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pivotTables/pivotTable3.xml" ContentType="application/vnd.openxmlformats-officedocument.spreadsheetml.pivotTable+xml"/>
  <Override PartName="/xl/drawings/drawing3.xml" ContentType="application/vnd.openxmlformats-officedocument.drawing+xml"/>
  <Override PartName="/xl/pivotTables/pivotTable4.xml" ContentType="application/vnd.openxmlformats-officedocument.spreadsheetml.pivotTable+xml"/>
  <Override PartName="/xl/drawings/drawing4.xml" ContentType="application/vnd.openxmlformats-officedocument.drawing+xml"/>
  <Override PartName="/xl/pivotTables/pivotTable5.xml" ContentType="application/vnd.openxmlformats-officedocument.spreadsheetml.pivotTable+xml"/>
  <Override PartName="/xl/drawings/drawing5.xml" ContentType="application/vnd.openxmlformats-officedocument.drawing+xml"/>
  <Override PartName="/xl/pivotTables/pivotTable6.xml" ContentType="application/vnd.openxmlformats-officedocument.spreadsheetml.pivotTable+xml"/>
  <Override PartName="/xl/drawings/drawing6.xml" ContentType="application/vnd.openxmlformats-officedocument.drawing+xml"/>
  <Override PartName="/xl/pivotTables/pivotTable7.xml" ContentType="application/vnd.openxmlformats-officedocument.spreadsheetml.pivotTable+xml"/>
  <Override PartName="/xl/drawings/drawing7.xml" ContentType="application/vnd.openxmlformats-officedocument.drawing+xml"/>
  <Override PartName="/xl/pivotTables/pivotTable8.xml" ContentType="application/vnd.openxmlformats-officedocument.spreadsheetml.pivotTable+xml"/>
  <Override PartName="/xl/drawings/drawing8.xml" ContentType="application/vnd.openxmlformats-officedocument.drawing+xml"/>
  <Override PartName="/xl/pivotTables/pivotTable9.xml" ContentType="application/vnd.openxmlformats-officedocument.spreadsheetml.pivotTable+xml"/>
  <Override PartName="/xl/drawings/drawing9.xml" ContentType="application/vnd.openxmlformats-officedocument.drawing+xml"/>
  <Override PartName="/xl/pivotTables/pivotTable10.xml" ContentType="application/vnd.openxmlformats-officedocument.spreadsheetml.pivotTable+xml"/>
  <Override PartName="/xl/drawings/drawing10.xml" ContentType="application/vnd.openxmlformats-officedocument.drawing+xml"/>
  <Override PartName="/xl/pivotTables/pivotTable11.xml" ContentType="application/vnd.openxmlformats-officedocument.spreadsheetml.pivotTable+xml"/>
  <Override PartName="/xl/drawings/drawing11.xml" ContentType="application/vnd.openxmlformats-officedocument.drawing+xml"/>
  <Override PartName="/xl/pivotTables/pivotTable12.xml" ContentType="application/vnd.openxmlformats-officedocument.spreadsheetml.pivotTable+xml"/>
  <Override PartName="/xl/drawings/drawing12.xml" ContentType="application/vnd.openxmlformats-officedocument.drawing+xml"/>
  <Override PartName="/xl/pivotTables/pivotTable13.xml" ContentType="application/vnd.openxmlformats-officedocument.spreadsheetml.pivotTable+xml"/>
  <Override PartName="/xl/drawings/drawing13.xml" ContentType="application/vnd.openxmlformats-officedocument.drawing+xml"/>
  <Override PartName="/xl/pivotTables/pivotTable14.xml" ContentType="application/vnd.openxmlformats-officedocument.spreadsheetml.pivotTable+xml"/>
  <Override PartName="/xl/drawings/drawing14.xml" ContentType="application/vnd.openxmlformats-officedocument.drawing+xml"/>
  <Override PartName="/xl/pivotTables/pivotTable15.xml" ContentType="application/vnd.openxmlformats-officedocument.spreadsheetml.pivotTable+xml"/>
  <Override PartName="/xl/drawings/drawing15.xml" ContentType="application/vnd.openxmlformats-officedocument.drawing+xml"/>
  <Override PartName="/xl/pivotTables/pivotTable16.xml" ContentType="application/vnd.openxmlformats-officedocument.spreadsheetml.pivotTable+xml"/>
  <Override PartName="/xl/drawings/drawing16.xml" ContentType="application/vnd.openxmlformats-officedocument.drawing+xml"/>
  <Override PartName="/xl/pivotTables/pivotTable17.xml" ContentType="application/vnd.openxmlformats-officedocument.spreadsheetml.pivotTable+xml"/>
  <Override PartName="/xl/drawings/drawing17.xml" ContentType="application/vnd.openxmlformats-officedocument.drawing+xml"/>
  <Override PartName="/xl/pivotTables/pivotTable18.xml" ContentType="application/vnd.openxmlformats-officedocument.spreadsheetml.pivotTable+xml"/>
  <Override PartName="/xl/drawings/drawing18.xml" ContentType="application/vnd.openxmlformats-officedocument.drawing+xml"/>
  <Override PartName="/xl/pivotTables/pivotTable19.xml" ContentType="application/vnd.openxmlformats-officedocument.spreadsheetml.pivotTable+xml"/>
  <Override PartName="/xl/drawings/drawing19.xml" ContentType="application/vnd.openxmlformats-officedocument.drawing+xml"/>
  <Override PartName="/xl/pivotTables/pivotTable20.xml" ContentType="application/vnd.openxmlformats-officedocument.spreadsheetml.pivotTable+xml"/>
  <Override PartName="/xl/drawings/drawing20.xml" ContentType="application/vnd.openxmlformats-officedocument.drawing+xml"/>
  <Override PartName="/xl/pivotTables/pivotTable21.xml" ContentType="application/vnd.openxmlformats-officedocument.spreadsheetml.pivotTable+xml"/>
  <Override PartName="/xl/drawings/drawing21.xml" ContentType="application/vnd.openxmlformats-officedocument.drawing+xml"/>
  <Override PartName="/xl/pivotTables/pivotTable22.xml" ContentType="application/vnd.openxmlformats-officedocument.spreadsheetml.pivotTable+xml"/>
  <Override PartName="/xl/drawings/drawing22.xml" ContentType="application/vnd.openxmlformats-officedocument.drawing+xml"/>
  <Override PartName="/xl/pivotTables/pivotTable23.xml" ContentType="application/vnd.openxmlformats-officedocument.spreadsheetml.pivotTable+xml"/>
  <Override PartName="/xl/drawings/drawing23.xml" ContentType="application/vnd.openxmlformats-officedocument.drawing+xml"/>
  <Override PartName="/xl/pivotTables/pivotTable24.xml" ContentType="application/vnd.openxmlformats-officedocument.spreadsheetml.pivotTable+xml"/>
  <Override PartName="/xl/drawings/drawing24.xml" ContentType="application/vnd.openxmlformats-officedocument.drawing+xml"/>
  <Override PartName="/xl/pivotTables/pivotTable25.xml" ContentType="application/vnd.openxmlformats-officedocument.spreadsheetml.pivotTable+xml"/>
  <Override PartName="/xl/drawings/drawing25.xml" ContentType="application/vnd.openxmlformats-officedocument.drawing+xml"/>
  <Override PartName="/xl/pivotTables/pivotTable26.xml" ContentType="application/vnd.openxmlformats-officedocument.spreadsheetml.pivotTable+xml"/>
  <Override PartName="/xl/drawings/drawing26.xml" ContentType="application/vnd.openxmlformats-officedocument.drawing+xml"/>
  <Override PartName="/xl/pivotTables/pivotTable27.xml" ContentType="application/vnd.openxmlformats-officedocument.spreadsheetml.pivotTable+xml"/>
  <Override PartName="/xl/drawings/drawing27.xml" ContentType="application/vnd.openxmlformats-officedocument.drawing+xml"/>
  <Override PartName="/xl/pivotTables/pivotTable28.xml" ContentType="application/vnd.openxmlformats-officedocument.spreadsheetml.pivotTable+xml"/>
  <Override PartName="/xl/drawings/drawing28.xml" ContentType="application/vnd.openxmlformats-officedocument.drawing+xml"/>
  <Override PartName="/xl/pivotTables/pivotTable29.xml" ContentType="application/vnd.openxmlformats-officedocument.spreadsheetml.pivotTable+xml"/>
  <Override PartName="/xl/drawings/drawing29.xml" ContentType="application/vnd.openxmlformats-officedocument.drawing+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2"/>
  <workbookPr hidePivotFieldList="1"/>
  <mc:AlternateContent xmlns:mc="http://schemas.openxmlformats.org/markup-compatibility/2006">
    <mc:Choice Requires="x15">
      <x15ac:absPath xmlns:x15ac="http://schemas.microsoft.com/office/spreadsheetml/2010/11/ac" url="https://pearsoneducationinc.sharepoint.com/sites/InternationalSchoolsMarketing/Shared Documents/Internal/Pricing/2022-23 Price Review/"/>
    </mc:Choice>
  </mc:AlternateContent>
  <xr:revisionPtr revIDLastSave="5265" documentId="8_{7F952E60-3C76-4F26-B467-6A11BDA6396B}" xr6:coauthVersionLast="47" xr6:coauthVersionMax="47" xr10:uidLastSave="{846E0491-BE10-49C9-96C7-3A9DCF513046}"/>
  <bookViews>
    <workbookView xWindow="38280" yWindow="-120" windowWidth="38640" windowHeight="21240" tabRatio="888" firstSheet="13" activeTab="5" xr2:uid="{00000000-000D-0000-FFFF-FFFF00000000}"/>
  </bookViews>
  <sheets>
    <sheet name="TRIAL MASTER" sheetId="40" state="hidden" r:id="rId1"/>
    <sheet name="Navigation" sheetId="35" r:id="rId2"/>
    <sheet name="Master List" sheetId="1" state="hidden" r:id="rId3"/>
    <sheet name="Teaching Hubs" sheetId="48" state="hidden" r:id="rId4"/>
    <sheet name="¡Viva! KS3 Spanish old" sheetId="3" state="hidden" r:id="rId5"/>
    <sheet name="KS3 Maths Progress Int" sheetId="61" r:id="rId6"/>
    <sheet name="Exploring Science International" sheetId="59" r:id="rId7"/>
    <sheet name="Inspire English International" sheetId="54" r:id="rId8"/>
    <sheet name="KS3 Dynamo French" sheetId="57" r:id="rId9"/>
    <sheet name="¡Viva! KS3 Spanish" sheetId="50" r:id="rId10"/>
    <sheet name="¡Viva! for AQA GCSE 9-1 old" sheetId="11" state="hidden" r:id="rId11"/>
    <sheet name="KS3 Stimmt! German" sheetId="62" r:id="rId12"/>
    <sheet name="KS3 Studio French" sheetId="63" r:id="rId13"/>
    <sheet name="KS3 Exploring History" sheetId="58" r:id="rId14"/>
    <sheet name="KS3 Expo French" sheetId="60" r:id="rId15"/>
    <sheet name="iPLS Global Citizenship" sheetId="77" r:id="rId16"/>
    <sheet name="KS3 Inspire Computing" sheetId="78" r:id="rId17"/>
    <sheet name="International GCSE 9-1" sheetId="56" r:id="rId18"/>
    <sheet name="¡Viva! for AQA GCSE 9-1" sheetId="51" r:id="rId19"/>
    <sheet name="¡Viva! for Edexcel GCSE 9-1old" sheetId="12" state="hidden" r:id="rId20"/>
    <sheet name="¡Viva! for Edexcel GCSE 9-1" sheetId="52" r:id="rId21"/>
    <sheet name="Edexcel GCE A Level old" sheetId="13" state="hidden" r:id="rId22"/>
    <sheet name="Stimmt! for AQA GCSE 9-1" sheetId="69" r:id="rId23"/>
    <sheet name="Stimmt! for Edexcel GCSE 9-1" sheetId="70" r:id="rId24"/>
    <sheet name="Studio for Edexcel GCSE 9-1" sheetId="71" r:id="rId25"/>
    <sheet name="Pearson Edexcel GCSE 9-1" sheetId="73" r:id="rId26"/>
    <sheet name="AQA GCSE 9-1" sheetId="75" r:id="rId27"/>
    <sheet name="Power Starters" sheetId="76" r:id="rId28"/>
    <sheet name="International A Level" sheetId="55" r:id="rId29"/>
    <sheet name="Pearson Edexcel AS A Level" sheetId="74" r:id="rId30"/>
    <sheet name="Edexcel GCE A Level" sheetId="53" state="hidden" r:id="rId31"/>
    <sheet name="Inspire English International o" sheetId="16" state="hidden" r:id="rId32"/>
    <sheet name=" International A Level old" sheetId="17" state="hidden" r:id="rId33"/>
    <sheet name="International GCSE 9-1old" sheetId="47" state="hidden" r:id="rId34"/>
    <sheet name="International GCSE 9-1 Ebook" sheetId="18" state="hidden" r:id="rId35"/>
    <sheet name=" KS3 Dynamo French old" sheetId="14" state="hidden" r:id="rId36"/>
    <sheet name="KS3 Exploring History old" sheetId="19" state="hidden" r:id="rId37"/>
    <sheet name="Exploring Science Internationa" sheetId="15" state="hidden" r:id="rId38"/>
    <sheet name="KS3 Expo French old" sheetId="20" state="hidden" r:id="rId39"/>
    <sheet name="KS3 Maths Progress " sheetId="21" state="hidden" r:id="rId40"/>
    <sheet name="KS3 Stimmt! German old" sheetId="22" state="hidden" r:id="rId41"/>
    <sheet name="KS3 Studio French old" sheetId="23" state="hidden" r:id="rId42"/>
    <sheet name="Longman School Shakespear" sheetId="24" state="hidden" r:id="rId43"/>
    <sheet name="Longman School Shakespeare" sheetId="64" r:id="rId44"/>
    <sheet name="Longman Science old" sheetId="25" state="hidden" r:id="rId45"/>
    <sheet name="Longman Science" sheetId="65" r:id="rId46"/>
    <sheet name="New Windmills old" sheetId="26" state="hidden" r:id="rId47"/>
    <sheet name="New Windmills" sheetId="66" r:id="rId48"/>
    <sheet name="Rapid Plus old" sheetId="27" state="hidden" r:id="rId49"/>
    <sheet name="Rapid Plus" sheetId="67" r:id="rId50"/>
    <sheet name="Skills for Writing old" sheetId="28" state="hidden" r:id="rId51"/>
    <sheet name="Skills for Writing" sheetId="68" r:id="rId52"/>
    <sheet name="Stimmt! for AQA GCSE 9-" sheetId="29" state="hidden" r:id="rId53"/>
    <sheet name="Stimmt! for Edexcel GCSE 9-" sheetId="30" state="hidden" r:id="rId54"/>
    <sheet name="Studio for Edexcel GCSE 9-" sheetId="32" state="hidden" r:id="rId55"/>
    <sheet name="Text Building Skills in Engli" sheetId="33" state="hidden" r:id="rId56"/>
    <sheet name="Text Building Skills in English" sheetId="72" r:id="rId57"/>
    <sheet name="Pearson Edexcel GCSE 9-1 old" sheetId="36" state="hidden" r:id="rId58"/>
    <sheet name="Pearson Edexcel AS A Level old" sheetId="37" state="hidden" r:id="rId59"/>
    <sheet name="AQA GCSE 9-1 old" sheetId="38" state="hidden" r:id="rId60"/>
    <sheet name="Power Starters old" sheetId="39" state="hidden" r:id="rId61"/>
    <sheet name="iPLS Global Citizenship old" sheetId="42" state="hidden" r:id="rId62"/>
    <sheet name="Inspire Computing old" sheetId="43" state="hidden" r:id="rId63"/>
    <sheet name="Free Trials old" sheetId="41" state="hidden" r:id="rId64"/>
    <sheet name="Free Trials" sheetId="79" r:id="rId65"/>
  </sheets>
  <definedNames>
    <definedName name="_xlnm._FilterDatabase" localSheetId="2" hidden="1">'Master List'!$A$1:$Q$1437</definedName>
    <definedName name="_xlnm._FilterDatabase" localSheetId="0" hidden="1">'TRIAL MASTER'!$A$1:$E$209</definedName>
  </definedNames>
  <calcPr calcId="191028"/>
  <pivotCaches>
    <pivotCache cacheId="24214" r:id="rId66"/>
    <pivotCache cacheId="24215" r:id="rId67"/>
    <pivotCache cacheId="24216" r:id="rId68"/>
    <pivotCache cacheId="24217" r:id="rId6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20" i="1" l="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2" i="1"/>
  <c r="D22" i="78" l="1"/>
  <c r="D21" i="78"/>
  <c r="D20" i="78"/>
  <c r="D19" i="78"/>
  <c r="D18" i="78"/>
  <c r="D17" i="78"/>
  <c r="D14" i="78"/>
  <c r="D13" i="78"/>
  <c r="D12" i="78"/>
  <c r="D9" i="78"/>
  <c r="D8" i="78"/>
  <c r="D7" i="78"/>
  <c r="D4" i="78"/>
  <c r="D4" i="77"/>
  <c r="D36" i="57"/>
  <c r="D32" i="56"/>
  <c r="D97" i="56"/>
  <c r="D22" i="56"/>
  <c r="D198" i="56"/>
  <c r="D39" i="56"/>
  <c r="D82" i="56"/>
  <c r="D182" i="56"/>
  <c r="D185" i="56"/>
  <c r="D117" i="56"/>
  <c r="D220" i="56"/>
  <c r="D219" i="56"/>
  <c r="D162" i="56"/>
  <c r="D201" i="56"/>
  <c r="D42" i="56"/>
  <c r="D25" i="56"/>
  <c r="D231" i="56"/>
  <c r="D228" i="56"/>
  <c r="D211" i="56"/>
  <c r="D205" i="56"/>
  <c r="D208" i="56"/>
  <c r="D224" i="56"/>
  <c r="D223" i="56"/>
  <c r="D165" i="56"/>
  <c r="D216" i="56"/>
  <c r="D215" i="56"/>
  <c r="D195" i="56"/>
  <c r="D36" i="56"/>
  <c r="D159" i="56"/>
  <c r="D19" i="56"/>
  <c r="D191" i="56"/>
  <c r="D179" i="56"/>
  <c r="D178" i="56"/>
  <c r="D9" i="77"/>
  <c r="D8" i="77"/>
  <c r="D7" i="77"/>
  <c r="D14" i="76"/>
  <c r="D13" i="76"/>
  <c r="D26" i="76"/>
  <c r="D25" i="76"/>
  <c r="D22" i="76"/>
  <c r="D21" i="76"/>
  <c r="D18" i="76"/>
  <c r="D17" i="76"/>
  <c r="D10" i="76"/>
  <c r="D9" i="76"/>
  <c r="D6" i="76"/>
  <c r="D5" i="76"/>
  <c r="D43" i="76"/>
  <c r="D42" i="76"/>
  <c r="D39" i="76"/>
  <c r="D38" i="76"/>
  <c r="D35" i="76"/>
  <c r="D34" i="76"/>
  <c r="D31" i="76"/>
  <c r="D30" i="76"/>
  <c r="D197" i="74"/>
  <c r="D268" i="74"/>
  <c r="D267" i="74"/>
  <c r="D266" i="74"/>
  <c r="D265" i="74"/>
  <c r="D264" i="74"/>
  <c r="D261" i="74"/>
  <c r="D271" i="74"/>
  <c r="D92" i="74"/>
  <c r="D91" i="74"/>
  <c r="D90" i="74"/>
  <c r="D89" i="74"/>
  <c r="D88" i="74"/>
  <c r="D85" i="74"/>
  <c r="D98" i="74"/>
  <c r="D95" i="74"/>
  <c r="D43" i="74"/>
  <c r="D42" i="74"/>
  <c r="D41" i="74"/>
  <c r="D40" i="74"/>
  <c r="D39" i="74"/>
  <c r="D36" i="74"/>
  <c r="D49" i="74"/>
  <c r="D46" i="74"/>
  <c r="D167" i="74"/>
  <c r="D166" i="74"/>
  <c r="D165" i="74"/>
  <c r="D164" i="74"/>
  <c r="D163" i="74"/>
  <c r="D162" i="74"/>
  <c r="D161" i="74"/>
  <c r="D160" i="74"/>
  <c r="D159" i="74"/>
  <c r="D158" i="74"/>
  <c r="D157" i="74"/>
  <c r="D156" i="74"/>
  <c r="D155" i="74"/>
  <c r="D154" i="74"/>
  <c r="D153" i="74"/>
  <c r="D152" i="74"/>
  <c r="D151" i="74"/>
  <c r="D150" i="74"/>
  <c r="D149" i="74"/>
  <c r="D148" i="74"/>
  <c r="D147" i="74"/>
  <c r="D146" i="74"/>
  <c r="D145" i="74"/>
  <c r="D144" i="74"/>
  <c r="D143" i="74"/>
  <c r="D142" i="74"/>
  <c r="D141" i="74"/>
  <c r="D140" i="74"/>
  <c r="D139" i="74"/>
  <c r="D138" i="74"/>
  <c r="D137" i="74"/>
  <c r="D136" i="74"/>
  <c r="D135" i="74"/>
  <c r="D134" i="74"/>
  <c r="D133" i="74"/>
  <c r="D132" i="74"/>
  <c r="D131" i="74"/>
  <c r="D130" i="74"/>
  <c r="D129" i="74"/>
  <c r="D128" i="74"/>
  <c r="D125" i="74"/>
  <c r="D124" i="74"/>
  <c r="D123" i="74"/>
  <c r="D122" i="74"/>
  <c r="D121" i="74"/>
  <c r="D120" i="74"/>
  <c r="D119" i="74"/>
  <c r="D118" i="74"/>
  <c r="D117" i="74"/>
  <c r="D116" i="74"/>
  <c r="D115" i="74"/>
  <c r="D114" i="74"/>
  <c r="D113" i="74"/>
  <c r="D112" i="74"/>
  <c r="D111" i="74"/>
  <c r="D110" i="74"/>
  <c r="D109" i="74"/>
  <c r="D108" i="74"/>
  <c r="D107" i="74"/>
  <c r="D106" i="74"/>
  <c r="D105" i="74"/>
  <c r="D104" i="74"/>
  <c r="D103" i="74"/>
  <c r="D102" i="74"/>
  <c r="D193" i="74"/>
  <c r="D192" i="74"/>
  <c r="D191" i="74"/>
  <c r="D190" i="74"/>
  <c r="D189" i="74"/>
  <c r="D188" i="74"/>
  <c r="D187" i="74"/>
  <c r="D186" i="74"/>
  <c r="D185" i="74"/>
  <c r="D184" i="74"/>
  <c r="D183" i="74"/>
  <c r="D182" i="74"/>
  <c r="D181" i="74"/>
  <c r="D180" i="74"/>
  <c r="D179" i="74"/>
  <c r="D178" i="74"/>
  <c r="D177" i="74"/>
  <c r="D176" i="74"/>
  <c r="D175" i="74"/>
  <c r="D174" i="74"/>
  <c r="D173" i="74"/>
  <c r="D172" i="74"/>
  <c r="D171" i="74"/>
  <c r="D170" i="74"/>
  <c r="D251" i="74"/>
  <c r="D250" i="74"/>
  <c r="D75" i="74"/>
  <c r="D74" i="74"/>
  <c r="D26" i="74"/>
  <c r="D25" i="74"/>
  <c r="D247" i="74"/>
  <c r="D246" i="74"/>
  <c r="D245" i="74"/>
  <c r="D244" i="74"/>
  <c r="D243" i="74"/>
  <c r="D242" i="74"/>
  <c r="D241" i="74"/>
  <c r="D71" i="74"/>
  <c r="D70" i="74"/>
  <c r="D69" i="74"/>
  <c r="D68" i="74"/>
  <c r="D67" i="74"/>
  <c r="D66" i="74"/>
  <c r="D65" i="74"/>
  <c r="D22" i="74"/>
  <c r="D21" i="74"/>
  <c r="D20" i="74"/>
  <c r="D19" i="74"/>
  <c r="D18" i="74"/>
  <c r="D17" i="74"/>
  <c r="D240" i="74"/>
  <c r="D64" i="74"/>
  <c r="D16" i="74"/>
  <c r="D257" i="74"/>
  <c r="D81" i="74"/>
  <c r="D32" i="74"/>
  <c r="D237" i="74"/>
  <c r="D61" i="74"/>
  <c r="D13" i="74"/>
  <c r="D236" i="74"/>
  <c r="D60" i="74"/>
  <c r="D12" i="74"/>
  <c r="D235" i="74"/>
  <c r="D59" i="74"/>
  <c r="D11" i="74"/>
  <c r="D234" i="74"/>
  <c r="D58" i="74"/>
  <c r="D10" i="74"/>
  <c r="D233" i="74"/>
  <c r="D57" i="74"/>
  <c r="D9" i="74"/>
  <c r="D232" i="74"/>
  <c r="D56" i="74"/>
  <c r="D8" i="74"/>
  <c r="D229" i="74"/>
  <c r="D53" i="74"/>
  <c r="D5" i="74"/>
  <c r="D254" i="74"/>
  <c r="D78" i="74"/>
  <c r="D29" i="74"/>
  <c r="D175" i="75"/>
  <c r="D174" i="75"/>
  <c r="D173" i="75"/>
  <c r="D172" i="75"/>
  <c r="D180" i="75"/>
  <c r="D179" i="75"/>
  <c r="D178" i="75"/>
  <c r="D169" i="75"/>
  <c r="D168" i="75"/>
  <c r="D165" i="75"/>
  <c r="D192" i="75"/>
  <c r="D191" i="75"/>
  <c r="D162" i="75"/>
  <c r="D161" i="75"/>
  <c r="D160" i="75"/>
  <c r="D159" i="75"/>
  <c r="D156" i="75"/>
  <c r="D155" i="75"/>
  <c r="D154" i="75"/>
  <c r="D152" i="75"/>
  <c r="D151" i="75"/>
  <c r="D150" i="75"/>
  <c r="D149" i="75"/>
  <c r="D147" i="75"/>
  <c r="D186" i="75"/>
  <c r="D114" i="75"/>
  <c r="D113" i="75"/>
  <c r="D112" i="75"/>
  <c r="D111" i="75"/>
  <c r="D118" i="75"/>
  <c r="D117" i="75"/>
  <c r="D108" i="75"/>
  <c r="D107" i="75"/>
  <c r="D104" i="75"/>
  <c r="D129" i="75"/>
  <c r="D128" i="75"/>
  <c r="D101" i="75"/>
  <c r="D100" i="75"/>
  <c r="D99" i="75"/>
  <c r="D97" i="75"/>
  <c r="D94" i="75"/>
  <c r="D93" i="75"/>
  <c r="D92" i="75"/>
  <c r="D90" i="75"/>
  <c r="D89" i="75"/>
  <c r="D88" i="75"/>
  <c r="D87" i="75"/>
  <c r="D85" i="75"/>
  <c r="D123" i="75"/>
  <c r="D64" i="75"/>
  <c r="D63" i="75"/>
  <c r="D62" i="75"/>
  <c r="D61" i="75"/>
  <c r="D70" i="75"/>
  <c r="D69" i="75"/>
  <c r="D68" i="75"/>
  <c r="D67" i="75"/>
  <c r="D58" i="75"/>
  <c r="D57" i="75"/>
  <c r="D54" i="75"/>
  <c r="D81" i="75"/>
  <c r="D80" i="75"/>
  <c r="D51" i="75"/>
  <c r="D50" i="75"/>
  <c r="D49" i="75"/>
  <c r="D47" i="75"/>
  <c r="D44" i="75"/>
  <c r="D43" i="75"/>
  <c r="D42" i="75"/>
  <c r="D40" i="75"/>
  <c r="D39" i="75"/>
  <c r="D38" i="75"/>
  <c r="D37" i="75"/>
  <c r="D35" i="75"/>
  <c r="D75" i="75"/>
  <c r="D31" i="75"/>
  <c r="D140" i="75"/>
  <c r="D26" i="75"/>
  <c r="D12" i="75"/>
  <c r="D15" i="75"/>
  <c r="D137" i="75"/>
  <c r="D136" i="75"/>
  <c r="D135" i="75"/>
  <c r="D134" i="75"/>
  <c r="D133" i="75"/>
  <c r="D23" i="75"/>
  <c r="D22" i="75"/>
  <c r="D21" i="75"/>
  <c r="D20" i="75"/>
  <c r="D19" i="75"/>
  <c r="D9" i="75"/>
  <c r="D8" i="75"/>
  <c r="D7" i="75"/>
  <c r="D6" i="75"/>
  <c r="D5" i="75"/>
  <c r="D205" i="73"/>
  <c r="D204" i="73"/>
  <c r="D203" i="73"/>
  <c r="D202" i="73"/>
  <c r="D201" i="73"/>
  <c r="D200" i="73"/>
  <c r="D212" i="73"/>
  <c r="D211" i="73"/>
  <c r="D210" i="73"/>
  <c r="D209" i="73"/>
  <c r="D208" i="73"/>
  <c r="D229" i="73"/>
  <c r="D228" i="73"/>
  <c r="D227" i="73"/>
  <c r="D226" i="73"/>
  <c r="D225" i="73"/>
  <c r="D224" i="73"/>
  <c r="D223" i="73"/>
  <c r="D222" i="73"/>
  <c r="D221" i="73"/>
  <c r="D220" i="73"/>
  <c r="D219" i="73"/>
  <c r="D218" i="73"/>
  <c r="D217" i="73"/>
  <c r="D216" i="73"/>
  <c r="D215" i="73"/>
  <c r="D197" i="73"/>
  <c r="D196" i="73"/>
  <c r="D195" i="73"/>
  <c r="D194" i="73"/>
  <c r="D193" i="73"/>
  <c r="D190" i="73"/>
  <c r="D189" i="73"/>
  <c r="D188" i="73"/>
  <c r="D187" i="73"/>
  <c r="D186" i="73"/>
  <c r="D185" i="73"/>
  <c r="D184" i="73"/>
  <c r="D183" i="73"/>
  <c r="D182" i="73"/>
  <c r="D181" i="73"/>
  <c r="D180" i="73"/>
  <c r="D179" i="73"/>
  <c r="D178" i="73"/>
  <c r="D177" i="73"/>
  <c r="D176" i="73"/>
  <c r="D250" i="73"/>
  <c r="D249" i="73"/>
  <c r="D248" i="73"/>
  <c r="D247" i="73"/>
  <c r="D246" i="73"/>
  <c r="D245" i="73"/>
  <c r="D244" i="73"/>
  <c r="D243" i="73"/>
  <c r="D242" i="73"/>
  <c r="D241" i="73"/>
  <c r="D240" i="73"/>
  <c r="D239" i="73"/>
  <c r="D238" i="73"/>
  <c r="D237" i="73"/>
  <c r="D236" i="73"/>
  <c r="D235" i="73"/>
  <c r="D234" i="73"/>
  <c r="D233" i="73"/>
  <c r="D232" i="73"/>
  <c r="D155" i="73"/>
  <c r="D154" i="73"/>
  <c r="D162" i="73"/>
  <c r="D161" i="73"/>
  <c r="D160" i="73"/>
  <c r="D159" i="73"/>
  <c r="D158" i="73"/>
  <c r="D168" i="73"/>
  <c r="D167" i="73"/>
  <c r="D166" i="73"/>
  <c r="D165" i="73"/>
  <c r="D151" i="73"/>
  <c r="D150" i="73"/>
  <c r="D149" i="73"/>
  <c r="D148" i="73"/>
  <c r="D147" i="73"/>
  <c r="D146" i="73"/>
  <c r="D145" i="73"/>
  <c r="D144" i="73"/>
  <c r="D143" i="73"/>
  <c r="D142" i="73"/>
  <c r="D139" i="73"/>
  <c r="D138" i="73"/>
  <c r="D137" i="73"/>
  <c r="D136" i="73"/>
  <c r="D135" i="73"/>
  <c r="D134" i="73"/>
  <c r="D133" i="73"/>
  <c r="D132" i="73"/>
  <c r="D131" i="73"/>
  <c r="D130" i="73"/>
  <c r="D172" i="73"/>
  <c r="D171" i="73"/>
  <c r="D342" i="73"/>
  <c r="D341" i="73"/>
  <c r="D338" i="73"/>
  <c r="D337" i="73"/>
  <c r="D336" i="73"/>
  <c r="D335" i="73"/>
  <c r="D334" i="73"/>
  <c r="D345" i="73"/>
  <c r="D292" i="73"/>
  <c r="D291" i="73"/>
  <c r="D290" i="73"/>
  <c r="D289" i="73"/>
  <c r="D288" i="73"/>
  <c r="D275" i="73"/>
  <c r="D274" i="73"/>
  <c r="D273" i="73"/>
  <c r="D285" i="73"/>
  <c r="D284" i="73"/>
  <c r="D283" i="73"/>
  <c r="D282" i="73"/>
  <c r="D281" i="73"/>
  <c r="D280" i="73"/>
  <c r="D279" i="73"/>
  <c r="D278" i="73"/>
  <c r="D297" i="73"/>
  <c r="D296" i="73"/>
  <c r="D295" i="73"/>
  <c r="D310" i="73"/>
  <c r="D309" i="73"/>
  <c r="D308" i="73"/>
  <c r="D307" i="73"/>
  <c r="D270" i="73"/>
  <c r="D269" i="73"/>
  <c r="D268" i="73"/>
  <c r="D267" i="73"/>
  <c r="D266" i="73"/>
  <c r="D263" i="73"/>
  <c r="D262" i="73"/>
  <c r="D261" i="73"/>
  <c r="D260" i="73"/>
  <c r="D259" i="73"/>
  <c r="D258" i="73"/>
  <c r="D257" i="73"/>
  <c r="D256" i="73"/>
  <c r="D255" i="73"/>
  <c r="D254" i="73"/>
  <c r="D306" i="73"/>
  <c r="D305" i="73"/>
  <c r="D301" i="73"/>
  <c r="D300" i="73"/>
  <c r="D60" i="73"/>
  <c r="D59" i="73"/>
  <c r="D321" i="73"/>
  <c r="D32" i="73"/>
  <c r="D12" i="73"/>
  <c r="D63" i="73"/>
  <c r="D70" i="73"/>
  <c r="D69" i="73"/>
  <c r="D68" i="73"/>
  <c r="D67" i="73"/>
  <c r="D66" i="73"/>
  <c r="D76" i="73"/>
  <c r="D75" i="73"/>
  <c r="D74" i="73"/>
  <c r="D73" i="73"/>
  <c r="D327" i="73"/>
  <c r="D326" i="73"/>
  <c r="D325" i="73"/>
  <c r="D324" i="73"/>
  <c r="D38" i="73"/>
  <c r="D37" i="73"/>
  <c r="D36" i="73"/>
  <c r="D35" i="73"/>
  <c r="D18" i="73"/>
  <c r="D17" i="73"/>
  <c r="D16" i="73"/>
  <c r="D15" i="73"/>
  <c r="D126" i="73"/>
  <c r="D125" i="73"/>
  <c r="D124" i="73"/>
  <c r="D123" i="73"/>
  <c r="D122" i="73"/>
  <c r="D56" i="73"/>
  <c r="D55" i="73"/>
  <c r="D54" i="73"/>
  <c r="D53" i="73"/>
  <c r="D52" i="73"/>
  <c r="D49" i="73"/>
  <c r="D48" i="73"/>
  <c r="D47" i="73"/>
  <c r="D46" i="73"/>
  <c r="D45" i="73"/>
  <c r="D318" i="73"/>
  <c r="D317" i="73"/>
  <c r="D316" i="73"/>
  <c r="D315" i="73"/>
  <c r="D314" i="73"/>
  <c r="D29" i="73"/>
  <c r="D28" i="73"/>
  <c r="D27" i="73"/>
  <c r="D26" i="73"/>
  <c r="D25" i="73"/>
  <c r="D9" i="73"/>
  <c r="D8" i="73"/>
  <c r="D7" i="73"/>
  <c r="D6" i="73"/>
  <c r="D5" i="73"/>
  <c r="D79" i="73"/>
  <c r="D330" i="73"/>
  <c r="D41" i="73"/>
  <c r="D21" i="73"/>
  <c r="D105" i="73"/>
  <c r="D104" i="73"/>
  <c r="D103" i="73"/>
  <c r="D102" i="73"/>
  <c r="D101" i="73"/>
  <c r="D98" i="73"/>
  <c r="D97" i="73"/>
  <c r="D96" i="73"/>
  <c r="D95" i="73"/>
  <c r="D94" i="73"/>
  <c r="D93" i="73"/>
  <c r="D92" i="73"/>
  <c r="D91" i="73"/>
  <c r="D90" i="73"/>
  <c r="D109" i="73"/>
  <c r="D108" i="73"/>
  <c r="D87" i="73"/>
  <c r="D86" i="73"/>
  <c r="D85" i="73"/>
  <c r="D84" i="73"/>
  <c r="D83" i="73"/>
  <c r="D118" i="73"/>
  <c r="D117" i="73"/>
  <c r="D116" i="73"/>
  <c r="D115" i="73"/>
  <c r="D114" i="73"/>
  <c r="D113" i="73"/>
  <c r="D112" i="73"/>
  <c r="D13" i="72"/>
  <c r="D12" i="72"/>
  <c r="D9" i="72"/>
  <c r="D8" i="72"/>
  <c r="D5" i="72"/>
  <c r="D4" i="72"/>
  <c r="D45" i="71"/>
  <c r="D44" i="71"/>
  <c r="D43" i="71"/>
  <c r="D40" i="71"/>
  <c r="D39" i="71"/>
  <c r="D36" i="71"/>
  <c r="D32" i="71"/>
  <c r="D33" i="71"/>
  <c r="D35" i="71"/>
  <c r="D31" i="71"/>
  <c r="D28" i="71"/>
  <c r="D25" i="71"/>
  <c r="D24" i="71"/>
  <c r="D21" i="71"/>
  <c r="D18" i="71"/>
  <c r="D17" i="71"/>
  <c r="D16" i="71"/>
  <c r="D15" i="71"/>
  <c r="D14" i="71"/>
  <c r="D13" i="71"/>
  <c r="D12" i="71"/>
  <c r="D11" i="71"/>
  <c r="D10" i="71"/>
  <c r="D9" i="71"/>
  <c r="D8" i="71"/>
  <c r="D7" i="71"/>
  <c r="D6" i="71"/>
  <c r="D5" i="71"/>
  <c r="D4" i="71"/>
  <c r="D41" i="70"/>
  <c r="D40" i="70"/>
  <c r="D39" i="70"/>
  <c r="D36" i="70"/>
  <c r="D35" i="70"/>
  <c r="D32" i="70"/>
  <c r="D29" i="70"/>
  <c r="D30" i="70"/>
  <c r="D31" i="70"/>
  <c r="D28" i="70"/>
  <c r="D25" i="70"/>
  <c r="D24" i="70"/>
  <c r="D21" i="70"/>
  <c r="D18" i="70"/>
  <c r="D17" i="70"/>
  <c r="D16" i="70"/>
  <c r="D15" i="70"/>
  <c r="D14" i="70"/>
  <c r="D13" i="70"/>
  <c r="D12" i="70"/>
  <c r="D11" i="70"/>
  <c r="D10" i="70"/>
  <c r="D9" i="70"/>
  <c r="D8" i="70"/>
  <c r="D7" i="70"/>
  <c r="D6" i="70"/>
  <c r="D5" i="70"/>
  <c r="D4" i="70"/>
  <c r="D16" i="68"/>
  <c r="D8" i="68"/>
  <c r="D7" i="68"/>
  <c r="D6" i="68"/>
  <c r="D5" i="68"/>
  <c r="D4" i="68"/>
  <c r="D13" i="68"/>
  <c r="D12" i="68"/>
  <c r="D11" i="68"/>
  <c r="D10" i="68"/>
  <c r="D9" i="68"/>
  <c r="D75" i="67"/>
  <c r="D74" i="67"/>
  <c r="D71" i="67"/>
  <c r="D70" i="67"/>
  <c r="D69" i="67"/>
  <c r="D68" i="67"/>
  <c r="D67" i="67"/>
  <c r="D66" i="67"/>
  <c r="D64" i="67"/>
  <c r="D65" i="67"/>
  <c r="D62" i="67"/>
  <c r="D63" i="67"/>
  <c r="D60" i="67"/>
  <c r="D61" i="67"/>
  <c r="D59" i="67"/>
  <c r="D58" i="67"/>
  <c r="D57" i="67"/>
  <c r="D56" i="67"/>
  <c r="D55" i="67"/>
  <c r="D54" i="67"/>
  <c r="D53" i="67"/>
  <c r="D52" i="67"/>
  <c r="D45" i="67"/>
  <c r="D51" i="67"/>
  <c r="D50" i="67"/>
  <c r="D49" i="67"/>
  <c r="D48" i="67"/>
  <c r="D47" i="67"/>
  <c r="D46" i="67"/>
  <c r="D44" i="67"/>
  <c r="D43" i="67"/>
  <c r="D41" i="67"/>
  <c r="D40" i="67"/>
  <c r="D39" i="67"/>
  <c r="D38" i="67"/>
  <c r="D36" i="67"/>
  <c r="D42" i="67"/>
  <c r="D37" i="67"/>
  <c r="D35" i="67"/>
  <c r="D34" i="67"/>
  <c r="D33" i="67"/>
  <c r="D32" i="67"/>
  <c r="D31" i="67"/>
  <c r="D30" i="67"/>
  <c r="D29" i="67"/>
  <c r="D28" i="67"/>
  <c r="D25" i="67"/>
  <c r="D24" i="67"/>
  <c r="D23" i="67"/>
  <c r="D22" i="67"/>
  <c r="D21" i="67"/>
  <c r="D20" i="67"/>
  <c r="D17" i="67"/>
  <c r="D19" i="67"/>
  <c r="D18" i="67"/>
  <c r="D16" i="67"/>
  <c r="D13" i="67"/>
  <c r="D12" i="67"/>
  <c r="D11" i="67"/>
  <c r="D10" i="67"/>
  <c r="D9" i="67"/>
  <c r="D8" i="67"/>
  <c r="D7" i="67"/>
  <c r="D4" i="67"/>
  <c r="D22" i="66"/>
  <c r="D26" i="66"/>
  <c r="D18" i="66"/>
  <c r="D25" i="66"/>
  <c r="D24" i="66"/>
  <c r="D27" i="66"/>
  <c r="D31" i="66"/>
  <c r="D30" i="66"/>
  <c r="D23" i="66"/>
  <c r="D19" i="66"/>
  <c r="D20" i="66"/>
  <c r="D28" i="66"/>
  <c r="D29" i="66"/>
  <c r="D21" i="66"/>
  <c r="D14" i="66"/>
  <c r="D15" i="66"/>
  <c r="D13" i="66"/>
  <c r="D5" i="66"/>
  <c r="D10" i="66"/>
  <c r="D9" i="66"/>
  <c r="D7" i="66"/>
  <c r="D6" i="66"/>
  <c r="D4" i="66"/>
  <c r="D8" i="66"/>
  <c r="D9" i="65"/>
  <c r="D4" i="65"/>
  <c r="D6" i="65"/>
  <c r="D5" i="65"/>
  <c r="D9" i="64"/>
  <c r="D6" i="64"/>
  <c r="D10" i="64"/>
  <c r="D5" i="64"/>
  <c r="D4" i="64"/>
  <c r="D8" i="64"/>
  <c r="D7" i="64"/>
  <c r="D81" i="63"/>
  <c r="D80" i="63"/>
  <c r="D83" i="63"/>
  <c r="D82" i="63"/>
  <c r="D77" i="63"/>
  <c r="D76" i="63"/>
  <c r="D79" i="63"/>
  <c r="D78" i="63"/>
  <c r="D75" i="63"/>
  <c r="D74" i="63"/>
  <c r="D73" i="63"/>
  <c r="D72" i="63"/>
  <c r="D69" i="63"/>
  <c r="D65" i="63"/>
  <c r="D66" i="63"/>
  <c r="D62" i="63"/>
  <c r="D63" i="63"/>
  <c r="D64" i="63"/>
  <c r="D61" i="63"/>
  <c r="D53" i="63"/>
  <c r="D57" i="63"/>
  <c r="D58" i="63"/>
  <c r="D55" i="63"/>
  <c r="D56" i="63"/>
  <c r="D54" i="63"/>
  <c r="D45" i="63"/>
  <c r="D49" i="63"/>
  <c r="D50" i="63"/>
  <c r="D47" i="63"/>
  <c r="D48" i="63"/>
  <c r="D46" i="63"/>
  <c r="D41" i="63"/>
  <c r="D42" i="63"/>
  <c r="D39" i="63"/>
  <c r="D40" i="63"/>
  <c r="D38" i="63"/>
  <c r="D35" i="63"/>
  <c r="D34" i="63"/>
  <c r="D33" i="63"/>
  <c r="D32" i="63"/>
  <c r="D31" i="63"/>
  <c r="D23" i="63"/>
  <c r="D22" i="63"/>
  <c r="D21" i="63"/>
  <c r="D20" i="63"/>
  <c r="D19" i="63"/>
  <c r="D28" i="63"/>
  <c r="D27" i="63"/>
  <c r="D26" i="63"/>
  <c r="D25" i="63"/>
  <c r="D24" i="63"/>
  <c r="D13" i="63"/>
  <c r="D12" i="63"/>
  <c r="D11" i="63"/>
  <c r="D10" i="63"/>
  <c r="D9" i="63"/>
  <c r="D18" i="63"/>
  <c r="D17" i="63"/>
  <c r="D16" i="63"/>
  <c r="D15" i="63"/>
  <c r="D14" i="63"/>
  <c r="D8" i="63"/>
  <c r="D7" i="63"/>
  <c r="D6" i="63"/>
  <c r="D5" i="63"/>
  <c r="D4" i="63"/>
  <c r="D67" i="62"/>
  <c r="D66" i="62"/>
  <c r="D65" i="62"/>
  <c r="D64" i="62"/>
  <c r="D63" i="62"/>
  <c r="D62" i="62"/>
  <c r="D61" i="62"/>
  <c r="D60" i="62"/>
  <c r="D59" i="62"/>
  <c r="D58" i="62"/>
  <c r="D57" i="62"/>
  <c r="D56" i="62"/>
  <c r="D53" i="62"/>
  <c r="D50" i="62"/>
  <c r="D49" i="62"/>
  <c r="D48" i="62"/>
  <c r="D47" i="62"/>
  <c r="D46" i="62"/>
  <c r="D45" i="62"/>
  <c r="D42" i="62"/>
  <c r="D41" i="62"/>
  <c r="D40" i="62"/>
  <c r="D39" i="62"/>
  <c r="D36" i="62"/>
  <c r="D35" i="62"/>
  <c r="D34" i="62"/>
  <c r="D33" i="62"/>
  <c r="D30" i="62"/>
  <c r="D29" i="62"/>
  <c r="D28" i="62"/>
  <c r="D27" i="62"/>
  <c r="D26" i="62"/>
  <c r="D23" i="62"/>
  <c r="D22" i="62"/>
  <c r="D21" i="62"/>
  <c r="D20" i="62"/>
  <c r="D19" i="62"/>
  <c r="D18" i="62"/>
  <c r="D17" i="62"/>
  <c r="D16" i="62"/>
  <c r="D15" i="62"/>
  <c r="D14" i="62"/>
  <c r="D13" i="62"/>
  <c r="D12" i="62"/>
  <c r="D11" i="62"/>
  <c r="D10" i="62"/>
  <c r="D9" i="62"/>
  <c r="D8" i="62"/>
  <c r="D7" i="62"/>
  <c r="D6" i="62"/>
  <c r="D5" i="62"/>
  <c r="D4" i="62"/>
  <c r="D41" i="61"/>
  <c r="D40" i="61"/>
  <c r="D39" i="61"/>
  <c r="D36" i="61"/>
  <c r="D35" i="61"/>
  <c r="D34" i="61"/>
  <c r="D31" i="61"/>
  <c r="D30" i="61"/>
  <c r="D29" i="61"/>
  <c r="D28" i="61"/>
  <c r="D25" i="61"/>
  <c r="D24" i="61"/>
  <c r="D23" i="61"/>
  <c r="D22" i="61"/>
  <c r="D21" i="61"/>
  <c r="D18" i="61"/>
  <c r="D17" i="61"/>
  <c r="D16" i="61"/>
  <c r="D15" i="61"/>
  <c r="D14" i="61"/>
  <c r="D13" i="61"/>
  <c r="D12" i="61"/>
  <c r="D11" i="61"/>
  <c r="D10" i="61"/>
  <c r="D9" i="61"/>
  <c r="D8" i="61"/>
  <c r="D7" i="61"/>
  <c r="D6" i="61"/>
  <c r="D5" i="61"/>
  <c r="D4" i="61"/>
  <c r="D23" i="60"/>
  <c r="D22" i="60"/>
  <c r="D21" i="60"/>
  <c r="D20" i="60"/>
  <c r="D19" i="60"/>
  <c r="D16" i="60"/>
  <c r="D15" i="60"/>
  <c r="D12" i="60"/>
  <c r="D11" i="60"/>
  <c r="D10" i="60"/>
  <c r="D9" i="60"/>
  <c r="D8" i="60"/>
  <c r="D5" i="60"/>
  <c r="D4" i="60"/>
  <c r="D13" i="58"/>
  <c r="D12" i="58"/>
  <c r="D10" i="58"/>
  <c r="D11" i="58"/>
  <c r="D9" i="58"/>
  <c r="D6" i="58"/>
  <c r="D5" i="58"/>
  <c r="D4" i="58"/>
  <c r="D177" i="56"/>
  <c r="D176" i="56"/>
  <c r="D188" i="56"/>
  <c r="D172" i="56"/>
  <c r="D169" i="56"/>
  <c r="D155" i="56"/>
  <c r="D154" i="56"/>
  <c r="D153" i="56"/>
  <c r="D152" i="56"/>
  <c r="D151" i="56"/>
  <c r="D150" i="56"/>
  <c r="D149" i="56"/>
  <c r="D148" i="56"/>
  <c r="D147" i="56"/>
  <c r="D146" i="56"/>
  <c r="D143" i="56"/>
  <c r="D142" i="56"/>
  <c r="D141" i="56"/>
  <c r="D140" i="56"/>
  <c r="D139" i="56"/>
  <c r="D138" i="56"/>
  <c r="D137" i="56"/>
  <c r="D136" i="56"/>
  <c r="D135" i="56"/>
  <c r="D134" i="56"/>
  <c r="D130" i="56"/>
  <c r="D124" i="56"/>
  <c r="D127" i="56"/>
  <c r="D120" i="56"/>
  <c r="D114" i="56"/>
  <c r="D110" i="56"/>
  <c r="D104" i="56"/>
  <c r="D107" i="56"/>
  <c r="D90" i="56"/>
  <c r="D89" i="56"/>
  <c r="D94" i="56"/>
  <c r="D79" i="56"/>
  <c r="D78" i="56"/>
  <c r="D77" i="56"/>
  <c r="D100" i="56"/>
  <c r="D73" i="56"/>
  <c r="D70" i="56"/>
  <c r="D66" i="56"/>
  <c r="D63" i="56"/>
  <c r="D59" i="56"/>
  <c r="D56" i="56"/>
  <c r="D49" i="56"/>
  <c r="D52" i="56"/>
  <c r="D46" i="56"/>
  <c r="D29" i="56"/>
  <c r="D15" i="56"/>
  <c r="D12" i="56"/>
  <c r="D8" i="56"/>
  <c r="D5" i="56"/>
  <c r="D86" i="56"/>
  <c r="D85" i="56"/>
  <c r="D92" i="55"/>
  <c r="D88" i="55"/>
  <c r="D56" i="55"/>
  <c r="D52" i="55"/>
  <c r="D35" i="55"/>
  <c r="D31" i="55"/>
  <c r="D10" i="55"/>
  <c r="D6" i="55"/>
  <c r="D68" i="55"/>
  <c r="D82" i="55"/>
  <c r="D78" i="55"/>
  <c r="D84" i="55"/>
  <c r="D83" i="55"/>
  <c r="D81" i="55"/>
  <c r="D80" i="55"/>
  <c r="D79" i="55"/>
  <c r="D77" i="55"/>
  <c r="D76" i="55"/>
  <c r="D96" i="55"/>
  <c r="D72" i="55"/>
  <c r="D64" i="55"/>
  <c r="D14" i="55"/>
  <c r="D60" i="55"/>
  <c r="D141" i="55"/>
  <c r="D140" i="55"/>
  <c r="D47" i="55"/>
  <c r="D46" i="55"/>
  <c r="D26" i="55"/>
  <c r="D25" i="55"/>
  <c r="D116" i="55"/>
  <c r="D129" i="55"/>
  <c r="D128" i="55"/>
  <c r="D127" i="55"/>
  <c r="D122" i="55"/>
  <c r="D121" i="55"/>
  <c r="D120" i="55"/>
  <c r="D119" i="55"/>
  <c r="D118" i="55"/>
  <c r="D117" i="55"/>
  <c r="D126" i="55"/>
  <c r="D125" i="55"/>
  <c r="D124" i="55"/>
  <c r="D123" i="55"/>
  <c r="D55" i="55"/>
  <c r="D51" i="55"/>
  <c r="D34" i="55"/>
  <c r="D30" i="55"/>
  <c r="D9" i="55"/>
  <c r="D5" i="55"/>
  <c r="D137" i="55"/>
  <c r="D136" i="55"/>
  <c r="D43" i="55"/>
  <c r="D42" i="55"/>
  <c r="D22" i="55"/>
  <c r="D21" i="55"/>
  <c r="D100" i="55"/>
  <c r="D113" i="55"/>
  <c r="D112" i="55"/>
  <c r="D111" i="55"/>
  <c r="D106" i="55"/>
  <c r="D105" i="55"/>
  <c r="D104" i="55"/>
  <c r="D103" i="55"/>
  <c r="D102" i="55"/>
  <c r="D101" i="55"/>
  <c r="D110" i="55"/>
  <c r="D109" i="55"/>
  <c r="D108" i="55"/>
  <c r="D107" i="55"/>
  <c r="D133" i="55"/>
  <c r="D39" i="55"/>
  <c r="D18" i="55"/>
  <c r="D41" i="54"/>
  <c r="D40" i="54"/>
  <c r="D39" i="54"/>
  <c r="D36" i="54"/>
  <c r="D35" i="54"/>
  <c r="D34" i="54"/>
  <c r="D31" i="54"/>
  <c r="D30" i="54"/>
  <c r="D29" i="54"/>
  <c r="D26" i="54"/>
  <c r="D25" i="54"/>
  <c r="D24" i="54"/>
  <c r="D23" i="54"/>
  <c r="D22" i="54"/>
  <c r="D18" i="54"/>
  <c r="D17" i="54"/>
  <c r="D16" i="54"/>
  <c r="D15" i="54"/>
  <c r="D14" i="54"/>
  <c r="D13" i="54"/>
  <c r="D12" i="54"/>
  <c r="D11" i="54"/>
  <c r="D10" i="54"/>
  <c r="D9" i="54"/>
  <c r="D8" i="54"/>
  <c r="D7" i="54"/>
  <c r="D6" i="54"/>
  <c r="D5" i="54"/>
  <c r="D4" i="54"/>
  <c r="D54" i="59"/>
  <c r="D53" i="59"/>
  <c r="D52" i="59"/>
  <c r="D46" i="59"/>
  <c r="D45" i="59"/>
  <c r="D44" i="59"/>
  <c r="D49" i="59"/>
  <c r="D48" i="59"/>
  <c r="D47" i="59"/>
  <c r="D41" i="59"/>
  <c r="D40" i="59"/>
  <c r="D39" i="59"/>
  <c r="D38" i="59"/>
  <c r="D37" i="59"/>
  <c r="D18" i="59"/>
  <c r="D17" i="59"/>
  <c r="D16" i="59"/>
  <c r="D15" i="59"/>
  <c r="D14" i="59"/>
  <c r="D13" i="59"/>
  <c r="D12" i="59"/>
  <c r="D11" i="59"/>
  <c r="D10" i="59"/>
  <c r="D9" i="59"/>
  <c r="D8" i="59"/>
  <c r="D7" i="59"/>
  <c r="D6" i="59"/>
  <c r="D5" i="59"/>
  <c r="D4" i="59"/>
  <c r="D33" i="59"/>
  <c r="D32" i="59"/>
  <c r="D31" i="59"/>
  <c r="D30" i="59"/>
  <c r="D29" i="59"/>
  <c r="D28" i="59"/>
  <c r="D27" i="59"/>
  <c r="D26" i="59"/>
  <c r="D25" i="59"/>
  <c r="D24" i="59"/>
  <c r="D23" i="59"/>
  <c r="D22" i="59"/>
  <c r="D21" i="59"/>
  <c r="D20" i="59"/>
  <c r="D19" i="59"/>
  <c r="D58" i="57"/>
  <c r="D57" i="57"/>
  <c r="D56" i="57"/>
  <c r="D55" i="57"/>
  <c r="D52" i="57"/>
  <c r="D50" i="57"/>
  <c r="D48" i="57"/>
  <c r="D46" i="57"/>
  <c r="D44" i="57"/>
  <c r="D51" i="57"/>
  <c r="D49" i="57"/>
  <c r="D47" i="57"/>
  <c r="D45" i="57"/>
  <c r="D43" i="57"/>
  <c r="D40" i="57"/>
  <c r="D39" i="57"/>
  <c r="D38" i="57"/>
  <c r="D37" i="57"/>
  <c r="D33" i="57"/>
  <c r="D32" i="57"/>
  <c r="D31" i="57"/>
  <c r="D28" i="57"/>
  <c r="D27" i="57"/>
  <c r="D26" i="57"/>
  <c r="D25" i="57"/>
  <c r="D24" i="57"/>
  <c r="D23" i="57"/>
  <c r="D22" i="57"/>
  <c r="D21" i="57"/>
  <c r="D20" i="57"/>
  <c r="D19" i="57"/>
  <c r="D18" i="57"/>
  <c r="D17" i="57"/>
  <c r="D16" i="57"/>
  <c r="D15" i="57"/>
  <c r="D14" i="57"/>
  <c r="D13" i="57"/>
  <c r="D12" i="57"/>
  <c r="D11" i="57"/>
  <c r="D10" i="57"/>
  <c r="D9" i="57"/>
  <c r="D8" i="57"/>
  <c r="D7" i="57"/>
  <c r="D6" i="57"/>
  <c r="D5" i="57"/>
  <c r="D4" i="57"/>
  <c r="D223" i="74"/>
  <c r="D224" i="74"/>
  <c r="D222" i="74"/>
  <c r="D225" i="74"/>
  <c r="D215" i="74"/>
  <c r="D214" i="74"/>
  <c r="D213" i="74"/>
  <c r="D211" i="74"/>
  <c r="D217" i="74"/>
  <c r="D212" i="74"/>
  <c r="D210" i="74"/>
  <c r="D216" i="74"/>
  <c r="D209" i="74"/>
  <c r="D219" i="74"/>
  <c r="D218" i="74"/>
  <c r="D206" i="74"/>
  <c r="D205" i="74"/>
  <c r="D200" i="74"/>
  <c r="D202" i="74"/>
  <c r="D201" i="74"/>
  <c r="D44" i="52"/>
  <c r="D43" i="52"/>
  <c r="D42" i="52"/>
  <c r="D39" i="52"/>
  <c r="D38" i="52"/>
  <c r="D35" i="52"/>
  <c r="D32" i="52"/>
  <c r="D33" i="52"/>
  <c r="D34" i="52"/>
  <c r="D31" i="52"/>
  <c r="D28" i="52"/>
  <c r="D25" i="52"/>
  <c r="D24" i="52"/>
  <c r="D21" i="52"/>
  <c r="D18" i="52"/>
  <c r="D17" i="52"/>
  <c r="D16" i="52"/>
  <c r="D15" i="52"/>
  <c r="D14" i="52"/>
  <c r="D13" i="52"/>
  <c r="D12" i="52"/>
  <c r="D11" i="52"/>
  <c r="D10" i="52"/>
  <c r="D9" i="52"/>
  <c r="D8" i="52"/>
  <c r="D7" i="52"/>
  <c r="D6" i="52"/>
  <c r="D5" i="52"/>
  <c r="D4" i="52"/>
  <c r="D74" i="50"/>
  <c r="D73" i="50"/>
  <c r="D72" i="50"/>
  <c r="D71" i="50"/>
  <c r="D70" i="50"/>
  <c r="D69" i="50"/>
  <c r="D66" i="50"/>
  <c r="D65" i="50"/>
  <c r="D64" i="50"/>
  <c r="D63" i="50"/>
  <c r="D60" i="50"/>
  <c r="D59" i="50"/>
  <c r="D58" i="50"/>
  <c r="D57" i="50"/>
  <c r="D54" i="50"/>
  <c r="D53" i="50"/>
  <c r="D52" i="50"/>
  <c r="D51" i="50"/>
  <c r="D48" i="50"/>
  <c r="D47" i="50"/>
  <c r="D46" i="50"/>
  <c r="D43" i="50"/>
  <c r="D42" i="50"/>
  <c r="D41" i="50"/>
  <c r="D40" i="50"/>
  <c r="D39" i="50"/>
  <c r="D28" i="50"/>
  <c r="D27" i="50"/>
  <c r="D26" i="50"/>
  <c r="D25" i="50"/>
  <c r="D24" i="50"/>
  <c r="D23" i="50"/>
  <c r="D22" i="50"/>
  <c r="D21" i="50"/>
  <c r="D20" i="50"/>
  <c r="D19" i="50"/>
  <c r="D13" i="50"/>
  <c r="D12" i="50"/>
  <c r="D11" i="50"/>
  <c r="D10" i="50"/>
  <c r="D9" i="50"/>
  <c r="D38" i="50"/>
  <c r="D37" i="50"/>
  <c r="D36" i="50"/>
  <c r="D35" i="50"/>
  <c r="D34" i="50"/>
  <c r="D33" i="50"/>
  <c r="D32" i="50"/>
  <c r="D31" i="50"/>
  <c r="D30" i="50"/>
  <c r="D29" i="50"/>
  <c r="D18" i="50"/>
  <c r="D17" i="50"/>
  <c r="D16" i="50"/>
  <c r="D15" i="50"/>
  <c r="D14" i="50"/>
  <c r="D4" i="50"/>
  <c r="D8" i="50"/>
  <c r="D6" i="50"/>
  <c r="D5" i="50"/>
  <c r="D7" i="50"/>
  <c r="D153" i="75"/>
  <c r="D148" i="75"/>
  <c r="D187" i="75"/>
  <c r="D185" i="75"/>
  <c r="D184" i="75"/>
  <c r="D183" i="75"/>
  <c r="D98" i="75"/>
  <c r="D86" i="75"/>
  <c r="D125" i="75"/>
  <c r="D124" i="75"/>
  <c r="D122" i="75"/>
  <c r="D121" i="75"/>
  <c r="D48" i="75"/>
  <c r="D41" i="75"/>
  <c r="D36" i="75"/>
  <c r="D4" i="51"/>
  <c r="D91" i="75"/>
  <c r="D77" i="75"/>
  <c r="D76" i="75"/>
  <c r="D74" i="75"/>
  <c r="D73" i="75"/>
  <c r="D30" i="75"/>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382" i="1"/>
  <c r="F1393" i="1"/>
  <c r="F1396" i="1"/>
  <c r="F1398" i="1"/>
  <c r="F1412" i="1"/>
  <c r="F1414" i="1"/>
  <c r="F1416" i="1"/>
  <c r="F1418" i="1"/>
  <c r="F1420" i="1"/>
  <c r="F1422" i="1"/>
  <c r="F1424" i="1"/>
  <c r="F1425" i="1"/>
  <c r="F1428" i="1"/>
  <c r="F1430" i="1"/>
  <c r="F1404" i="1"/>
  <c r="F1421" i="1"/>
  <c r="F1376" i="1"/>
  <c r="F1377" i="1"/>
  <c r="F1378" i="1"/>
  <c r="F1386" i="1"/>
  <c r="F1392" i="1"/>
  <c r="F1394" i="1"/>
  <c r="F1402" i="1"/>
  <c r="F1410" i="1"/>
  <c r="F1380" i="1"/>
  <c r="F1388" i="1"/>
  <c r="D143" i="75" l="1"/>
  <c r="D63" i="69"/>
  <c r="D7" i="69"/>
  <c r="D15" i="69"/>
  <c r="D36" i="69"/>
  <c r="D68" i="69"/>
  <c r="D8" i="69"/>
  <c r="D16" i="69"/>
  <c r="D27" i="69"/>
  <c r="D37" i="69"/>
  <c r="D49" i="69"/>
  <c r="D61" i="69"/>
  <c r="D18" i="69"/>
  <c r="D51" i="69"/>
  <c r="D23" i="69"/>
  <c r="D48" i="69"/>
  <c r="D60" i="69"/>
  <c r="D9" i="69"/>
  <c r="D17" i="69"/>
  <c r="D28" i="69"/>
  <c r="D40" i="69"/>
  <c r="D50" i="69"/>
  <c r="D62" i="69"/>
  <c r="D10" i="69"/>
  <c r="D11" i="69"/>
  <c r="D19" i="69"/>
  <c r="D30" i="69"/>
  <c r="D42" i="69"/>
  <c r="D54" i="69"/>
  <c r="D64" i="69"/>
  <c r="D41" i="69"/>
  <c r="D4" i="69"/>
  <c r="D12" i="69"/>
  <c r="D20" i="69"/>
  <c r="D31" i="69"/>
  <c r="D43" i="69"/>
  <c r="D57" i="69"/>
  <c r="D65" i="69"/>
  <c r="D5" i="69"/>
  <c r="D13" i="69"/>
  <c r="D21" i="69"/>
  <c r="D34" i="69"/>
  <c r="D46" i="69"/>
  <c r="D58" i="69"/>
  <c r="D66" i="69"/>
  <c r="D29" i="69"/>
  <c r="D6" i="69"/>
  <c r="D14" i="69"/>
  <c r="D22" i="69"/>
  <c r="D35" i="69"/>
  <c r="D47" i="69"/>
  <c r="D59" i="69"/>
  <c r="D67" i="69"/>
  <c r="F1384" i="1"/>
  <c r="F1401" i="1"/>
  <c r="F1390" i="1"/>
  <c r="F1385" i="1"/>
  <c r="F1374" i="1"/>
  <c r="F1409" i="1"/>
  <c r="F1406" i="1"/>
  <c r="F1400" i="1"/>
  <c r="F1426" i="1"/>
  <c r="F1417" i="1"/>
  <c r="F1408" i="1"/>
  <c r="F1370" i="1"/>
  <c r="F1429" i="1"/>
  <c r="F1405" i="1"/>
  <c r="F1397" i="1"/>
  <c r="F1389" i="1"/>
  <c r="F1381" i="1"/>
  <c r="F1373" i="1"/>
  <c r="F1371" i="1"/>
  <c r="F1427" i="1"/>
  <c r="F1423" i="1"/>
  <c r="F1419" i="1"/>
  <c r="F1415" i="1"/>
  <c r="F1411" i="1"/>
  <c r="F1407" i="1"/>
  <c r="F1403" i="1"/>
  <c r="F1399" i="1"/>
  <c r="F1395" i="1"/>
  <c r="F1391" i="1"/>
  <c r="F1387" i="1"/>
  <c r="F1383" i="1"/>
  <c r="F1379" i="1"/>
  <c r="F1375" i="1"/>
  <c r="F1372" i="1"/>
  <c r="F1369" i="1"/>
  <c r="F1413" i="1"/>
  <c r="F1437" i="1" l="1"/>
  <c r="F1436" i="1"/>
  <c r="F1435" i="1"/>
  <c r="F1434" i="1"/>
  <c r="F1433" i="1"/>
  <c r="F1432" i="1"/>
  <c r="F1431" i="1"/>
  <c r="F1366" i="1"/>
  <c r="F376" i="1"/>
  <c r="F1365" i="1" l="1"/>
  <c r="F1364" i="1"/>
  <c r="F1368" i="1"/>
  <c r="F1367" i="1"/>
  <c r="F1363" i="1"/>
  <c r="F1362" i="1"/>
  <c r="F1361" i="1"/>
  <c r="F1360" i="1"/>
  <c r="F1359" i="1" l="1"/>
  <c r="F10" i="1" l="1"/>
  <c r="F11" i="1"/>
  <c r="F348" i="1"/>
  <c r="F349" i="1"/>
  <c r="F350" i="1"/>
  <c r="F351" i="1"/>
  <c r="F352" i="1"/>
  <c r="F353" i="1"/>
  <c r="F354" i="1"/>
  <c r="F355" i="1"/>
  <c r="F356" i="1"/>
  <c r="F357" i="1"/>
  <c r="F358" i="1"/>
  <c r="F1324" i="1"/>
  <c r="F1325" i="1"/>
  <c r="F1326" i="1"/>
  <c r="F1327" i="1"/>
  <c r="F1328" i="1"/>
  <c r="F359" i="1"/>
  <c r="F360"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361" i="1"/>
  <c r="F362" i="1"/>
  <c r="F363" i="1"/>
  <c r="F364" i="1"/>
  <c r="F365" i="1"/>
  <c r="F1358" i="1"/>
  <c r="F1319" i="1" l="1"/>
  <c r="F1320" i="1"/>
  <c r="F1321" i="1"/>
  <c r="F1322" i="1"/>
  <c r="F1323" i="1"/>
  <c r="F1314" i="1" l="1"/>
  <c r="F1315" i="1"/>
  <c r="F1316" i="1"/>
  <c r="F1317" i="1"/>
  <c r="F1318" i="1"/>
  <c r="F1313" i="1"/>
  <c r="F1292" i="1"/>
  <c r="F1293" i="1" l="1"/>
  <c r="F29" i="1" l="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9"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68" i="1"/>
  <c r="F369" i="1"/>
  <c r="F370" i="1"/>
  <c r="F371" i="1"/>
  <c r="F372" i="1"/>
  <c r="F373" i="1"/>
  <c r="F374" i="1"/>
  <c r="F375" i="1"/>
  <c r="F377" i="1"/>
  <c r="F378" i="1"/>
  <c r="F379" i="1"/>
  <c r="F380" i="1"/>
  <c r="F381" i="1"/>
  <c r="F382" i="1"/>
  <c r="F383" i="1"/>
  <c r="F384" i="1"/>
  <c r="F385" i="1"/>
  <c r="F386" i="1"/>
  <c r="F387" i="1"/>
  <c r="F388" i="1"/>
  <c r="F389" i="1"/>
  <c r="F390" i="1"/>
  <c r="F391" i="1"/>
  <c r="F392" i="1"/>
  <c r="F393" i="1"/>
  <c r="F394" i="1"/>
  <c r="F366" i="1"/>
  <c r="F367"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1294" i="1"/>
  <c r="F1295" i="1"/>
  <c r="F1296" i="1"/>
  <c r="F1297" i="1"/>
  <c r="F1298" i="1"/>
  <c r="F1299" i="1"/>
  <c r="F1300" i="1"/>
  <c r="F1301" i="1"/>
  <c r="F1302" i="1"/>
  <c r="F1303" i="1"/>
  <c r="F1304" i="1"/>
  <c r="F1305" i="1"/>
  <c r="F1306" i="1"/>
  <c r="F1307" i="1"/>
  <c r="F1308" i="1"/>
  <c r="F1309" i="1"/>
  <c r="F1310" i="1"/>
  <c r="F1311" i="1"/>
  <c r="F1312"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12"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2" i="1"/>
  <c r="F1025" i="1"/>
  <c r="F3" i="1"/>
  <c r="F4" i="1"/>
  <c r="F1026" i="1"/>
  <c r="F5" i="1"/>
  <c r="F6" i="1"/>
  <c r="F1027" i="1"/>
  <c r="F13" i="1"/>
  <c r="F1028" i="1"/>
  <c r="F1029" i="1"/>
  <c r="F1030" i="1"/>
  <c r="F1031" i="1"/>
  <c r="F14" i="1"/>
  <c r="F1032" i="1"/>
  <c r="F1033" i="1"/>
  <c r="F1034" i="1"/>
  <c r="F1035" i="1"/>
  <c r="F15" i="1"/>
  <c r="F1036" i="1"/>
  <c r="F1037" i="1"/>
  <c r="F1038" i="1"/>
  <c r="F1039" i="1"/>
  <c r="F1040" i="1"/>
  <c r="F1041" i="1"/>
  <c r="F1042" i="1"/>
  <c r="F1043" i="1"/>
  <c r="F1044" i="1"/>
  <c r="F1045" i="1"/>
  <c r="F1046" i="1"/>
  <c r="F1047" i="1"/>
  <c r="F1048" i="1"/>
  <c r="F1049" i="1"/>
  <c r="F1050" i="1"/>
  <c r="F1051" i="1"/>
  <c r="F16" i="1"/>
  <c r="F17" i="1"/>
  <c r="F1052" i="1"/>
  <c r="F18" i="1"/>
  <c r="F19" i="1"/>
  <c r="F1053" i="1"/>
  <c r="F20" i="1"/>
  <c r="F1054" i="1"/>
  <c r="F1055" i="1"/>
  <c r="F1056" i="1"/>
  <c r="F1057" i="1"/>
  <c r="F7" i="1"/>
  <c r="F1058" i="1"/>
  <c r="F1059" i="1"/>
  <c r="F1060" i="1"/>
  <c r="F1061" i="1"/>
  <c r="F21" i="1"/>
  <c r="F1062" i="1"/>
  <c r="F1063" i="1"/>
  <c r="F1064" i="1"/>
  <c r="F1065" i="1"/>
  <c r="F1066" i="1"/>
  <c r="F1067" i="1"/>
  <c r="F1068" i="1"/>
  <c r="F1069" i="1"/>
  <c r="F1070" i="1"/>
  <c r="F1071" i="1"/>
  <c r="F1072" i="1"/>
  <c r="F1073" i="1"/>
  <c r="F1074" i="1"/>
  <c r="F1075" i="1"/>
  <c r="F22" i="1"/>
  <c r="F23" i="1"/>
  <c r="F24" i="1"/>
  <c r="F1076" i="1"/>
  <c r="F25" i="1"/>
  <c r="F1077" i="1"/>
  <c r="F26" i="1"/>
  <c r="F1078" i="1"/>
  <c r="F1079" i="1"/>
  <c r="F1080" i="1"/>
  <c r="F1081" i="1"/>
  <c r="F27"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28" i="1"/>
</calcChain>
</file>

<file path=xl/sharedStrings.xml><?xml version="1.0" encoding="utf-8"?>
<sst xmlns="http://schemas.openxmlformats.org/spreadsheetml/2006/main" count="21495" uniqueCount="2255">
  <si>
    <t>Title</t>
  </si>
  <si>
    <t>ISBN</t>
  </si>
  <si>
    <t>Stage</t>
  </si>
  <si>
    <t>International</t>
  </si>
  <si>
    <t>On Form</t>
  </si>
  <si>
    <t>Edexcel AS and A level Mathematics and Further Mathematics 2017 ALDS &amp; AB Trial</t>
  </si>
  <si>
    <t>GCE A Level</t>
  </si>
  <si>
    <t>Edexcel AS and A level Mathematics and Further Mathematics ActiveLearn Digital Service International ALDS &amp; AB TRIAL</t>
  </si>
  <si>
    <t>Yes</t>
  </si>
  <si>
    <t>Edexcel Mastering Chemistry FREE Online Trial</t>
  </si>
  <si>
    <t>Sal Alev Chem Eval Pk(trial Ed)</t>
  </si>
  <si>
    <t>Sal Alev Chem Trial Units 1-7 Stud</t>
  </si>
  <si>
    <t>Sal Alev Chem Trial Units 1-7 Teac</t>
  </si>
  <si>
    <t>Sal Alev Chem Trialunits 8-13 Stud</t>
  </si>
  <si>
    <t>Sal Alev Chem Trialunits 8-13 Teac</t>
  </si>
  <si>
    <t>Salt Sci Yr 3 Trial Units Pack 1</t>
  </si>
  <si>
    <t>Salt Sci Yr 3 Trial Units Pack 2</t>
  </si>
  <si>
    <t>Salt Sci Yr 3 Trial Units Pack 3</t>
  </si>
  <si>
    <t>Salters Horners Advanced Physics: Student Book 1 (Trial Edition)</t>
  </si>
  <si>
    <t>Salters Horners Advanced Physics: Student Book 2 (Trial Edition)</t>
  </si>
  <si>
    <t>Salters Horners Advanced Physics: Student Book 3 (Trial Edition)</t>
  </si>
  <si>
    <t>Salters Horners Advanced Physics: Student Book 4 (Trial Edition)</t>
  </si>
  <si>
    <t>Salters Horners Advanced Physics: Teach Guide 1 (Trial Edition)</t>
  </si>
  <si>
    <t>Salters Horners Advanced Physics: Teacher Guide 2 (Trial Edition)</t>
  </si>
  <si>
    <t>Salters Horners Advanced Physics: Teacher Guide 3 (Trial Edition)</t>
  </si>
  <si>
    <t>Salters Horners Advanced Physics: Teacher Guide 4 (Trial Edition)</t>
  </si>
  <si>
    <t>¡Viva! AQA GCSE Spanish ActiveLearn Digital Service INTERNATIONAL ALDS &amp; AB TRIAL</t>
  </si>
  <si>
    <t>GCSE 9-1</t>
  </si>
  <si>
    <t>No</t>
  </si>
  <si>
    <t>¡Viva! Edexcel GCSE Spanish ActiveLearn Digital Service INTERNATIONAL ALDS &amp; AB TRIAL</t>
  </si>
  <si>
    <t>ALS History GCSE 9-1 Trial</t>
  </si>
  <si>
    <t>Edexcel GCSE (9-1) Combined Science ActiveLearn Digital Service INTERNATIONAL ALDS &amp; AB TRIAL</t>
  </si>
  <si>
    <t>Edexcel GCSE (9-1) Combined Science Support Edition ActiveLearn Trial</t>
  </si>
  <si>
    <t>Edexcel GCSE (9-1) English Language ActiveLearn Digital Service International ALDS &amp; AB TRIAL</t>
  </si>
  <si>
    <t>Edexcel GCSE (9-1) English Language ALDS &amp; AB TRIAL</t>
  </si>
  <si>
    <t>Edexcel GCSE (9-1) Mathematics ActiveLearn Digital Service INTERNATIONAL ALDS &amp; AB TRIAL</t>
  </si>
  <si>
    <t>Edexcel GCSE (9-1) Mathematics ALDS &amp; AB Trial</t>
  </si>
  <si>
    <t>Edexcel GCSE (9-1) Science ActiveLearn Digital Service Trial</t>
  </si>
  <si>
    <t>Edexcel GCSE 9-1 Geography Spec A 2016 ActiveLearn Digital Service INTERNATIONAL ALDS &amp; AB TRIAL</t>
  </si>
  <si>
    <t>Edexcel GCSE 9-1 Geography Spec B 2016 ActiveLearn Digital Service INTERNATIONAL ALDS &amp; AB TRIAL</t>
  </si>
  <si>
    <t>Edexcel GCSE History (9-1) ActiveLearn Digital Service International ALDS &amp; AB TRIAL</t>
  </si>
  <si>
    <t>Stimmt AQA GCSE German ActiveLearn Digital Service INTERNATIONAL ALDS &amp; AB TRIAL</t>
  </si>
  <si>
    <t>Stimmt Edexcel GCSE German ActiveLearn Digital Service INTERNATIONAL ALDS &amp; AB TRIAL</t>
  </si>
  <si>
    <t>Stimmt! AQA GCSE German ALDS &amp; AB TRIAL</t>
  </si>
  <si>
    <t>Stimmt! Edexcel GCSE German ALDS &amp; AB TRIAL</t>
  </si>
  <si>
    <t>Studio AQA GCSE French ActiveLearn Digital Service INTERNATIONAL ALDS &amp; AB TRIAL</t>
  </si>
  <si>
    <t>Studio AQA GCSE French ALDS &amp; AB TRIAL</t>
  </si>
  <si>
    <t>Studio Edexcel GCSE French ActiveLearn Digital Service INTERNATIONAL ALDS &amp; AB TRIAL</t>
  </si>
  <si>
    <t>Studio Edexcel GCSE French ALDS &amp; AB TRIAL</t>
  </si>
  <si>
    <t>Viva AQA GCSE Spanish ALDS &amp; AB TRIAL</t>
  </si>
  <si>
    <t>Viva Edexcel GCSE Spanish ALDS &amp; AB TRIAL</t>
  </si>
  <si>
    <t>International A Level Accounting SB1 Ebook 60-Day Free Trial</t>
  </si>
  <si>
    <t>International A Level</t>
  </si>
  <si>
    <t>International A Level Accounting SB2 Ebook 60-Day Free Trial</t>
  </si>
  <si>
    <t>International A Level Biology SB1 Ebook 60-Day Free Trial</t>
  </si>
  <si>
    <t>International A Level Biology SB2 Ebook 60-Day Free Trial</t>
  </si>
  <si>
    <t>International A Level Biology Lab Book Ebook 60-Day Free Trial</t>
  </si>
  <si>
    <t>International A Level Business SB1 Ebook 60-Day Free Trial</t>
  </si>
  <si>
    <t>International A Level Business SB2 Ebook 60-Day Free Trial</t>
  </si>
  <si>
    <t>International A Level Chemistry SB1***** Ebook 60-Day Free Trial</t>
  </si>
  <si>
    <t>International A Level Chemistry SB2 Ebook 60-Day Free Trial</t>
  </si>
  <si>
    <t>International A Level Chemistry Lab Book Ebook 60-Day Free Trial</t>
  </si>
  <si>
    <t>International A Level Economics SB1 Ebook 60-Day Free Trial</t>
  </si>
  <si>
    <t>International A Level Economics SB2 Ebook 60-Day Free Trial</t>
  </si>
  <si>
    <t>International A Level Maths: D1 Ebook 60-Day Free Trial</t>
  </si>
  <si>
    <t>International A Level Maths: FP1 Ebook 60-Day Free Trial</t>
  </si>
  <si>
    <t>International A Level Maths: FP2 Ebook 60-Day Free Trial</t>
  </si>
  <si>
    <t>International A Level Maths: FP3 Ebook 60-Day Free Trial</t>
  </si>
  <si>
    <t>International A Level Maths: M1 Ebook 60-Day Free Trial</t>
  </si>
  <si>
    <t>International A Level Maths: M2 Ebook 60-Day Free Trial</t>
  </si>
  <si>
    <t>International A Level Maths: M3 Ebook 60-Day Free Trial</t>
  </si>
  <si>
    <t>International A Level Maths: P1 Ebook 60-Day Free Trial</t>
  </si>
  <si>
    <t>International A Level Maths: P2 Ebook 60-Day Free Trial</t>
  </si>
  <si>
    <t>International A Level Maths: P3 Ebook 60-Day Free Trial</t>
  </si>
  <si>
    <t>International A Level Maths: P4 Ebook 60-Day Free Trial</t>
  </si>
  <si>
    <t>International A Level Maths: S1 Ebook 60-Day Free Trial</t>
  </si>
  <si>
    <t>International A Level Maths: S2 Ebook 60-Day Free Trial</t>
  </si>
  <si>
    <t>International A Level Maths: S3 Ebook 60-Day Free Trial</t>
  </si>
  <si>
    <t>International A Level Physics SB1 Ebook 60-Day Free Trial</t>
  </si>
  <si>
    <t>International A Level Physics SB2 Ebook 60-Day Free Trial</t>
  </si>
  <si>
    <t>International A Level Physics Lab Book Ebook 60-Day Free Trial</t>
  </si>
  <si>
    <t>FREE TRIAL Pearson Baccalaureate Español B: Exclusiva Online resources</t>
  </si>
  <si>
    <t>International Baccalaureate</t>
  </si>
  <si>
    <t>FREE TRIAL Pearson Baccalaureate Français B: Exclusif Online resources</t>
  </si>
  <si>
    <t>International Baccalaureate Diploma English A: Literature FREE TRIAL</t>
  </si>
  <si>
    <t>International Baccalaureate Diploma English B FREE TRIAL</t>
  </si>
  <si>
    <t>International Baccalaureate Diploma Theory of Knowledge 3rd Edition FREE TRIAL</t>
  </si>
  <si>
    <t>Mathematics Analysis and Approaches for the IB Diploma Higher Level full free trial</t>
  </si>
  <si>
    <t>Mathematics Analysis and Approaches for the IB Diploma Standard Level full free trial</t>
  </si>
  <si>
    <t>Mathematics Applications and Interpretation for the IB Diploma Higher Level full free trial</t>
  </si>
  <si>
    <t>Mathematics Applications and Interpretation for the IB Diploma Standard Level full free trial</t>
  </si>
  <si>
    <t>Mathematics for the IB Diploma: Analysis and Approaches HL free trial</t>
  </si>
  <si>
    <t>Mathematics for the IB Diploma: Analysis and Approaches SL free trial</t>
  </si>
  <si>
    <t>Mathematics for the IB Diploma: Applications and Interpretation HL free trial</t>
  </si>
  <si>
    <t>Mathematics for the IB Diploma: Applications and Interpretation SL free trial</t>
  </si>
  <si>
    <t>Pearson Edexcel International GCSE Sciences ActiveLearn Free Trial</t>
  </si>
  <si>
    <t>International GCSE</t>
  </si>
  <si>
    <t>International GCSE Accounting Ebook 60-Day Free Trial</t>
  </si>
  <si>
    <t>International GCSE Arabic Ebook 60-Day Free Trial</t>
  </si>
  <si>
    <t>International GCSE Biology Ebook 60-Day Free Trial</t>
  </si>
  <si>
    <t>International GCSE Business Ebook 60-Day Free Trial</t>
  </si>
  <si>
    <t>International GCSE Chemistry Ebook 60-Day Free Trial</t>
  </si>
  <si>
    <t>International GCSE Chinese Ebook 60-Day Free Trial</t>
  </si>
  <si>
    <t>International GCSE Commerce Ebook 60-Day Free Trial</t>
  </si>
  <si>
    <t>International GCSE Computer Science Ebook 60-Day Free Trial</t>
  </si>
  <si>
    <t>International GCSE Economics Ebook 60-Day Free Trial</t>
  </si>
  <si>
    <t>International GCSE English Language A Ebook 60-Day Free Trial</t>
  </si>
  <si>
    <t>International GCSE English Language B Ebook 60-Day Free Trial</t>
  </si>
  <si>
    <t>International GCSE English Literature Ebook 60-Day Free Trial</t>
  </si>
  <si>
    <t>International GCSE English as a Second Language Ebook 60-Day Free Trial</t>
  </si>
  <si>
    <t>International GCSE English as a Second Language Teacher's Book Ebook 60-Day Free Trial</t>
  </si>
  <si>
    <t>International GCSE French Ebook 60-Day Free Trial</t>
  </si>
  <si>
    <t>International GCSE Further Pure Maths Ebook 60-Day Free Trial</t>
  </si>
  <si>
    <t>International GCSE Geography Ebook 60-Day Free Trial</t>
  </si>
  <si>
    <t>International GCSE German Ebook 60-Day Free Trial</t>
  </si>
  <si>
    <t>International GCSE History: China Ebook 60-Day Free Trial</t>
  </si>
  <si>
    <t>International GCSE History: Civil Rights Ebook 60-Day Free Trial</t>
  </si>
  <si>
    <t>International GCSE History: Germany Ebook 60-Day Free Trial</t>
  </si>
  <si>
    <t>International GCSE History: LoN and UN Ebook 60-Day Free Trial</t>
  </si>
  <si>
    <t>International GCSE History: Medicine Ebook 60-Day Free Trial</t>
  </si>
  <si>
    <t>International GCSE History: Middle East Ebook 60-Day Free Trial</t>
  </si>
  <si>
    <t>International GCSE History: Soviet Union Ebook 60-Day Free Trial</t>
  </si>
  <si>
    <t>International GCSE History: Superpowers Ebook 60-Day Free Trial</t>
  </si>
  <si>
    <t>International GCSE History: USA Ebook 60-Day Free Trial</t>
  </si>
  <si>
    <t>International GCSE History: USSR Ebook 60-Day Free Trial</t>
  </si>
  <si>
    <t>International GCSE History: WWI Ebook 60-Day Free Trial</t>
  </si>
  <si>
    <t>International GCSE Human Biology Ebook 60-Day Free Trial</t>
  </si>
  <si>
    <t>International GCSE ICT Ebook 60-Day Free Trial</t>
  </si>
  <si>
    <t>International GCSE Maths A SB1 Ebook 60-Day Free Trial</t>
  </si>
  <si>
    <t>International GCSE Maths A SB2 Ebook 60-Day Free Trial</t>
  </si>
  <si>
    <t>International GCSE Maths A Revision Guide Ebook 60-Day Free Trial</t>
  </si>
  <si>
    <t>International GCSE Maths B Ebook 60-Day Free Trial</t>
  </si>
  <si>
    <t>International GCSE Physics Ebook 60-Day Free Trial</t>
  </si>
  <si>
    <t>International GCSE Science: Double Award Ebook 60-Day Free Trial</t>
  </si>
  <si>
    <t>International GCSE Science: Single Award Ebook 60-Day Free Trial</t>
  </si>
  <si>
    <t>International GCSE Spanish Ebook 60-Day Free Trial</t>
  </si>
  <si>
    <t>International GCSE Maths A ALDS Ebook 60-Day Free Trial</t>
  </si>
  <si>
    <t>Dynamo 1 ActiveLearn Digital Service Trial</t>
  </si>
  <si>
    <t>Lower Secondary (KS3)</t>
  </si>
  <si>
    <t>Dynamo 1 ActiveLearn Digital Service Trial INTERNATIONAL</t>
  </si>
  <si>
    <t>Dynamo ActiveLearn Digital Service Trial INTERNATIONAL</t>
  </si>
  <si>
    <t>Exploring Science ActiveTeach Planning Trial</t>
  </si>
  <si>
    <t>Exploring Science International ActiveLearn Free Trial</t>
  </si>
  <si>
    <t>Exploring Science Trial Asset Pack</t>
  </si>
  <si>
    <t>Exploring Science: Working Scientifically ActiveLearn Digital Service International ALDS &amp; AB TRIAL</t>
  </si>
  <si>
    <t>Exploring Science: Working Scientifically ActiveLearn Digital Service Trial</t>
  </si>
  <si>
    <t>iLowerSecondary courseware online trial</t>
  </si>
  <si>
    <t>Inspire English International ActiveLearn FREE TRIAL</t>
  </si>
  <si>
    <t>Key Stage 3 MFL ActiveLearn Digital Service Trial</t>
  </si>
  <si>
    <t>KS3 Maths ActiveLearn Digital Service International ALDS &amp; AB TRIAL</t>
  </si>
  <si>
    <t>KS3 Maths Progress ALDS &amp; AB Trial</t>
  </si>
  <si>
    <t>Maths Progress International ActiveLearn Free Trial</t>
  </si>
  <si>
    <t>Maths Progress Second Edition ALDS &amp; AB Trial</t>
  </si>
  <si>
    <t>Skills for Writing ActiveLearn Digital Service International ALDS &amp; AB TRIAL</t>
  </si>
  <si>
    <t>Skills for Writing ALDS &amp; AB TRIAL</t>
  </si>
  <si>
    <t>Stimmt ALDS &amp; AB TRIAL</t>
  </si>
  <si>
    <t>Stimmt KS3 ActiveLearn Digital Service INTERNATIONAL FREE TRIAL</t>
  </si>
  <si>
    <t>Studio ALDS &amp; AB TRIAL</t>
  </si>
  <si>
    <t>Viva ActiveLearn Digital Service Trial INTERNATIONAL</t>
  </si>
  <si>
    <t>Viva ALDS &amp; AB TRIAL</t>
  </si>
  <si>
    <t>iLowerSecondary Global Citizenship, Years 7-9 free trial</t>
  </si>
  <si>
    <t>Abacus (INTERNATIONAL) free 60 day online trial, all year groups</t>
  </si>
  <si>
    <t>Primary</t>
  </si>
  <si>
    <t>Abacus Evolve I-Planner Trial All Years</t>
  </si>
  <si>
    <t>Abacus Evolve Online Trial</t>
  </si>
  <si>
    <t>Abacus Evolve Zone Trial All Years</t>
  </si>
  <si>
    <t>Abacus free 30-day online trial, all year groups</t>
  </si>
  <si>
    <t>ActiveLearn Primary Super Subscription Free Trial</t>
  </si>
  <si>
    <t>Bug Club 30 Day UK Free Trial</t>
  </si>
  <si>
    <t>Bug Club Comprehension Key Stage 2 Subscription on ALP Free Trial</t>
  </si>
  <si>
    <t>Bug Club Comprehension Key Stage 2 Subscription on ALP International Free Trial</t>
  </si>
  <si>
    <t>Bug Club Phonics International 2020 60 day trial</t>
  </si>
  <si>
    <t>Bug Club Pro Guided KS1 Free Trial</t>
  </si>
  <si>
    <t>Bug Club Pro Guided KS2 Free Trial</t>
  </si>
  <si>
    <t>Bug Club Pro Guided Whole School Free Trial</t>
  </si>
  <si>
    <t>Bug Club Pro Independent KS1 Free Trial</t>
  </si>
  <si>
    <t>Bug Club Pro Independent KS2 Free Trial</t>
  </si>
  <si>
    <t>Bug Club Pro Independent Whole School Free Trial</t>
  </si>
  <si>
    <t>Bug Club Starter Independent KS1 Free Trial</t>
  </si>
  <si>
    <t>Bug Club Starter Independent KS2 Free Trial</t>
  </si>
  <si>
    <t>Bug Club Starter Independent Whole School Free Trial</t>
  </si>
  <si>
    <t>Bug Club Trial Active Learn</t>
  </si>
  <si>
    <t>Bug Club Ultimate Reading KS1 Free Trial</t>
  </si>
  <si>
    <t>Bug Club Ultimate Reading KS2 Free Trial</t>
  </si>
  <si>
    <t>Bug Club Ultimate Reading Whole School Free Trial</t>
  </si>
  <si>
    <t>Grammar &amp; Spelling Bug 30 Day UK Free Trial</t>
  </si>
  <si>
    <t>Grammar and Spelling Bug Global Edition Trial</t>
  </si>
  <si>
    <t>Grammar and Spelling Bug Trial Active Learn</t>
  </si>
  <si>
    <t>Heinemann Active Maths in ActiveLearn Primary Free 30 Day Trial</t>
  </si>
  <si>
    <t>Heinemann Active Maths NI Trial</t>
  </si>
  <si>
    <t>Heinemann Active Maths Trial</t>
  </si>
  <si>
    <t>Int Bug Club Online ActiveLearn Platform Free Trial</t>
  </si>
  <si>
    <t>INT Phonics Bug Online ActiveLearn Platform Free Trial</t>
  </si>
  <si>
    <t>INT: Bug Club and Phonics Bug Free Trial - 60 day subscription</t>
  </si>
  <si>
    <t>International Science Bug Trial</t>
  </si>
  <si>
    <t>iPrimary courseware online trial</t>
  </si>
  <si>
    <t>KS2 ActiveBook Subscription - FREE TRIAL</t>
  </si>
  <si>
    <t>Phonics Bug 30 Day UK Free Trial</t>
  </si>
  <si>
    <t>Phonics Bug ebooks and WCT Free Trial (2017)</t>
  </si>
  <si>
    <t>Phonics Bug Trial Active Learn</t>
  </si>
  <si>
    <t>Phonics Bug WCT Free Trial (2017)</t>
  </si>
  <si>
    <t>Power English: Writing (INTERNATIONAL) Free 60 day online trial</t>
  </si>
  <si>
    <t>Power Maths Online International Sub 60 Day Trial</t>
  </si>
  <si>
    <t>Power Maths Online Trial 30 Days</t>
  </si>
  <si>
    <t>Power Maths Reception International Online Trial</t>
  </si>
  <si>
    <t>Power Maths Reception Online Trial 30 Days</t>
  </si>
  <si>
    <t>Rapid Phonics 30 day Free Trial</t>
  </si>
  <si>
    <t>Rapid Phonics in ActiveLearn International Free Trial</t>
  </si>
  <si>
    <t>Rapid Plus ALDS Trial</t>
  </si>
  <si>
    <t>Rapid Reading 30 Day Free Trial</t>
  </si>
  <si>
    <t>School Jam Parental Engagement Maths - Reception/Key Stage 1 FREE TRIAL</t>
  </si>
  <si>
    <t>Science Bug International 2018 Free Trial</t>
  </si>
  <si>
    <t>The Maths Factor Subscription - FREE TRIAL</t>
  </si>
  <si>
    <t>UK Science Bug Trial</t>
  </si>
  <si>
    <t>White Rose Power Maths Online Trial 3 months</t>
  </si>
  <si>
    <t>Wordsmith (INTERNATIONAL) free 60 day online trial, all year groups</t>
  </si>
  <si>
    <t>Wordsmith free 30 day online trial, all year groups</t>
  </si>
  <si>
    <t>Building Blocks School Subscription free trial​</t>
  </si>
  <si>
    <t>Bug Club Shared Reading International Trial Subscription</t>
  </si>
  <si>
    <t>iPrimary Global Citizenship, Years 1-6 free trial</t>
  </si>
  <si>
    <t>iPrimary Reception Activity Books: English free trial</t>
  </si>
  <si>
    <t>iPrimary Reception Activity Books: The World Around Us free trial</t>
  </si>
  <si>
    <t>International GCSE (9-1) Biology Lab Book free trial</t>
  </si>
  <si>
    <t>Secondary</t>
  </si>
  <si>
    <t>International GCSE (9-1) Chemistry Lab Book free trial</t>
  </si>
  <si>
    <t>International GCSE (9-1) Physics Lab Book free trial</t>
  </si>
  <si>
    <t>International GCSE (9-1) Human Biology Lab Book free trial</t>
  </si>
  <si>
    <t>Pearson International Schools - UK Secondary Resources Price List 2021</t>
  </si>
  <si>
    <t>KS3 - Ages 11-14</t>
  </si>
  <si>
    <t>Maths Progress International</t>
  </si>
  <si>
    <t>Exploring Science International</t>
  </si>
  <si>
    <t>Inspire English International</t>
  </si>
  <si>
    <t>Dynamo French</t>
  </si>
  <si>
    <t>Viva Spanish</t>
  </si>
  <si>
    <t>Stimmt German</t>
  </si>
  <si>
    <t>Studio French</t>
  </si>
  <si>
    <t>Exploring History</t>
  </si>
  <si>
    <t>Expo French</t>
  </si>
  <si>
    <t>iLower Secondary Global Citizenship</t>
  </si>
  <si>
    <t>KS3 Inspire Computing</t>
  </si>
  <si>
    <t>KS4 - Ages 14-16</t>
  </si>
  <si>
    <t>International GCSE 9-1</t>
  </si>
  <si>
    <t>Viva for AQA GCSE 9-1</t>
  </si>
  <si>
    <t>Viva for Edexcel GCSE 9-1</t>
  </si>
  <si>
    <t>Stimmt for AQA GCSE 9-1</t>
  </si>
  <si>
    <t>Stimmt for Edexcel GCSE 9-1</t>
  </si>
  <si>
    <t>Studio for Edexcel GCSE 9-1</t>
  </si>
  <si>
    <t>Edexcel GCSE 9-1 - All Subjects</t>
  </si>
  <si>
    <t>AQA GCSE 9-1 - All Subjects</t>
  </si>
  <si>
    <t>Power Starters for International GCSE</t>
  </si>
  <si>
    <t>KS5 - Ages 16-19</t>
  </si>
  <si>
    <t>International A Level - all subjects</t>
  </si>
  <si>
    <t>All other Edexcel AS/A Level Subjects</t>
  </si>
  <si>
    <t>Power Starters for International A Level</t>
  </si>
  <si>
    <t>Older Products</t>
  </si>
  <si>
    <t>Longman School Shakespeare</t>
  </si>
  <si>
    <t>Longman Science</t>
  </si>
  <si>
    <t>New Windmills</t>
  </si>
  <si>
    <t>Rapid Plus</t>
  </si>
  <si>
    <t>Skills for Writing</t>
  </si>
  <si>
    <t>Text: Building Skills in English</t>
  </si>
  <si>
    <t>Free Trials</t>
  </si>
  <si>
    <t>List of Free Trials</t>
  </si>
  <si>
    <t>Description</t>
  </si>
  <si>
    <t>Price GBP £</t>
  </si>
  <si>
    <t>USD $</t>
  </si>
  <si>
    <t>EUR €</t>
  </si>
  <si>
    <t>Subject</t>
  </si>
  <si>
    <t>Series</t>
  </si>
  <si>
    <t>Order</t>
  </si>
  <si>
    <t>Item Type</t>
  </si>
  <si>
    <t>New Item Type</t>
  </si>
  <si>
    <t>Format</t>
  </si>
  <si>
    <t>Age</t>
  </si>
  <si>
    <t>Year</t>
  </si>
  <si>
    <t>Level</t>
  </si>
  <si>
    <t>Exam</t>
  </si>
  <si>
    <t>Target Grade 5 Edexcel GCSE (9-1) Combined Science Intervention Workbook</t>
  </si>
  <si>
    <t xml:space="preserve">Print Product - Student Intervention Workbook (1 copy)   </t>
  </si>
  <si>
    <t>Combined Science</t>
  </si>
  <si>
    <t>AQA GCSE 9-1</t>
  </si>
  <si>
    <t>Intervention</t>
  </si>
  <si>
    <t>Workbook (Intervention)</t>
  </si>
  <si>
    <t>Print</t>
  </si>
  <si>
    <t>KS4</t>
  </si>
  <si>
    <t>14-16</t>
  </si>
  <si>
    <t>10-11</t>
  </si>
  <si>
    <t>Studio AQA GCSE French Foundation Student Book</t>
  </si>
  <si>
    <t>French</t>
  </si>
  <si>
    <t>Student Book</t>
  </si>
  <si>
    <t>Studio AQA GCSE French Higher Student Book</t>
  </si>
  <si>
    <t>Studio AQA GCSE French Higher Vocab Book (Pack of 8)</t>
  </si>
  <si>
    <t>Studio AQA GCSE French Grammar and Translation Workbook</t>
  </si>
  <si>
    <t>Stimmt AQA GCSE German Higher ActiveBook subscription, INTERNATIONAL MEDIUM</t>
  </si>
  <si>
    <t>German</t>
  </si>
  <si>
    <t>ActiveBook Subscription</t>
  </si>
  <si>
    <t>Digital Subscription</t>
  </si>
  <si>
    <t>¡Viva! AQA GCSE (9–1) Spanish Grammar and Translation Workbook answers</t>
  </si>
  <si>
    <t>Spanish</t>
  </si>
  <si>
    <t xml:space="preserve">ActiveLearn Digital Service Homework, Practice &amp; Support Subscription, INTERNATIONAL MEDIUM   </t>
  </si>
  <si>
    <t>Digital Product - 1 year subscription F&amp;H (Teacher planning, delivery and assessment content, including front of class ebook, audio files, Assessment Pack and Interactive Homework activities)</t>
  </si>
  <si>
    <t>¡VIVA! AQA GCSE (9–1) SPANISH</t>
  </si>
  <si>
    <t>ALS Subscription</t>
  </si>
  <si>
    <t>ActiveLearn - Teacher Resources</t>
  </si>
  <si>
    <t>10,11</t>
  </si>
  <si>
    <t>Pearson Edexcel International A Level Mathematics Further Pure Mathematics 1 Active Book</t>
  </si>
  <si>
    <t>Mathematics</t>
  </si>
  <si>
    <t>International A level</t>
  </si>
  <si>
    <t>Pearson Edexcel International A Level Mathematics Further Pure Mathematics 2 Active Book</t>
  </si>
  <si>
    <t>Studio Edexcel GCSE (9–1) French Grammar and Translation Workbook answers</t>
  </si>
  <si>
    <t>Digital Product - Download of Grammar and Translation Workbook answers</t>
  </si>
  <si>
    <t>STUDIO EDEXCEL GCSE (9–1) FRENCH</t>
  </si>
  <si>
    <t>Studio AQA GCSE French Foundation ActiveBook subscription, INTERNATIONAL MEDIUM</t>
  </si>
  <si>
    <t>Studio AQA GCSE French Higher ActiveBook subscription, INTERNATIONAL MEDIUM</t>
  </si>
  <si>
    <t>Studio AQA GCSE French ActiveLearn Digital Service Subscription INTERNATIONAL MEDIUM</t>
  </si>
  <si>
    <t>ActiveLearn Digital Service</t>
  </si>
  <si>
    <t>Stimmt! AQA GCSE German Foundation Student Book</t>
  </si>
  <si>
    <t>Stimmt! AQA GCSE German Higher Student Book</t>
  </si>
  <si>
    <t>Stimmt! AQA GCSE German Higher Vocab Book PACK</t>
  </si>
  <si>
    <t>Stimmt! AQA GCSE German Grammar and Translation Workbook</t>
  </si>
  <si>
    <t>Stimmt AQA GCSE German Foundation ActiveBook subscription, INTERNATIONAL MEDIUM</t>
  </si>
  <si>
    <t>Stimmt AQA GCSE German ActiveLearn Digital Service Subscription INTERNATIONAL MEDIUM</t>
  </si>
  <si>
    <t>¡Viva! AQA GCSE Spanish Foundation Student Book</t>
  </si>
  <si>
    <t>¡Viva! AQA GCSE Spanish Higher Student Book</t>
  </si>
  <si>
    <t>¡Viva! AQA GCSE Spanish Higher Vocab Book PACK</t>
  </si>
  <si>
    <t>¡Viva! AQA GCSE Spanish Grammar and Translation Workbook</t>
  </si>
  <si>
    <t>¡Viva! AQA GCSE Spanish Foundation ActiveBook subscription, INTERNATIONAL MEDIUM</t>
  </si>
  <si>
    <t>¡Viva! AQA GCSE Spanish Higher ActiveBook subscription, INTERNATIONAL MEDIUM</t>
  </si>
  <si>
    <t>¡Viva! 1 Segunda Edición ActiveBook Subscription INTERNATIONAL SMALL</t>
  </si>
  <si>
    <t>Digital Product -  1 year subscription for cohort access to L1 Activebook (digital version of the Student Textbook) includes audio files</t>
  </si>
  <si>
    <t>¡Viva!</t>
  </si>
  <si>
    <t>ActiveLearn - Activebook</t>
  </si>
  <si>
    <t>KS3</t>
  </si>
  <si>
    <t>13-14</t>
  </si>
  <si>
    <t>7,8,9</t>
  </si>
  <si>
    <t>1,2,3</t>
  </si>
  <si>
    <t>¡Viva! 1 Segunda Edición ActiveBook Subscription INTERNATIONAL MEDIUM</t>
  </si>
  <si>
    <t>¡Viva! 1 Segunda Edición ActiveBook Subscription INTERNATIONAL LARGE</t>
  </si>
  <si>
    <t>¡Viva! 1 Segunda Edición ActiveBook Subscription INTERNATIONAL EXTRA LARGE</t>
  </si>
  <si>
    <t>¡Viva! 1 Segunda Edición ActiveBook Subscription INTERNATIONAL SUPER</t>
  </si>
  <si>
    <t>¡Viva! 2 Segunda Edición ActiveBook Subscription INTERNATIONAL SMALL</t>
  </si>
  <si>
    <t>Digital Product -  1 year subscription for cohort access to L2 Activebook (digital version of the Student Textbook) includes audio files</t>
  </si>
  <si>
    <t>¡Viva! 2 Segunda Edición ActiveBook Subscription INTERNATIONAL MEDIUM</t>
  </si>
  <si>
    <t>¡Viva! 2 Segunda Edición ActiveBook Subscription INTERNATIONAL LARGE</t>
  </si>
  <si>
    <t>¡Viva! 2 Segunda Edición ActiveBook Subscription INTERNATIONAL EXTRA LARGE</t>
  </si>
  <si>
    <t>¡Viva! 2 Segunda Edición ActiveBook Subscription INTERNATIONAL SUPER</t>
  </si>
  <si>
    <t>¡Viva! 3 Segunda Edición rojo ActiveBook Subscription INTERNATIONAL SMALL</t>
  </si>
  <si>
    <t>Digital Product -  1 year subscription for cohort access to L3 rojo Activebook (digital version of the Student Textbook) includes audio files</t>
  </si>
  <si>
    <t>¡Viva! 3 Segunda Edición rojo ActiveBook Subscription INTERNATIONAL MEDIUM</t>
  </si>
  <si>
    <t>¡Viva! 3 Segunda Edición rojo ActiveBook Subscription INTERNATIONAL LARGE</t>
  </si>
  <si>
    <t>¡Viva! 3 Segunda Edición rojo ActiveBook Subscription INTERNATIONAL EXTRA LARGE</t>
  </si>
  <si>
    <t>¡Viva! 3 Segunda Edición rojo ActiveBook Subscription INTERNATIONAL SUPER</t>
  </si>
  <si>
    <t>¡Viva! 3 Segunda Edición verde ActiveBook Subscription INTERNATIONAL SMALL</t>
  </si>
  <si>
    <t>Digital Product -  1 year subscription for cohort access to L3 verde Activebook (digital version of the Student Textbook) includes audio files</t>
  </si>
  <si>
    <t>¡Viva! 3 Segunda Edición verde ActiveBook Subscription INTERNATIONAL MEDIUM</t>
  </si>
  <si>
    <t>¡Viva! 3 Segunda Edición verde ActiveBook Subscription INTERNATIONAL LARGE</t>
  </si>
  <si>
    <t>¡Viva! 3 Segunda Edición verde ActiveBook Subscription INTERNATIONAL EXTRA LARGE</t>
  </si>
  <si>
    <t>¡Viva! 3 Segunda Edición verde ActiveBook Subscription INTERNATIONAL SUPER</t>
  </si>
  <si>
    <t>¡Viva! 1 Segunda Edición ActiveLearn Digital Service Subscription INTERNATIONAL SMALL</t>
  </si>
  <si>
    <t>Digital Product - 1 year subscription L1 (Teacher planning, delivery and assessment content, including front of class ebook, audio files, Assessment Pack and Interactive Homework activities)</t>
  </si>
  <si>
    <t>¡Viva! 1 Segunda Edición ActiveLearn Digital Service Subscription INTERNATIONAL MEDIUM</t>
  </si>
  <si>
    <t>¡Viva! 1 Segunda Edición ActiveLearn Digital Service Subscription INTERNATIONAL LARGE</t>
  </si>
  <si>
    <t>¡Viva! 1 Segunda Edición ActiveLearn Digital Service Subscription INTERNATIONAL EXTRA LARGE</t>
  </si>
  <si>
    <t>¡Viva! 1 Segunda Edición ActiveLearn Digital Service Subscription INTERNATIONAL SUPER</t>
  </si>
  <si>
    <t>¡Viva! 2 Segunda Edición ActiveLearn Digital Service Subscription INTERNATIONAL SMALL</t>
  </si>
  <si>
    <t>Digital Product - 1 year subscription L2 (Teacher planning, delivery and assessment content, including front of class ebook, audio files, Assessment Pack and Interactive Homework activities)</t>
  </si>
  <si>
    <t>¡Viva! 2 Segunda Edición ActiveLearn Digital Service Subscription INTERNATIONAL MEDIUM</t>
  </si>
  <si>
    <t>¡Viva! 2 Segunda Edición ActiveLearn Digital Service Subscription INTERNATIONAL LARGE</t>
  </si>
  <si>
    <t>¡Viva! 2 Segunda Edición ActiveLearn Digital Service Subscription INTERNATIONAL EXTRA LARGE</t>
  </si>
  <si>
    <t>¡Viva! 2 Segunda Edición ActiveLearn Digital Service Subscription INTERNATIONAL SUPER</t>
  </si>
  <si>
    <t>¡Viva! 3 Segunda Edición ActiveLearn Digital Service Subscription INTERNATIONAL SMALL</t>
  </si>
  <si>
    <t>Digital Product - 1 year subscription L3 (Teacher planning, delivery and assessment content, including front of class ebook, audio files, Assessment Pack and Interactive Homework activities)</t>
  </si>
  <si>
    <t>¡Viva! 3 Segunda Edición ActiveLearn Digital Service Subscription INTERNATIONAL MEDIUM</t>
  </si>
  <si>
    <t>¡Viva! 3 Segunda Edición ActiveLearn Digital Service Subscription INTERNATIONAL LARGE</t>
  </si>
  <si>
    <t>¡Viva! 3 Segunda Edición ActiveLearn Digital Service Subscription INTERNATIONAL EXTRA LARGE</t>
  </si>
  <si>
    <t>¡Viva! 3 Segunda Edición ActiveLearn Digital Service Subscription INTERNATIONAL SUPER</t>
  </si>
  <si>
    <t>¡Viva! KS3 Segunda Edición ActiveLearn Digital Service Subscription INTERNATIONAL SMALL</t>
  </si>
  <si>
    <t>Digital Product - 1 year subscription L1-L3 (Teacher planning, delivery and assessment content, audio files, front of class teaching resources and ActiveBook)</t>
  </si>
  <si>
    <t>¡Viva! KS3 Segunda Edición ActiveLearn Digital Service Subscription INTERNATIONAL MEDIUM</t>
  </si>
  <si>
    <t>¡Viva! KS3 Segunda Edición ActiveLearn Digital Service Subscription INTERNATIONAL LARGE</t>
  </si>
  <si>
    <t>¡Viva! KS3 Segunda Edición ActiveLearn Digital Service Subscription INTERNATIONAL EXTRA LARGE</t>
  </si>
  <si>
    <t>¡Viva! KS3 Segunda Edición ActiveLearn Digital Service Subscription INTERNATIONAL SUPER</t>
  </si>
  <si>
    <t>¡Viva! 1 Segunda Edición Assessment Pack</t>
  </si>
  <si>
    <t>Assessment Pack</t>
  </si>
  <si>
    <t xml:space="preserve">Digital  </t>
  </si>
  <si>
    <t>¡Viva! 2 Segunda Edición Assessment Pack</t>
  </si>
  <si>
    <t>¡Viva! 3 Segunda Edición Assessment Pack (available summer 2020)</t>
  </si>
  <si>
    <t>¡Viva! 1 Segunda Edición Audio Files (Digital)</t>
  </si>
  <si>
    <t>Audio</t>
  </si>
  <si>
    <t>¡Viva! 2 Segunda Edición Audio Files (Digital)</t>
  </si>
  <si>
    <t>¡Viva! 3 Segunda Edición rojo Audio Files (Digital)</t>
  </si>
  <si>
    <t>¡Viva! 3 Segunda Edición verde Audio Files (Digital)</t>
  </si>
  <si>
    <t>¡Viva! 1 Segunda Edición Pupil Book</t>
  </si>
  <si>
    <t>¡Viva! 2 Segunda Edición Pupil Book</t>
  </si>
  <si>
    <t>¡Viva! 3 Segunda Edición rojo Pupil Book</t>
  </si>
  <si>
    <t>¡Viva! 3 Segunda Edición verde Pupil Book</t>
  </si>
  <si>
    <t>¡Viva! 1 Segunda Edición Teacher Guide</t>
  </si>
  <si>
    <t>Teacher Guide</t>
  </si>
  <si>
    <t>¡Viva! 2 Segunda Edición Teacher Guide</t>
  </si>
  <si>
    <t>¡Viva! 3 Segunda Edición rojo Teacher Guide</t>
  </si>
  <si>
    <t>¡Viva! 3 Segunda Edición verde Teacher Guide</t>
  </si>
  <si>
    <t>¡Viva! 1 Segunda Edición Workbook A Pack of 8</t>
  </si>
  <si>
    <t>Workbook</t>
  </si>
  <si>
    <t>¡Viva! 1 Segunda edición Workbook B pack of 8</t>
  </si>
  <si>
    <t>¡Viva! 2 Segunda Edición Workbook A Pack of 8</t>
  </si>
  <si>
    <t>¡Viva! 2 Segunda Edición Workbook B Pack of 8</t>
  </si>
  <si>
    <t>¡Viva! 3 Segunda Edición rojo Workbook Pack of 8</t>
  </si>
  <si>
    <t>¡Viva! 3 Segunda Edición verde Workbook Pack of 8</t>
  </si>
  <si>
    <t>¡Viva! Edexcel GCSE Spanish ActiveLearn Digital Service Subscription INTERNATIONAL SMALL</t>
  </si>
  <si>
    <t>¡VIVA! EDEXCEL GCSE (9–1) SPANISH</t>
  </si>
  <si>
    <t>¡Viva! Edexcel GCSE Spanish ActiveLearn Digital Service Subscription INTERNATIONAL MEDIUM</t>
  </si>
  <si>
    <t>¡Viva! Edexcel GCSE Spanish ActiveLearn Digital Service Subscription INTERNATIONAL LARGE</t>
  </si>
  <si>
    <t>¡Viva! Edexcel GCSE Spanish ActiveLearn Digital Service Subscription INTERNATIONAL EXTRA LARGE</t>
  </si>
  <si>
    <t>¡Viva! Edexcel GCSE Spanish ActiveLearn Digital Service Subscription INTERNATIONAL SUPER</t>
  </si>
  <si>
    <t>¡Viva! Edexcel GCSE Spanish Foundation ActiveBook Subscription, INTERNATIONAL SMALL</t>
  </si>
  <si>
    <t>Digital Product -  1 year subscription for cohort access to Foundation Activebook (digital version of the Student Textbook) includes audio files</t>
  </si>
  <si>
    <t>¡Viva! Edexcel GCSE Spanish Foundation ActiveBook Subscription, INTERNATIONAL MEDIUM</t>
  </si>
  <si>
    <t>¡Viva! Edexcel GCSE Spanish Foundation ActiveBook Subscription, INTERNATIONAL LARGE</t>
  </si>
  <si>
    <t>Viva! Edexcel GCSE Spanish Foundation ActiveBook Subscription, INTERNATIONAL EXTRA LARGE</t>
  </si>
  <si>
    <t>¡Viva! Edexcel GCSE Spanish Foundation ActiveBook Subscription, INTERNATIONAL SUPER</t>
  </si>
  <si>
    <t>¡Viva! Edexcel GCSE Spanish Higher ActiveBook Subscription, INTERNATIONAL SMALL</t>
  </si>
  <si>
    <t>Digital Product -  1 year subscription for cohort access to Higher Activebook (digital version of the Student Textbook) includes audio files</t>
  </si>
  <si>
    <t>¡Viva! Edexcel GCSE Spanish Higher ActiveBook Subscription, INTERNATIONAL MEDIUM</t>
  </si>
  <si>
    <t>¡Viva! Edexcel GCSE Spanish Higher ActiveBook Subscription, INTERNATIONAL LARGE</t>
  </si>
  <si>
    <t>¡Viva! Edexcel GCSE Spanish Higher ActiveBook Subscription, INTERNATIONAL EXTRA LARGE</t>
  </si>
  <si>
    <t>¡Viva! Edexcel GCSE Spanish Higher ActiveBook Subscription, INTERNATIONAL SUPER</t>
  </si>
  <si>
    <t>Viva! Edexcel GCSE Spanish Assessment Pack (Digital)</t>
  </si>
  <si>
    <t>Digital Product - Downloadable Assessment Pack (end of module and year assessments, includes audio and answers, F&amp;H)</t>
  </si>
  <si>
    <t>Digital</t>
  </si>
  <si>
    <t>Viva! Edexcel GCSE Spanish Foundation Audio Files (Digital)</t>
  </si>
  <si>
    <t>Digital Product - Download of audio files (works with Foundation student book)</t>
  </si>
  <si>
    <t>Viva! Edexcel GCSE Spanish Higher Audio Files (Digital)</t>
  </si>
  <si>
    <t>Digital Product - Download of audio files (works with Higher student book)</t>
  </si>
  <si>
    <t>Revise Pearson Edexcel GCSE (9-1) Spanish Revision Cards</t>
  </si>
  <si>
    <t>Print Product - Teacher Resource Pack (Revision cards) and access to digital version of revision guide</t>
  </si>
  <si>
    <t>Revision Guide</t>
  </si>
  <si>
    <t>Teachers Resource Pack</t>
  </si>
  <si>
    <t>¡Viva! Edexcel GCSE Spanish Foundation Student Book</t>
  </si>
  <si>
    <t>Print Product - Student Textbook (1 copy) Foundation</t>
  </si>
  <si>
    <t>Textbook</t>
  </si>
  <si>
    <t>¡Viva! Edexcel GCSE Spanish Higher Student Book</t>
  </si>
  <si>
    <t>Print Product - Student Textbook (1 copy) Higher</t>
  </si>
  <si>
    <t>¡Viva! Edexcel GCSE Spanish Grammar and Translation Workbook</t>
  </si>
  <si>
    <t xml:space="preserve">Print Product - Student Grammar and Translation Workbook (1 copy)   </t>
  </si>
  <si>
    <t>¡Viva! Edexcel GCSE Spanish Foundation Vocabulary Pack</t>
  </si>
  <si>
    <t>Print Product (Pack of 8) - Foundation Vocabulary Book (8 copies of same book)</t>
  </si>
  <si>
    <t>Vocab Book (Pack)</t>
  </si>
  <si>
    <t>¡Viva! Edexcel GCSE Spanish Higher Vocab Book PACK</t>
  </si>
  <si>
    <t>Print Product (Pack of 8) - Higher Vocabulary Book (8 copies of same book)</t>
  </si>
  <si>
    <t>¡Viva! Edexcel GCSE (9–1) Spanish Foundation Teacher's Guide</t>
  </si>
  <si>
    <t xml:space="preserve">Digital Product - Teacher Guide Foundation (teacher content to aid with planning, delivery and assessment) includes transcipt of audio </t>
  </si>
  <si>
    <t>¡Viva! Edexcel GCSE (9–1) Spanish Higher Teacher's Guide</t>
  </si>
  <si>
    <t xml:space="preserve">Digital Product - Teacher Guide Higher (teacher content to aid with planning, delivery and assessment) includes transcipt of audio </t>
  </si>
  <si>
    <t>Target Grade 5 Reading Edexcel GCSE (9-1) Spanish Workbook</t>
  </si>
  <si>
    <t xml:space="preserve">Print Product - Student Target Grade 5 Reading Workbook (1 copy)   </t>
  </si>
  <si>
    <t>Workbook (Target)</t>
  </si>
  <si>
    <t>Target Grade 5 Writing Edexcel GCSE (9-1) Spanish Workbook</t>
  </si>
  <si>
    <t xml:space="preserve">Print Product - Student Target Grade 5 Writing Workbook (1 copy)   </t>
  </si>
  <si>
    <t>Target Grade 9 Writing Edexcel GCSE (9-1) Spanish Workbook</t>
  </si>
  <si>
    <t xml:space="preserve">Print Product - Student Target Grade 9 Writing Workbook (1 copy)   </t>
  </si>
  <si>
    <t>Edexcel AS and A level Mathematics and Further Mathematics ActiveLearn Digital Service Subscription (1-10 users)</t>
  </si>
  <si>
    <t>Digital Product - 1 year subscription (Teacher planning, delivery and assessment content, front of class teaching resources and ActiveBooks)</t>
  </si>
  <si>
    <t>Pearson Edexcel AS/A Level</t>
  </si>
  <si>
    <t>KS5</t>
  </si>
  <si>
    <t>16-18</t>
  </si>
  <si>
    <t>12,13</t>
  </si>
  <si>
    <t>Edexcel AS and A level Mathematics and Further Mathematics ActiveLearn Digital Service Subscription, &lt;100 learners</t>
  </si>
  <si>
    <t>Edexcel AS and A level Mathematics and Further Mathematics ActiveLearn Digital Service Subscription (100+ users)</t>
  </si>
  <si>
    <t>Revise Edexcel AS Mathematics (2017) Revision Guide</t>
  </si>
  <si>
    <t>Print Product - Student Revision Guide Book (1 copy)</t>
  </si>
  <si>
    <t>Revision</t>
  </si>
  <si>
    <t>Revision Book</t>
  </si>
  <si>
    <t>Revise Edexcel AS Mathematics Practice Papers Plus</t>
  </si>
  <si>
    <t>Print Product - Student Exam Practice Book (1 copy)</t>
  </si>
  <si>
    <t>Practice Book</t>
  </si>
  <si>
    <t>Edexcel AS and A level Mathematics Pure Mathematics Year 1/AS Textbook + Active Book</t>
  </si>
  <si>
    <t>Print Product - Student Textbook (1 copy), includes code for one Activebook (digital version of the book)</t>
  </si>
  <si>
    <t>Print and ActiveBook</t>
  </si>
  <si>
    <t>Edexcel AS and A level Mathematics Statistics &amp; Mechanics Year 1/AS Textbook + Active Book</t>
  </si>
  <si>
    <t>Edexcel AS and A level Further Mathematics Core Pure Mathematics Book 1/AS Textbook + Active Book</t>
  </si>
  <si>
    <t>Edexcel AS and A level Further Mathematics Further Statistics 1 Textbook + Active Book</t>
  </si>
  <si>
    <t>Edexcel AS and A level Further Mathematics Decision Mathematics 1 Textbook + Active Book</t>
  </si>
  <si>
    <t>Edexcel AS and A level Further Mathematics Further Mechanics 1 Textbook + Active Book</t>
  </si>
  <si>
    <t>Edexcel AS and A level Further Mathematics Further Statistics 2 Textbook + Active Book</t>
  </si>
  <si>
    <t>Edexcel AS and A level Further Mathematics Decision Mathematics 2 Textbook + Active Book</t>
  </si>
  <si>
    <t>Edexcel AS and A level Further Mathematics Further Mechanics 2 Textbook + Active Book</t>
  </si>
  <si>
    <t>Edexcel AS and A level Further Mathematics Further Pure Mathematics 1 Textbook + Active Book</t>
  </si>
  <si>
    <t>Edexcel AS and A level Further Mathematics Further Pure Mathematics 2 Textbook + Active Book</t>
  </si>
  <si>
    <t>Revise Edexcel AS Mathematics Revision Workbook</t>
  </si>
  <si>
    <t>Print Product - Student Revision Workbook Book (1 copy)</t>
  </si>
  <si>
    <t>Workbook (Revision)</t>
  </si>
  <si>
    <t>Edexcel AS and A level Mathematics Pure Mathematics Year 1/AS Practice Book</t>
  </si>
  <si>
    <t>Print Product - Student Practice Book (1 copy)</t>
  </si>
  <si>
    <t>Edexcel AS and A level Mathematics Statistics and Mechanics Year 1/AS Practice Workbook</t>
  </si>
  <si>
    <t>Edexcel AS and A level Mathematics Pure Mathematics Year 2 Practice Workbook</t>
  </si>
  <si>
    <t xml:space="preserve">Dynamo 1 ActiveBook Subscription INTERNATIONAL SMALL </t>
  </si>
  <si>
    <t>Dynamo</t>
  </si>
  <si>
    <t>ActiveBook</t>
  </si>
  <si>
    <t>11-12</t>
  </si>
  <si>
    <t>Dynamo 1 ActiveBook Subscription INTERNATIONAL MEDIUM</t>
  </si>
  <si>
    <t>Dynamo 1 ActiveBook Subscription INTERNATIONAL LARGE</t>
  </si>
  <si>
    <t>Dynamo 1 ActiveBook Subscription INTERNATIONAL EXTRA LARGE</t>
  </si>
  <si>
    <t>Dynamo 1 ActiveBook Subscription INTERNATIONAL SUPER</t>
  </si>
  <si>
    <t>Dynamo 2 Rouge ActiveBook Subscription INTERNATIONAL SMALL</t>
  </si>
  <si>
    <t>Digital Product -  1 year subscription for cohort access to L2 Rouge Activebook (digital version of the Student Textbook) includes audio files</t>
  </si>
  <si>
    <t>Dynamo 2 Rouge ActiveBook Subscription INTERNATIONAL MEDIUM</t>
  </si>
  <si>
    <t>Dynamo 2 Rouge ActiveBook Subscription INTERNATIONAL LARGE</t>
  </si>
  <si>
    <t>Dynamo 2 Rouge ActiveBook Subscription INTERNATIONAL EXTRA LARGE</t>
  </si>
  <si>
    <t>Dynamo 2 Rouge ActiveBook Subscription INTERNATIONAL SUPER</t>
  </si>
  <si>
    <t>Dynamo 2 Vert ActiveBook Subscription INTERNATIONAL SMALL</t>
  </si>
  <si>
    <t>Digital Product -  1 year subscription for cohort access to L2 Vert Activebook (digital version of the Student Textbook) includes audio files</t>
  </si>
  <si>
    <t>Dynamo 2 Vert ActiveBook Subscription INTERNATIONAL MEDIUM</t>
  </si>
  <si>
    <t>Dynamo 2 Vert ActiveBook Subscription INTERNATIONAL LARGE</t>
  </si>
  <si>
    <t>Dynamo 2 Vert ActiveBook Subscription INTERNATIONAL EXTRA LARGE</t>
  </si>
  <si>
    <t>Dynamo 2 Vert ActiveBook Subscription INTERNATIONAL SUPER</t>
  </si>
  <si>
    <t>Dynamo 3 Rouge ActiveBook Subscription INTERNATIONAL SMALL (available summer 2020)</t>
  </si>
  <si>
    <t>Digital Product -  1 year subscription for cohort access to L3 Rouge Activebook (digital version of the Student Textbook) includes audio files</t>
  </si>
  <si>
    <t>Dynamo 3 Rouge ActiveBook Subscription INTERNATIONAL MEDIUM (available summer 2020)</t>
  </si>
  <si>
    <t>Dynamo 3 Rouge ActiveBook Subscription INTERNATIONAL LARGE (available summer 2020)</t>
  </si>
  <si>
    <t>Dynamo 3 Rouge ActiveBook Subscription INTERNATIONAL EXTRA LARGE (available summer 2020)</t>
  </si>
  <si>
    <t>Dynamo 3 Rouge ActiveBook Subscription INTERNATIONAL SUPER (available summer 2020)</t>
  </si>
  <si>
    <t>Dynamo 3 Vert ActiveBook Subscription INTERNATIONAL SMALL (available summer 2020)</t>
  </si>
  <si>
    <t>Digital Product -  1 year subscription for cohort access to L3 Vert Activebook (digital version of the Student Textbook) includes audio files</t>
  </si>
  <si>
    <t>Dynamo 3 Vert ActiveBook Subscription INTERNATIONAL MEDIUM (available summer 2020)</t>
  </si>
  <si>
    <t>Dynamo 3 Vert ActiveBook Subscription INTERNATIONAL LARGE (available summer 2020)</t>
  </si>
  <si>
    <t>11-13</t>
  </si>
  <si>
    <t>Dynamo 3 Vert ActiveBook Subscription INTERNATIONAL EXTRA LARGE (available summer 2020)</t>
  </si>
  <si>
    <t>11-14</t>
  </si>
  <si>
    <t>Dynamo 3 Vert ActiveBook Subscription INTERNATIONAL SUPER (available summer 2020)</t>
  </si>
  <si>
    <t>KS6</t>
  </si>
  <si>
    <t>11-15</t>
  </si>
  <si>
    <t>Dynamo 1 ActiveLearn Digital Service Subscription INTERNATIONAL SMALL FREE 60-DAY TRIAL</t>
  </si>
  <si>
    <t>Dynamo 1 ActiveLearn Digital Service Subscription INTERNATIONAL SMALL</t>
  </si>
  <si>
    <t>Dynamo 1 ActiveLearn Digital Service Subscription INTERNATIONAL MEDIUM</t>
  </si>
  <si>
    <t>Dynamo 1 ActiveLearn Digital Service Subscription INTERNATIONAL LARGE</t>
  </si>
  <si>
    <t>Dynamo 1 ActiveLearn Digital Service Subscription INTERNATIONAL EXTRA LARGE</t>
  </si>
  <si>
    <t>Dynamo 1 ActiveLearn Digital Service Subscription INTERNATIONAL SUPER</t>
  </si>
  <si>
    <t>Dynamo 2 ActiveLearn Digital Service Subscription INTERNATIONAL SMALL</t>
  </si>
  <si>
    <t>Dynamo 2 ActiveLearn Digital Service Subscription INTERNATIONAL MEDIUM</t>
  </si>
  <si>
    <t>Dynamo 2 ActiveLearn Digital Service Subscription INTERNATIONAL LARGE</t>
  </si>
  <si>
    <t>Dynamo 2 ActiveLearn Digital Service Subscription INTERNATIONAL EXTRA LARGE</t>
  </si>
  <si>
    <t>Dynamo 2 ActiveLearn Digital Service Subscription INTERNATIONAL SUPER</t>
  </si>
  <si>
    <t>Dynamo KS3 ActiveLearn Digital Service Subscription INTERNATIONAL SMALL (available summer 2020)</t>
  </si>
  <si>
    <t>All</t>
  </si>
  <si>
    <t>Dynamo KS3 ActiveLearn Digital Service Subscription INTERNATIONAL MEDIUM (available summer 2020)</t>
  </si>
  <si>
    <t>Dynamo KS3 ActiveLearn Digital Service Subscription INTERNATIONAL LARGE (available summer 2020)</t>
  </si>
  <si>
    <t>Dynamo KS3 ActiveLearn Digital Service Subscription INTERNATIONAL EXTRA LARGE (available summer 2020)</t>
  </si>
  <si>
    <t>Dynamo KS3 ActiveLearn Digital Service Subscription INTERNATIONAL SUPER (available summer 2020)</t>
  </si>
  <si>
    <t>Dynamo 1 Assessment Pack</t>
  </si>
  <si>
    <t>Assessment</t>
  </si>
  <si>
    <t>Dynamo 2 Assessment Pack</t>
  </si>
  <si>
    <t>Dynamo 3 Assessment Pack (available summer 2020)</t>
  </si>
  <si>
    <t>Dynamo 1 Audio Files (Digital)</t>
  </si>
  <si>
    <t>Audio Pack</t>
  </si>
  <si>
    <t>Dynamo 2 Rouge Audio Files (Digital)</t>
  </si>
  <si>
    <t>Dynamo 2 Vert Audio Files (Digital)</t>
  </si>
  <si>
    <t>Dynamo 3 Rouge Audio Files (Digital) (available summer 2020)</t>
  </si>
  <si>
    <t>Dynamo 3 Vert Audio Files (Digital) (available summer 2020)</t>
  </si>
  <si>
    <t>Dynamo 1 Pupil Book</t>
  </si>
  <si>
    <t>Dynamo 2 Rouge Pupil Book</t>
  </si>
  <si>
    <t>Dynamo 2 Vert Pupil Book</t>
  </si>
  <si>
    <t>Dynamo 3 Rouge Pupil Book (available summer 2020)</t>
  </si>
  <si>
    <t>Dynamo 3 Vert Pupil Book (available summer 2020)</t>
  </si>
  <si>
    <t>Dynamo 1 Teacher Guide</t>
  </si>
  <si>
    <t>Dynamo 2 Rouge Teacher Guide</t>
  </si>
  <si>
    <t>Dynamo 2 Vert Teacher Guide</t>
  </si>
  <si>
    <t>Dynamo 3 Rouge Teacher Guide (available summer 2020)</t>
  </si>
  <si>
    <t>Dynamo 3 Vert Teacher Guide (available summer 2020)</t>
  </si>
  <si>
    <t>Dynamo 1 Workbook A Pack</t>
  </si>
  <si>
    <t>Dynamo 1 Workbook B Pack</t>
  </si>
  <si>
    <t>Dynamo 2 Rouge Workbook Pack</t>
  </si>
  <si>
    <t>Dynamo 2 Vert Workbook Pack</t>
  </si>
  <si>
    <t>Exploring Science International Year 7 ActiveBook SMALL</t>
  </si>
  <si>
    <t>Science</t>
  </si>
  <si>
    <t>iLS</t>
  </si>
  <si>
    <t>Exploring Science International Year 7 ActiveBook MEDIUM</t>
  </si>
  <si>
    <t>Exploring Science International Year 7 ActiveBook LARGE</t>
  </si>
  <si>
    <t>Exploring Science International Year 7 ActiveBook EXTRA LARGE</t>
  </si>
  <si>
    <t>Exploring Science International Year 7 ActiveBook SUPER</t>
  </si>
  <si>
    <t>Exploring Science International Year 8 ActiveBook SMALL</t>
  </si>
  <si>
    <t>Exploring Science International Year 8 ActiveBook MEDIUM</t>
  </si>
  <si>
    <t>Exploring Science International Year 8 ActiveBook LARGE</t>
  </si>
  <si>
    <t>Exploring Science International Year 8 ActiveBook EXTRA LARGE</t>
  </si>
  <si>
    <t>Exploring Science International Year 8 ActiveBook SUPER</t>
  </si>
  <si>
    <t>Exploring Science International Year 9 ActiveBook SMALL</t>
  </si>
  <si>
    <t>Exploring Science International Year 9 ActiveBook MEDIUM</t>
  </si>
  <si>
    <t>Exploring Science International Year 9 ActiveBook LARGE</t>
  </si>
  <si>
    <t>Exploring Science International Year 9 ActiveBook EXTRA LARGE</t>
  </si>
  <si>
    <t>Exploring Science International Year 9 ActiveBook SUPER</t>
  </si>
  <si>
    <t>Exploring Science International Biology ActiveBook SMALL</t>
  </si>
  <si>
    <t>Exploring Science International Biology ActiveBook MEDIUM</t>
  </si>
  <si>
    <t>Exploring Science International Biology ActiveBook LARGE</t>
  </si>
  <si>
    <t>Exploring Science International Biology ActiveBook EXTRA LARGE</t>
  </si>
  <si>
    <t>Exploring Science International Biology ActiveBook SUPER</t>
  </si>
  <si>
    <t>Exploring Science International Chemistry ActiveBook SMALL</t>
  </si>
  <si>
    <t>Exploring Science International Chemistry ActiveBook MEDIUM</t>
  </si>
  <si>
    <t>Exploring Science International Chemistry ActiveBook LARGE</t>
  </si>
  <si>
    <t>Exploring Science International Chemistry ActiveBook EXTRA LARGE</t>
  </si>
  <si>
    <t>Exploring Science International Chemistry ActiveBook SUPER</t>
  </si>
  <si>
    <t>Exploring Science International Physics ActiveBook SMALL</t>
  </si>
  <si>
    <t>Exploring Science International Physics ActiveBook MEDIUM</t>
  </si>
  <si>
    <t>Exploring Science International Physics ActiveBook LARGE</t>
  </si>
  <si>
    <t>Exploring Science International Physics ActiveBook EXTRA LARGE</t>
  </si>
  <si>
    <t>Exploring Science International Physics ActiveBook SUPER</t>
  </si>
  <si>
    <t>Exploring Science International ActiveLearn FREE TRIAL</t>
  </si>
  <si>
    <t>Exploring Science International ActiveLearn SMALL</t>
  </si>
  <si>
    <t>Exploring Science International ActiveLearn MEDIUM</t>
  </si>
  <si>
    <t>Exploring Science International ActiveLearn LARGE</t>
  </si>
  <si>
    <t>Exploring Science International ActiveLearn EXTRA LARGE</t>
  </si>
  <si>
    <t>Exploring Science International ActiveLearn SUPER</t>
  </si>
  <si>
    <t>Exploring Science International Year 7 Student Book</t>
  </si>
  <si>
    <t>Exploring Science International Year 8 Student Book</t>
  </si>
  <si>
    <t>Exploring Science International Year 9 Student Book</t>
  </si>
  <si>
    <t>Exploring Science International Biology Student Book</t>
  </si>
  <si>
    <t>Exploring Science International Chemistry Student Book</t>
  </si>
  <si>
    <t>Exploring Science International Physics Student Book</t>
  </si>
  <si>
    <t>Exploring Science International Year 7 Workbook</t>
  </si>
  <si>
    <t>Exploring Science International Year 8 Workbook</t>
  </si>
  <si>
    <t>Exploring Science International Year 9 Workbook</t>
  </si>
  <si>
    <t>Inspire English International Year 7 ActiveBook SMALL</t>
  </si>
  <si>
    <t>English</t>
  </si>
  <si>
    <t>Inspire English International Year 7 ActiveBook MEDIUM</t>
  </si>
  <si>
    <t>Inspire English International Year 7 ActiveBook LARGE</t>
  </si>
  <si>
    <t>Inspire English International Year 7 ActiveBook EXTRA LARGE</t>
  </si>
  <si>
    <t>Inspire English International Year 7 ActiveBook SUPER</t>
  </si>
  <si>
    <t>Inspire English International Year 8 ActiveBook SMALL</t>
  </si>
  <si>
    <t>Inspire English International Year 8 ActiveBook MEDIUM</t>
  </si>
  <si>
    <t>Inspire English International Year 8 ActiveBook LARGE</t>
  </si>
  <si>
    <t>Inspire English International Year 8 ActiveBook EXTRA LARGE</t>
  </si>
  <si>
    <t>Inspire English International Year 8 ActiveBook SUPER</t>
  </si>
  <si>
    <t>Inspire English International Year 9 ActiveBook SMALL</t>
  </si>
  <si>
    <t>Inspire English International Year 9 ActiveBook MEDIUM</t>
  </si>
  <si>
    <t>Inspire English International Year 9 ActiveBook LARGE</t>
  </si>
  <si>
    <t>Inspire English International Year 9 ActiveBook EXTRA LARGE</t>
  </si>
  <si>
    <t>Inspire English International Year 9 ActiveBook SUPER</t>
  </si>
  <si>
    <t>Inspire English International ActiveLearn SMALL</t>
  </si>
  <si>
    <t>Inspire English International ActiveLearn MEDIUM</t>
  </si>
  <si>
    <t>Inspire English International ActiveLearn LARGE</t>
  </si>
  <si>
    <t>Inspire English International ActiveLearn EXTRA LARGE</t>
  </si>
  <si>
    <t>Inspire English International ActiveLearn SUPER</t>
  </si>
  <si>
    <t>Inspire English International Student Book Year 7</t>
  </si>
  <si>
    <t>Inspire English International Student Book Year 8</t>
  </si>
  <si>
    <t>Inspire English International Student Book Year 9</t>
  </si>
  <si>
    <t>Inspire English International Teacher Guide Year 7</t>
  </si>
  <si>
    <t>Teachers Guide</t>
  </si>
  <si>
    <t>Inspire English International Teacher Guide Year 8</t>
  </si>
  <si>
    <t>Inspire English International Teacher Guide Year 9</t>
  </si>
  <si>
    <t>Inspire English International  Workbook Year 7</t>
  </si>
  <si>
    <t>Inspire English International  Workbook Year 8</t>
  </si>
  <si>
    <t>Inspire English International  Workbook Year 9</t>
  </si>
  <si>
    <t>Pearson Edexcel International AS &amp; A Level Biology Lab book</t>
  </si>
  <si>
    <t xml:space="preserve">Print Product - Student Lab Book Workbook (1 copy)   </t>
  </si>
  <si>
    <t>Lab Book</t>
  </si>
  <si>
    <t>Workbook (Lab book)</t>
  </si>
  <si>
    <t>Pearson Edexcel International AS &amp; A Level Chemistry Lab book</t>
  </si>
  <si>
    <t>Pearson Edexcel International AS &amp; A Level Physics Lab book</t>
  </si>
  <si>
    <t>Pearson Edexcel International A Level Mathematics Pure 1 Student Book</t>
  </si>
  <si>
    <t>Print Product - Student Textbook (1 copy), includes 3-year digital access to an ActiveBook (digital version of the book)</t>
  </si>
  <si>
    <t>Pearson Edexcel International A Level Mathematics Pure 2 Student Book</t>
  </si>
  <si>
    <t>Pearson Edexcel International A Level Mathematics Pure 3 Student Book</t>
  </si>
  <si>
    <t>Pearson Edexcel International A Level Mathematics Pure 4 Student Book</t>
  </si>
  <si>
    <t>Pearson Edexcel International A Level Mathematics Further Pure 1 Student Book</t>
  </si>
  <si>
    <t>Pearson Edexcel International A Level Mathematics Further Pure 2 Student Book</t>
  </si>
  <si>
    <t>Pearson Edexcel International A Level Mathematics Further Pure 3 Student Book</t>
  </si>
  <si>
    <t>Pearson Edexcel International A Level Mathematics Mechanics 1 Student Book</t>
  </si>
  <si>
    <t>Pearson Edexcel International A Level Mathematics Mechanics 2 Student Book</t>
  </si>
  <si>
    <t>Pearson Edexcel International A Level Mathematics Mechanics 3 Student Book</t>
  </si>
  <si>
    <t>Pearson Edexcel International A Level Mathematics Statistics 1 Student Book</t>
  </si>
  <si>
    <t>Pearson Edexcel International A Level Mathematics Statistics 2 Student Book</t>
  </si>
  <si>
    <t>Pearson Edexcel International A Level Mathematics Statistics 3 Student Book</t>
  </si>
  <si>
    <t>Pearson Edexcel International A Level Mathematics Decision 1 Student Book</t>
  </si>
  <si>
    <t>Pearson Edexcel International AS Level Biology Student Book and ActiveBook 1</t>
  </si>
  <si>
    <t>Pearson Edexcel International A Level Biology Student Book and ActiveBook 2</t>
  </si>
  <si>
    <t>Pearson Edexcel International AS Level Chemistry Student Book and ActiveBook 1</t>
  </si>
  <si>
    <t>Pearson Edexcel International A Level Chemistry Student Book and ActiveBook 2</t>
  </si>
  <si>
    <t>Pearson Edexcel International AS Level Physics Student Book and ActiveBook 1</t>
  </si>
  <si>
    <t>Pearson Edexcel International A Level Physics Student Book and ActiveBook 2</t>
  </si>
  <si>
    <t>Pearson Edexcel International AS Level Accounting Student Book and ActiveBook 1</t>
  </si>
  <si>
    <t>Accounting</t>
  </si>
  <si>
    <t>Pearson Edexcel International AS Level (IAS) Accounting Online Teacher Resource Pack 1</t>
  </si>
  <si>
    <t>Digital Product - 1 year subscription (Accompanies the Student Book includes lesson plans, worksheets, exam practice papers and exam sample answers)</t>
  </si>
  <si>
    <t>Pearson Edexcel International AS Level Business Student Book and ActiveBook 1</t>
  </si>
  <si>
    <t>Business</t>
  </si>
  <si>
    <t>Pearson Edexcel International AS Level (IAS) Business Online Teacher Resource Pack 1</t>
  </si>
  <si>
    <t>Pearson Edexcel International AS Level Economics Student Book and ActiveBook 1</t>
  </si>
  <si>
    <t>Economics</t>
  </si>
  <si>
    <t>Pearson Edexcel International AS Level (IAS) Economics Online Teacher Resource Pack 1</t>
  </si>
  <si>
    <t>Pearson Edexcel International A Level Mathematics Pure 1 Teacher Resource Pack</t>
  </si>
  <si>
    <t>Pearson Edexcel International A Level Mathematics Pure 2 Teacher Resource Pack</t>
  </si>
  <si>
    <t>Pearson Edexcel International A Level Mathematics Pure 3 Teacher Resource Pack</t>
  </si>
  <si>
    <t>Pearson Edexcel International A Level Mathematics Pure 4 Teacher Resource Pack</t>
  </si>
  <si>
    <t>Pearson Edexcel International A Level Mathematics Further Pure 1 Teacher Resource Pack</t>
  </si>
  <si>
    <t>Pearson Edexcel International A Level Mathematics Further Pure 2 Teacher Resource Pack</t>
  </si>
  <si>
    <t>Pearson Edexcel International A Level Mathematics Further Pure 3 Teacher Resource Pack</t>
  </si>
  <si>
    <t>Pearson Edexcel International A Level Mathematics Mechanics 1 Teacher Resource Pack</t>
  </si>
  <si>
    <t>Pearson Edexcel International A Level Mathematics Mechanics 2 Teacher Resource Pack</t>
  </si>
  <si>
    <t>Pearson Edexcel International A Level Mathematics Mechanics 3 Teacher Resource Pack</t>
  </si>
  <si>
    <t>Pearson Edexcel International A Level Mathematics Statistics 1 Teacher Resource Pack</t>
  </si>
  <si>
    <t>Pearson Edexcel International A Level Mathematics Statistics 2 Teacher Resource Pack</t>
  </si>
  <si>
    <t>Pearson Edexcel International A Level Mathematics Statistics 3 Teacher Resource Pack</t>
  </si>
  <si>
    <t>Pearson Edexcel International A Level Mathematics Decision 1 Teacher Resource Pack</t>
  </si>
  <si>
    <t>Pearson Edexcel International AS Level Biology Teacher Resource Pack 1</t>
  </si>
  <si>
    <t>Pearson Edexcel International A Level Biology Teacher Resource Pack 2</t>
  </si>
  <si>
    <t>Pearson Edexcel International AS Level Chemistry Teacher Resource Pack 1</t>
  </si>
  <si>
    <t>Pearson Edexcel International A Level Chemistry Teacher Resource Pack 2</t>
  </si>
  <si>
    <t>Pearson Edexcel International AS Level Physics Teacher Resource Pack 1</t>
  </si>
  <si>
    <t>Pearson Edexcel International A Level Physics Teacher Resource Pack 2</t>
  </si>
  <si>
    <t>Pearson Edexcel International A Level English Literature Online Teacher Resource Pack</t>
  </si>
  <si>
    <t>Digital Product - 2 year subscription (Accompanies the Student Book includes lesson plans, worksheets, exam practice papers and exam sample answers)</t>
  </si>
  <si>
    <t>Pearson Edexcel International AS / A Level Arabic Online Teacher Resource Pack</t>
  </si>
  <si>
    <t>Arabic</t>
  </si>
  <si>
    <t>Pearson Edexcel International AS / A Level French Online Teacher Resource Pack</t>
  </si>
  <si>
    <t>Pearson Edexcel International AS / A Level German Online Teacher Resource Pack</t>
  </si>
  <si>
    <t>Pearson Edexcel International AS / A Level Spanish Online Teacher Resource Pack</t>
  </si>
  <si>
    <t>Digital Product - 2 year subscription (Teacher planning, delivery and assessment content)</t>
  </si>
  <si>
    <t>Pearson Edexcel International AS / A Level History: Britain, 1964–90 Online Teacher Resource Pack</t>
  </si>
  <si>
    <t>History</t>
  </si>
  <si>
    <t>Pearson Edexcel International AS / A Level History: China, 1900–76 Online Teacher Resource Pack</t>
  </si>
  <si>
    <t>Pearson Edexcel International AS / A Level History: Germany, 1918–45 Online Teacher Resource Pack</t>
  </si>
  <si>
    <t>Pearson Edexcel International AS / A Level History: India, 1857–1948: The Raj to Partition Online Teacher Resource Pack</t>
  </si>
  <si>
    <t>Pearson Edexcel International AS / A Level History: Russia in Revolution, 1881–1917 Online Teacher Resource Pack</t>
  </si>
  <si>
    <t>Pearson Edexcel International AS / A Level History: South Africa, 1948–2014 Online Teacher Resource Pack</t>
  </si>
  <si>
    <t>Pearson Edexcel International AS / A Level History: The World Divided: Superpower Relations, 1943–90 Online Teacher Resource Pack</t>
  </si>
  <si>
    <t>Pearson Edexcel International AS / A Level History: Civil Rights and Race Relations in the USA, 1865–2009Online Teacher Resource Pack</t>
  </si>
  <si>
    <t>Pearson Edexcel International AS / A Level History: Russia, 1917–1991: From Lenin to Yeltsin Online Teacher Resource Pack</t>
  </si>
  <si>
    <t>Pearson Edexcel International A Level Geography Online Teacher Resource Pack</t>
  </si>
  <si>
    <t>Geography</t>
  </si>
  <si>
    <t>Pearson Edexcel International A Level Accounting Student Book and ActiveBook 2</t>
  </si>
  <si>
    <t>Pearson Edexcel International A Level (IAL) Accounting Online Teacher Resource Pack 2</t>
  </si>
  <si>
    <t>Pearson Edexcel International A Level Business Student Book and ActiveBook 2</t>
  </si>
  <si>
    <t>Pearson Edexcel International A Level (IAL) Business Online Teacher Resource Pack 2</t>
  </si>
  <si>
    <t>Pearson Edexcel International A Level Economics Student Book and ActiveBook 2</t>
  </si>
  <si>
    <t>Pearson Edexcel International A Level (IAL) Economics Online Teacher Resource Pack 2</t>
  </si>
  <si>
    <t>Pearson Edexcel International A Level IT Teacher Resource Pack</t>
  </si>
  <si>
    <t>IT</t>
  </si>
  <si>
    <t>Pearson Edexcel International A Level Law Online Teacher Resource Pack</t>
  </si>
  <si>
    <t>Law</t>
  </si>
  <si>
    <t>Pearson Edexcel International A Level Mathematics Mechanics 1 Active Book</t>
  </si>
  <si>
    <t>Pearson Edexcel International A Level Mathematics Mechanics 2 Active Book</t>
  </si>
  <si>
    <t>Pearson Edexcel International A Level Mathematics Mechanics 3 Active Book</t>
  </si>
  <si>
    <t>Pearson Edexcel International A Level Mathematics Pure Mathematics 1 Active Book</t>
  </si>
  <si>
    <t>Pearson Edexcel International A Level Mathematics Pure 2 Mathematics Active Book</t>
  </si>
  <si>
    <t>Pearson Edexcel International A Level Mathematics Pure Mathematics 3 Active Book</t>
  </si>
  <si>
    <t>Pearson Edexcel International A Level Mathematics Pure 4 Mathematics Active Book</t>
  </si>
  <si>
    <t>Pearson Edexcel International A Level Mathematics Statistics 1 Active Book</t>
  </si>
  <si>
    <t>Pearson Edexcel International A Level Mathematics Statistics 2 Active Book</t>
  </si>
  <si>
    <t>Pearson Edexcel International A Level Mathematics Statistics 3 Active Book</t>
  </si>
  <si>
    <t>Pearson Edexcel International A Level Physics Active Book</t>
  </si>
  <si>
    <t>Physics</t>
  </si>
  <si>
    <t>Pearson Edexcel International A Level Mathematics Decision Mathematics 1 Active Book</t>
  </si>
  <si>
    <t>Pearson Edexcel International A Level Mathematics Further Pure Mathematics 3 Active Book</t>
  </si>
  <si>
    <t>Pearson Edexcel International A Level Chemistry Active Book</t>
  </si>
  <si>
    <t>Chemistry</t>
  </si>
  <si>
    <t>Pearson Edexcel International A Level Business Active Book</t>
  </si>
  <si>
    <t>Pearson Edexcel International A Level Biology Active Book</t>
  </si>
  <si>
    <t>Biology</t>
  </si>
  <si>
    <t>Pearson Edexcel International A Level Economics Active Book</t>
  </si>
  <si>
    <t>Pearson Edexcel International A Level Accounting Active Book</t>
  </si>
  <si>
    <t>Revise GCSE Spelling, Punctuation and Grammar Revision Guide</t>
  </si>
  <si>
    <t>International GCSE (9–1)</t>
  </si>
  <si>
    <t>Revise GCSE Spelling, Punctuation and Grammar Revision Workbook</t>
  </si>
  <si>
    <t>Pearson Edexcel International GCSE (9–1) Accounting Student Book</t>
  </si>
  <si>
    <t>Pearson Edexcel International GCSE (9–1) Accounting Online Teacher Resource Pack</t>
  </si>
  <si>
    <t>Pearson Edexcel International GCSE (9–1) Arabic Student Book &amp; Active Book</t>
  </si>
  <si>
    <t>Pearson Edexcel International GCSE (9–1) Arabic Online Teacher Resource Pack</t>
  </si>
  <si>
    <t>Pearson Edexcel International GCSE (9–1) Business Student Book</t>
  </si>
  <si>
    <t>Pearson Edexcel International GCSE (9–1) Business Online Teacher Resource Pack</t>
  </si>
  <si>
    <t>Pearson Edexcel International GCSE (9–1) Chinese Student Book  &amp; ActiveBook</t>
  </si>
  <si>
    <t>Chinese</t>
  </si>
  <si>
    <t>Pearson Edexcel International GCSE (9–1) Chinese Online Teacher Resource Pack</t>
  </si>
  <si>
    <t>Pearson Edexcel International GCSE (9-1) Chinese Audio Pack</t>
  </si>
  <si>
    <t>Digital Product - Digital Download (Audio files)</t>
  </si>
  <si>
    <t>Digital Download</t>
  </si>
  <si>
    <t>Pearson Edexcel International GCSE (9–1) Commerce Student Book</t>
  </si>
  <si>
    <t>Commerce</t>
  </si>
  <si>
    <t>Pearson Edexcel International GCSE (9–1) Commerce Online Teacher Resource Pack</t>
  </si>
  <si>
    <t>Pearson Edexcel International GCSE (9–1) Computer Science Student Book</t>
  </si>
  <si>
    <t>Computer Science</t>
  </si>
  <si>
    <t>Pearson Edexcel International GCSE (9–1) Computer Science Online Teacher Resource Pack</t>
  </si>
  <si>
    <t>Pearson Edexcel International GCSE (9–1) Economics Student Book</t>
  </si>
  <si>
    <t>Pearson Edexcel International GCSE (9–1) Economics Online Teacher Resource Pack</t>
  </si>
  <si>
    <t>Pearson Edexcel International GCSE (9–1) ESL Audio Pack</t>
  </si>
  <si>
    <t>Pearson Edexcel International GCSE: English Language A Student Book: print and eBook</t>
  </si>
  <si>
    <t>Pearson Edexcel International GCSE: English Language B Student Book: Print and eBook</t>
  </si>
  <si>
    <t>Pearson Edexcel International GCSE: English Literature Student Book</t>
  </si>
  <si>
    <t>Pearson Edexcel International GCSE (9–1) ESL Student Book</t>
  </si>
  <si>
    <t>Pearson Edexcel International GCSE (9–1) ESL Teacher's Book</t>
  </si>
  <si>
    <t>Print Product  - Teacher Guide (teacher content to aid with planning and delivery)  includes code for one Activebook (digital version of the student book)</t>
  </si>
  <si>
    <t>Pearson Edexcel International GCSE: English Language A Online Teacher Resource Pack</t>
  </si>
  <si>
    <t>Pearson Edexcel International GCSE: English Language B Online Teacher Resource Pack</t>
  </si>
  <si>
    <t>Pearson Edexcel International GCSE: English Literature Online Teacher Resource Pack</t>
  </si>
  <si>
    <t>Pearson Edexcel International GCSE (9–1) French: Studio Audio Pack</t>
  </si>
  <si>
    <t>Pearson Edexcel International GCSE (9–1) French: Studio Student Book and ebook</t>
  </si>
  <si>
    <t>Pearson Edexcel International GCSE (9–1) French: Studio Online Teacher Resource Pack</t>
  </si>
  <si>
    <t>Pearson Edexcel International GCSE (9–1) Geography Student Book</t>
  </si>
  <si>
    <t>Pearson Edexcel International GCSE (9–1) Geography Online Teacher Resource Pack</t>
  </si>
  <si>
    <t>Pearson Edexcel International GCSE (9–1) German: Stimmt Audio Pack</t>
  </si>
  <si>
    <t>Pearson Edexcel International GCSE (9–1) German: Stimmt Student Book and ebook</t>
  </si>
  <si>
    <t>Pearson Edexcel International GCSE (9–1) German: Stimmt Online Teacher Resource Pack</t>
  </si>
  <si>
    <t>Pearson Edexcel International GCSE (9–1) History A Divided Union: Civil Rights in the USA, 1945–1970 Student Book</t>
  </si>
  <si>
    <t>Pearson Edexcel International GCSE (9–1) History A World Divided: Superpower Relations, 1943–1972 Student Book</t>
  </si>
  <si>
    <t>Pearson Edexcel International GCSE (9–1) History Changes in Medicine, c1848–c1948 Student Book</t>
  </si>
  <si>
    <t>Pearson Edexcel International GCSE (9–1) History Conflict, Crisis and Change: China, 1900–1989 Student Book</t>
  </si>
  <si>
    <t>Pearson Edexcel International GCSE (9–1) History Development of Dictatorship: Germany 1918–1945 Student Book</t>
  </si>
  <si>
    <t>Pearson Edexcel International GCSE (9–1) History Dictatorship and Conflict in the USSR, 1924–1953 Student Book</t>
  </si>
  <si>
    <t>Pearson Edexcel International GCSE (9–1) History The Changing Role of International Organisations: the League and the UN, 1919–2011 Student Book</t>
  </si>
  <si>
    <t>Pearson Edexcel International GCSE (9–1) History The Origins and Course of the First World War, 1905–1918 Student Book</t>
  </si>
  <si>
    <t>Pearson Edexcel International GCSE (9–1) History The Soviet Union in Revolution, 1905–1924 Student Book</t>
  </si>
  <si>
    <t>Pearson Edexcel International GCSE (9–1) History The USA, 1918–1941 Student Book</t>
  </si>
  <si>
    <t>Pearson Edexcel International GCSE (9–1) History A Divided Union: Civil Rights in the USA, 1945–1970 Online Teacher Resource Pack</t>
  </si>
  <si>
    <t>Pearson Edexcel International GCSE (9–1) History A World Divided: Superpower Relations, 1943–1972 Online Teacher Resource Pack</t>
  </si>
  <si>
    <t>Pearson Edexcel International GCSE (9–1) History Changes in Medicine, c1848–c1948 Online Teacher Resource Pack</t>
  </si>
  <si>
    <t>Pearson Edexcel International GCSE (9–1) History Conflict, Crisis and Change: China, 1900–1989 Online Teacher Resource Pack</t>
  </si>
  <si>
    <t>Pearson Edexcel International GCSE (9–1) History Development of Dictatorship: Germany 1918–1945 Online Teacher Resource Pack</t>
  </si>
  <si>
    <t>Pearson Edexcel International GCSE (9–1) History Dictatorship and Conflict in the USSR, 1924–1953 Online Teacher Resource Pack</t>
  </si>
  <si>
    <t>Pearson Edexcel International GCSE (9–1) History The Changing Role of International Organisations: the League and the UN, 1919–2011 Online Teacher Resource Pack</t>
  </si>
  <si>
    <t>Pearson Edexcel International GCSE (9–1) History The Origins and Course of the First World War, 1905–1918 Online Teacher Resource Pack</t>
  </si>
  <si>
    <t>Pearson Edexcel International GCSE (9–1) History The Soviet Union in Revolution, 1905–1924 Online Teacher Resource Pack</t>
  </si>
  <si>
    <t>Pearson Edexcel International GCSE (9–1) History The USA, 1918–1941 Online Teacher Resource Pack</t>
  </si>
  <si>
    <t>Pearson Edexcel International GCSE (9–1) ICT Student Book</t>
  </si>
  <si>
    <t>ICT</t>
  </si>
  <si>
    <t>Pearson Edexcel International GCSE (9–1) ICT Online Teacher Resource Pack</t>
  </si>
  <si>
    <t>Pearson Edexcel International GCSE (9–1) Mathematics A REVISION GUIDE - Higher</t>
  </si>
  <si>
    <t>Print and Digital App</t>
  </si>
  <si>
    <t>Pearson Edexcel International GCSE (9–1) Mathematics A Student Book 1</t>
  </si>
  <si>
    <t>Pearson Edexcel International GCSE (9–1) Mathematics A Student Book 2</t>
  </si>
  <si>
    <t>Exploring History Student Book 1</t>
  </si>
  <si>
    <t>KS3 Exploring History</t>
  </si>
  <si>
    <t>7-9</t>
  </si>
  <si>
    <t>Exploring History Student Book 2</t>
  </si>
  <si>
    <t>Exploring History Student Book 3</t>
  </si>
  <si>
    <t>Exploring History 2-year Teacher Resource Year 7</t>
  </si>
  <si>
    <t>Exploring History 2-year Teacher Resources Year 8</t>
  </si>
  <si>
    <t>12-13</t>
  </si>
  <si>
    <t>Exploring History 3-year Teacher Resources Year 7</t>
  </si>
  <si>
    <t>Exploring History 3-year Teacher Resources Year 8</t>
  </si>
  <si>
    <t>Exploring History 3-year Teacher Resources Year 9</t>
  </si>
  <si>
    <t>Expo 1 Resource &amp; Assessment File New Edition</t>
  </si>
  <si>
    <t>KS3 Expo French</t>
  </si>
  <si>
    <t>Expo 2 Rouge Resource and Assessment File New Edition</t>
  </si>
  <si>
    <t>Expo 1 Pupil Book</t>
  </si>
  <si>
    <t>Expo 2 Rouge Pupil Book</t>
  </si>
  <si>
    <t>Expo 2 Vert Pupil Book</t>
  </si>
  <si>
    <t>Expo 3 Rouge Pupil Book</t>
  </si>
  <si>
    <t>Expo 3 Vert Pupil Book</t>
  </si>
  <si>
    <t>Expo 1 Teacher Guide New Edition</t>
  </si>
  <si>
    <t>Expo 3 Rouge Teacher's Guide New Edition</t>
  </si>
  <si>
    <t>Expo 1 Workbook A Pack of 8 New Edition</t>
  </si>
  <si>
    <t>Expo 1 Workbook B Pack of 8 New Edition</t>
  </si>
  <si>
    <t>Expo 2 Vert Workbook Pack of 8 New Edition</t>
  </si>
  <si>
    <t>Expo 3 Rouge Workbook Pack of 8 New Edition</t>
  </si>
  <si>
    <t>Expo 3 Vert Workbook Pack of 8 New Edition</t>
  </si>
  <si>
    <t>Maths Progress International Year 7 ActiveBook SMALL</t>
  </si>
  <si>
    <t>KS3 Maths Progress</t>
  </si>
  <si>
    <t>Maths Progress International Year 7 ActiveBook MEDIUM</t>
  </si>
  <si>
    <t>Maths Progress International Year 7 ActiveBook LARGE</t>
  </si>
  <si>
    <t>Maths Progress International Year 7 ActiveBook EXTRA LARGE</t>
  </si>
  <si>
    <t>Maths Progress International Year 7 ActiveBook SUPER</t>
  </si>
  <si>
    <t>Maths Progress International Year 8 ActiveBook SMALL</t>
  </si>
  <si>
    <t>Maths Progress International Year 8 ActiveBook MEDIUM</t>
  </si>
  <si>
    <t>Maths Progress International Year 8 ActiveBook LARGE</t>
  </si>
  <si>
    <t>Maths Progress International Year 8 ActiveBook EXTRA LARGE</t>
  </si>
  <si>
    <t>Maths Progress International Year 8 ActiveBook SUPER</t>
  </si>
  <si>
    <t>Maths Progress International Year 9 ActiveBook SMALL</t>
  </si>
  <si>
    <t>Maths Progress International Year 9 ActiveBook MEDIUM</t>
  </si>
  <si>
    <t>Maths Progress International Year 9 ActiveBook LARGE</t>
  </si>
  <si>
    <t>Maths Progress International Year 9 ActiveBook EXTRA LARGE</t>
  </si>
  <si>
    <t>Maths Progress International Year 9 ActiveBook SUPER</t>
  </si>
  <si>
    <t>Maths Progress International ActiveLearn Digital Subscription Small School</t>
  </si>
  <si>
    <t>Maths Progress International ActiveLearn Digital Subscription Medium School</t>
  </si>
  <si>
    <t>Maths Progress International ActiveLearn Digital Subscription Large School</t>
  </si>
  <si>
    <t>Maths Progress International ActiveLearn Digital Subscription Extra Large School</t>
  </si>
  <si>
    <t>Maths Progress International ActiveLearn Digital Subscription Super School</t>
  </si>
  <si>
    <t xml:space="preserve">Foundation Study Guide </t>
  </si>
  <si>
    <t>Foundation Workbook</t>
  </si>
  <si>
    <t xml:space="preserve">Higher Study Guide </t>
  </si>
  <si>
    <t xml:space="preserve">Higher Workbook </t>
  </si>
  <si>
    <t>Maths Progress International Year 7 Student Book</t>
  </si>
  <si>
    <t>Maths Progress International Year 8 Student Book</t>
  </si>
  <si>
    <t>Maths Progress International Year 9 Student Book</t>
  </si>
  <si>
    <t>Maths Progress International Year 7 Workbook</t>
  </si>
  <si>
    <t>Maths Progress International Year 8 Workbook</t>
  </si>
  <si>
    <t>Maths Progress International Year 9 Workbook</t>
  </si>
  <si>
    <t>Stimmt! 1 ActiveBook Subscription International Small</t>
  </si>
  <si>
    <t>KS3 Stimmt!</t>
  </si>
  <si>
    <t>Activebook</t>
  </si>
  <si>
    <t>Stimmt! 1 ActiveBook Subscription, Medium</t>
  </si>
  <si>
    <t>Stimmt! 1 ActiveBook Subscription International Large</t>
  </si>
  <si>
    <t>Stimmt! 1 ActiveBook Subscription International Extra Large</t>
  </si>
  <si>
    <t>Stimmt! 1 ActiveBook Subscription International Super</t>
  </si>
  <si>
    <t>Stimmt! 2 ActiveBook Subscription International Small</t>
  </si>
  <si>
    <t>Stimmt! 2 ActiveBook Subscription, Medium</t>
  </si>
  <si>
    <t>Stimmt! 2 ActiveBook Subscription International Large</t>
  </si>
  <si>
    <t>Stimmt! 2 ActiveBook Subscription International Extra Large</t>
  </si>
  <si>
    <t>Stimmt! 2 ActiveBook Subscription International Super</t>
  </si>
  <si>
    <t>Stimmt! 3 Grun ActiveBook Subscription International Small</t>
  </si>
  <si>
    <t>Stimmt! 3 Grun ActiveBook Subscription, Medium</t>
  </si>
  <si>
    <t>Stimmt! 3 Grun ActiveBook Subscription International Large</t>
  </si>
  <si>
    <t>Stimmt! 3 Grun ActiveBook Subscription International Extra Large</t>
  </si>
  <si>
    <t>Stimmt! 3 Grun ActiveBook Subscription International Super</t>
  </si>
  <si>
    <t>Stimmt! 3 Rot ActiveBook Subscription International Small</t>
  </si>
  <si>
    <t>Stimmt! 3 Rot ActiveBook Subscription, Medium</t>
  </si>
  <si>
    <t>Stimmt! 3 Rot ActiveBook Subscription International Large</t>
  </si>
  <si>
    <t>Stimmt! 3 Rot ActiveBook Subscription International Extra Large</t>
  </si>
  <si>
    <t>Stimmt! 3 Rot ActiveBook Subscription International Super</t>
  </si>
  <si>
    <t>Stimmt! KS3 Digital Service Subscription International Small</t>
  </si>
  <si>
    <t>Stimmt! KS3 Digital Service Subscription International Medium</t>
  </si>
  <si>
    <t>Stimmt! KS3 Digital Service Subscription International Large</t>
  </si>
  <si>
    <t>Stimmt! KS3 Digital Service Subscription International Extra Large</t>
  </si>
  <si>
    <t>Stimmt! KS3 Digital Service Subscription International Super</t>
  </si>
  <si>
    <t>Stimmt! 1 Audio Files (Digital)</t>
  </si>
  <si>
    <t>Stimmt! 2 Audio Files (Digital)</t>
  </si>
  <si>
    <t>Stimmt! 3 Grun Audio Files (Digital)</t>
  </si>
  <si>
    <t>Stimmt! 3 Rot Audio Files (Digital)</t>
  </si>
  <si>
    <t>Stimmt! 1 Pupil Book</t>
  </si>
  <si>
    <t>Stimmt! 2 Pupil Book</t>
  </si>
  <si>
    <t>Stimmt! 3 Grun Pupil Book</t>
  </si>
  <si>
    <t>Stimmt! 3 Rot Pupil Book</t>
  </si>
  <si>
    <t>Stimmt! 1 Teacher Guide</t>
  </si>
  <si>
    <t>Stimmt! 1 Teacher Guide (Digital)</t>
  </si>
  <si>
    <t>Stimmt! 2 Teacher Guide (Digital)</t>
  </si>
  <si>
    <t>Stimmt! 3 Grun Teacher Guide (Digital)</t>
  </si>
  <si>
    <t>Stimmt! 3 Rot Teacher Guide</t>
  </si>
  <si>
    <t>Stimmt! 3 Rot Teacher Guide (Digital)</t>
  </si>
  <si>
    <t>Translation, Literary Texts and Classroom Talk toolkit for Stimmt KS3 German - by Rachel Hawkes</t>
  </si>
  <si>
    <t>Teacher Materials</t>
  </si>
  <si>
    <t>Stimmt! 1 Workbook A Pack (Digital)</t>
  </si>
  <si>
    <t>Stimmt! 1 Workbook A: reinforcement (pack of 8)</t>
  </si>
  <si>
    <t>Stimmt! 1 Workbook B Pack (Digital)</t>
  </si>
  <si>
    <t>Stimmt! 1 Workbook B: extension (pack of 8)</t>
  </si>
  <si>
    <t>Stimmt! 2 Workbook A Pack (Digital)</t>
  </si>
  <si>
    <t>Stimmt! 2 Workbook A: reinforcement (pack of 8)</t>
  </si>
  <si>
    <t>Stimmt! 2 Workbook B Pack (Digital)</t>
  </si>
  <si>
    <t>Stimmt! 2 Workbook B: extension (pack of 8)</t>
  </si>
  <si>
    <t>Stimmt! 3 Grun Workbook Pack (Digital)</t>
  </si>
  <si>
    <t>Stimmt! 3 Grun Workbook: reinforcement (pack of 8)</t>
  </si>
  <si>
    <t>Stimmt! 3 Rot Workbook Pack (Digital)</t>
  </si>
  <si>
    <t>Stimmt! 3 Rot Workbook: extension (pack of 8)</t>
  </si>
  <si>
    <t>Studio 1 &amp; Accès ActiveBook Subscription INTERNATIONAL SMALL</t>
  </si>
  <si>
    <t>KS3 Studio</t>
  </si>
  <si>
    <t>Studio 1 &amp; Accès ActiveBook Subscription INTERNATIONAL MEDIUM</t>
  </si>
  <si>
    <t>Studio 1 &amp; Accès ActiveBook Subscription INTERNATIONAL LARGE</t>
  </si>
  <si>
    <t>Studio 1 &amp; Accès ActiveBook Subscription INTERNATIONAL EXTRA LARGE</t>
  </si>
  <si>
    <t>Studio 1 &amp; Accès ActiveBook Subscription INTERNATIONAL SUPER</t>
  </si>
  <si>
    <t>Studio 2 Vert ActiveBook Subscription INTERNATIONAL SMALL</t>
  </si>
  <si>
    <t>Studio 2 Vert ActiveBook Subscription INTERNATIONAL MEDIUM</t>
  </si>
  <si>
    <t>Studio 2 Vert ActiveBook Subscription INTERNATIONAL LARGE</t>
  </si>
  <si>
    <t>Studio 2 Vert ActiveBook Subscription INTERNATIONAL EXTRA LARGE</t>
  </si>
  <si>
    <t>Studio 2 Vert ActiveBook Subscription INTERNATIONAL SUPER</t>
  </si>
  <si>
    <t>Studio 2 Rouge ActiveBook Subscription INTERNATIONAL SMALL</t>
  </si>
  <si>
    <t>Studio 2 Rouge ActiveBook Subscription INTERNATIONAL MEDIUM</t>
  </si>
  <si>
    <t>Studio 2 Rouge ActiveBook Subscription INTERNATIONAL LARGE</t>
  </si>
  <si>
    <t>Studio 2 Rouge ActiveBook Subscription INTERNATIONAL EXTRA LARGE</t>
  </si>
  <si>
    <t>Studio 2 Rouge ActiveBook Subscription INTERNATIONAL SUPER</t>
  </si>
  <si>
    <t>Studio 3 Vert ActiveBook Subscription INTERNATIONAL SMALL</t>
  </si>
  <si>
    <t>Studio 3 Vert ActiveBook Subscription INTERNATIONAL MEDIUM</t>
  </si>
  <si>
    <t>Studio 3 Vert ActiveBook Subscription INTERNATIONAL LARGE</t>
  </si>
  <si>
    <t>Studio 3 Vert ActiveBook Subscription INTERNATIONAL EXTRA LARGE</t>
  </si>
  <si>
    <t>Studio 3 Vert ActiveBook Subscription INTERNATIONAL SUPER</t>
  </si>
  <si>
    <t>Studio 3 Rouge ActiveBook Subscription INTERNATIONAL SMALL</t>
  </si>
  <si>
    <t>Studio 3 Rouge ActiveBook Subscription INTERNATIONAL MEDIUM</t>
  </si>
  <si>
    <t>Studio 3 Rouge ActiveBook Subscription INTERNATIONAL LARGE</t>
  </si>
  <si>
    <t>Studio 3 Rouge ActiveBook Subscription INTERNATIONAL EXTRA LARGE</t>
  </si>
  <si>
    <t>Studio 3 Rouge ActiveBook Subscription INTERNATIONAL SUPER</t>
  </si>
  <si>
    <t>Studio KS3 ActiveLearn Digital Service Subscription INTERNATIONAL SMALL</t>
  </si>
  <si>
    <t>Studio KS3 ActiveLearn Digital Service Subscription INTERNATIONAL MEDIUM</t>
  </si>
  <si>
    <t>Studio KS3 ActiveLearn Digital Service Subscription INTERNATIONAL LARGE</t>
  </si>
  <si>
    <t>Studio KS3 ActiveLearn Digital Service Subscription INTERNATIONAL EXTRA LARGE</t>
  </si>
  <si>
    <t>Studio KS3 ActiveLearn Digital Service Subscription INTERNATIONAL SUPER</t>
  </si>
  <si>
    <t>Studio 1 Assessment Pack (Digital)</t>
  </si>
  <si>
    <t>Studio 2 Assessment Pack Vert (Digital)</t>
  </si>
  <si>
    <t>Studio 2 Assessment Pack Rouge (Digital)</t>
  </si>
  <si>
    <t>Studio 3 Assessment Pack Vert (Digital)</t>
  </si>
  <si>
    <t>Studio 3 Assessment Pack Rouge (Digital)</t>
  </si>
  <si>
    <t>Studio 1 Audio Files</t>
  </si>
  <si>
    <t>Studio 2 Vert Audio Files</t>
  </si>
  <si>
    <t>Studio 2 Rouge Audio Files</t>
  </si>
  <si>
    <t>Studio 3 Vert Audio Files</t>
  </si>
  <si>
    <t>Studio 3 Rouge Audio Files</t>
  </si>
  <si>
    <t>Accès Studio Audio Files</t>
  </si>
  <si>
    <t>Studio 1 Pupil Book</t>
  </si>
  <si>
    <t>Studio 2 Vert Pupil Book</t>
  </si>
  <si>
    <t>Studio 2 Rouge Pupil Book</t>
  </si>
  <si>
    <t>Studio 3 Vert Pupil Book</t>
  </si>
  <si>
    <t>Studio 3 Rouge Pupil Book</t>
  </si>
  <si>
    <t>Accès Studio Pupil Book (pack of 5)</t>
  </si>
  <si>
    <t>Studio 1 Teacher's Guide (Digital)</t>
  </si>
  <si>
    <t>Studio 2 Vert Teacher's Guide (Digital)</t>
  </si>
  <si>
    <t>Studio 2 Vert Teacher Guide (New Edition)</t>
  </si>
  <si>
    <t>Studio 2 Rouge Teacher's Guide (Digital)</t>
  </si>
  <si>
    <t>Studio 3 Vert Teacher's Guide (Digital)</t>
  </si>
  <si>
    <t>Studio 3 Rouge Teacher's Guide (Digital)</t>
  </si>
  <si>
    <t>Translation, Literary Texts and Classroom Talk toolkit for Studio KS3 French - by Rachel Hawkes</t>
  </si>
  <si>
    <t>Studio 1 Workbook A (Digital)</t>
  </si>
  <si>
    <t>Studio 1 Workbook A: reinforcement (pack of 8)</t>
  </si>
  <si>
    <t>Studio 1 Workbook B (Digital)</t>
  </si>
  <si>
    <t>Studio 1 Workbook B: extension (pack of 8)</t>
  </si>
  <si>
    <t>Studio 2 Vert Workbook (Digital)</t>
  </si>
  <si>
    <t>Studio 2 Vert Workbooks (pack of 8)</t>
  </si>
  <si>
    <t>Studio 2 Rouge Workbook (Digital)</t>
  </si>
  <si>
    <t>Studio 2 Rouge Workbooks (pack of 8)</t>
  </si>
  <si>
    <t>Studio 3 Vert Workbook (Digital)</t>
  </si>
  <si>
    <t>Studio 3 Vert Workbooks (pack of 8)</t>
  </si>
  <si>
    <t>Studio 3 Rouge Workbook (Digital)</t>
  </si>
  <si>
    <t>Studio 3 Rouge Workbooks (pack of 8)</t>
  </si>
  <si>
    <t>Romeo and Juliet</t>
  </si>
  <si>
    <t>Set Texts</t>
  </si>
  <si>
    <t>11-18</t>
  </si>
  <si>
    <t>The Merchant of Venice</t>
  </si>
  <si>
    <t>Macbeth</t>
  </si>
  <si>
    <t>Much Ado About Nothing</t>
  </si>
  <si>
    <t>Twelfth Night</t>
  </si>
  <si>
    <t>Othello</t>
  </si>
  <si>
    <t>The Tempest</t>
  </si>
  <si>
    <t>Longman Chemistry 11-14 (2009 edition) </t>
  </si>
  <si>
    <t>Longman Physics 11-14 (2009 edition) </t>
  </si>
  <si>
    <t>Longman Biology 11-14 (2009 edition) </t>
  </si>
  <si>
    <t>Longman Biology 11-14: Practical and Assessment Teacher Pack CD-ROM </t>
  </si>
  <si>
    <t>CD-ROM</t>
  </si>
  <si>
    <t>Nina Bawden – Carrie’s War</t>
  </si>
  <si>
    <t>Novel</t>
  </si>
  <si>
    <t>Anthony Horowitz – Stormbreaker*</t>
  </si>
  <si>
    <t>Joan Lingard – Across the Barricades</t>
  </si>
  <si>
    <t>Michael Morpurgo – Kensuke’s Kingdom</t>
  </si>
  <si>
    <t>Robert Swindells – Stone Cold</t>
  </si>
  <si>
    <t>Robert Westall – The Machine Gunners</t>
  </si>
  <si>
    <t>Benjamin Zephaniah – Gangsta Rap</t>
  </si>
  <si>
    <t>Burning Everest and Mariza’s Story</t>
  </si>
  <si>
    <t>Plays &amp; Collections</t>
  </si>
  <si>
    <t>Face</t>
  </si>
  <si>
    <t>Different Cultures*</t>
  </si>
  <si>
    <t>Chinua Achebe - Things Fall Apart</t>
  </si>
  <si>
    <t>KS4 &amp; KS5</t>
  </si>
  <si>
    <t>14-18</t>
  </si>
  <si>
    <t>Margaret Atwood – The Handmaid’s Tale</t>
  </si>
  <si>
    <t>Jane Austen – Pride and Prejudice (Heinemann edition)</t>
  </si>
  <si>
    <t>Charlotte Bronte – Jane Eyre (Longman edition)</t>
  </si>
  <si>
    <t>Charles Dickens - A Christmas Carol</t>
  </si>
  <si>
    <t>George Eliot - Silas Marner</t>
  </si>
  <si>
    <t>Susan Hill – The Woman in Black</t>
  </si>
  <si>
    <t>Witi Ihimaera - The Whale Rider</t>
  </si>
  <si>
    <t>Harper Lee – To Kill a Mockingbird</t>
  </si>
  <si>
    <t>George Orwell – Animal Farm (Heinemann edition)</t>
  </si>
  <si>
    <t>George Orwell – Animal Farm (Longman edition)</t>
  </si>
  <si>
    <t>An Inspector Calls</t>
  </si>
  <si>
    <t>George Orwell - Nineteen Eighty-Four</t>
  </si>
  <si>
    <t>Erich Maria Remarque - All Quiet on the Western Front</t>
  </si>
  <si>
    <t>Rapid Plus ALS Subscription 1 Year International </t>
  </si>
  <si>
    <t>Literacy</t>
  </si>
  <si>
    <t>Rapid Plus Assessment Book Stage 3 </t>
  </si>
  <si>
    <t>Assessment Guide</t>
  </si>
  <si>
    <t>Rapid Plus Assessment Book Stage 4 </t>
  </si>
  <si>
    <t>Rapid Plus Assessment Book Stage 5 </t>
  </si>
  <si>
    <t>Rapid Plus Assessment Book Stage 6 </t>
  </si>
  <si>
    <t>Rapid Plus Assessment Book Stage 7 </t>
  </si>
  <si>
    <t>Rapid Plus Assessment Book Stage 8 </t>
  </si>
  <si>
    <t>Rapid Plus Assessment Book Stage 9 </t>
  </si>
  <si>
    <t>Rapid Plus 3-6 Complete Easy Buy </t>
  </si>
  <si>
    <t>Pack</t>
  </si>
  <si>
    <t>Rapid Plus 7-9 Complete Easy Buy </t>
  </si>
  <si>
    <t>Rapid Plus 7-9 Easy Buy Starter Kit </t>
  </si>
  <si>
    <t>Rapid Plus 3-6 Easy Buy Starter Kit </t>
  </si>
  <si>
    <t>Rapid Plus Stage 3 Easy Buy Pack </t>
  </si>
  <si>
    <t>Rapid Plus Stage 4 Easy Buy Pack </t>
  </si>
  <si>
    <t>Rapid Plus Stage 5 Easy Buy Pack </t>
  </si>
  <si>
    <t>Rapid Plus Stage 6 Easy Buy Pack </t>
  </si>
  <si>
    <t>Rapid Plus Stage 8 Easy Buy Pack </t>
  </si>
  <si>
    <t>Rapid Plus Stage 9 Easy Buy Pack </t>
  </si>
  <si>
    <t>Rapid Plus 3A Rescue </t>
  </si>
  <si>
    <t>Reader</t>
  </si>
  <si>
    <t>Rapid Plus 3A Rivals </t>
  </si>
  <si>
    <t>Rapid Plus 3A Shamed </t>
  </si>
  <si>
    <t>Rapid Plus 3A Threat </t>
  </si>
  <si>
    <t>Rapid Plus 3B The Basilisk's Head </t>
  </si>
  <si>
    <t>Rapid Plus 3B The Dragon's Fang </t>
  </si>
  <si>
    <t>Rapid Plus 3B The Eagle's Feather </t>
  </si>
  <si>
    <t>Rapid Plus 3B The Lion's Skin </t>
  </si>
  <si>
    <t>Rapid Plus 4A Dare </t>
  </si>
  <si>
    <t>Rapid Plus 4B Tremor </t>
  </si>
  <si>
    <t>Rapid Plus 4A Backfired! </t>
  </si>
  <si>
    <t>Rapid Plus 4A Desperate </t>
  </si>
  <si>
    <t>Rapid Plus 4A Salted </t>
  </si>
  <si>
    <t>Rapid Plus 4B Chiller </t>
  </si>
  <si>
    <t>Rapid Plus 4B Scorcher </t>
  </si>
  <si>
    <t>Rapid Plus 4B Twister </t>
  </si>
  <si>
    <t>Rapid Plus 5A Excuses Excuses </t>
  </si>
  <si>
    <t>Rapid Plus 5A The Joker </t>
  </si>
  <si>
    <t>Rapid Plus 5A You've Got It Wrong! </t>
  </si>
  <si>
    <t>Rapid Plus 5B Ghost Ride </t>
  </si>
  <si>
    <t>Rapid Plus 5B Remote Control </t>
  </si>
  <si>
    <t>Rapid Plus 5B Revenge </t>
  </si>
  <si>
    <t>Rapid Plus 5B The Last Journey </t>
  </si>
  <si>
    <t>Rapid Plus 5A Freak! </t>
  </si>
  <si>
    <t>Rapid Plus 6A Banned </t>
  </si>
  <si>
    <t>Rapid Plus 6A Busted </t>
  </si>
  <si>
    <t>Rapid Plus 6A Cheat </t>
  </si>
  <si>
    <t>Rapid Plus 6A The Hacker </t>
  </si>
  <si>
    <t>Rapid Plus 6B Chased </t>
  </si>
  <si>
    <t>Rapid Plus 6B Crash </t>
  </si>
  <si>
    <t>Rapid Plus 6B Panic in Space </t>
  </si>
  <si>
    <t>Rapid Plus 6B Red Zone </t>
  </si>
  <si>
    <t>Rapid Plus 7.1 Haldor and the Troll </t>
  </si>
  <si>
    <t>Rapid Plus 7.1 Haldor and the Drawg </t>
  </si>
  <si>
    <t>Rapid Plus 7.2 Star for a Day </t>
  </si>
  <si>
    <t>Rapid Plus 7.2 Fame Over </t>
  </si>
  <si>
    <t>Rapid Plus 8.1 Witnesses </t>
  </si>
  <si>
    <t>Rapid Plus 8.1 The Locked Room </t>
  </si>
  <si>
    <t>Rapid Plus 8.2 The Girl in the Lake </t>
  </si>
  <si>
    <t>Rapid Plus 8.2 The Goat's Head Pendant </t>
  </si>
  <si>
    <t>Rapid Plus 9.1 The Howling </t>
  </si>
  <si>
    <t>Rapid Plus 9.1 Where the Dead Walk </t>
  </si>
  <si>
    <t>Rapid Plus 9.2 Second Chance </t>
  </si>
  <si>
    <t>Rapid Plus 9.2 The Choice </t>
  </si>
  <si>
    <t>Rapid Plus Stages 3-6 Teaching Guide </t>
  </si>
  <si>
    <t>Rapid Plus Stages 7-9 Teaching Guide </t>
  </si>
  <si>
    <t xml:space="preserve">Skills for Writing ActiveLearn Digital Service Subscription SMALL </t>
  </si>
  <si>
    <t xml:space="preserve">Skills for Writing ActiveLearn Digital Service Subscription MEDIUM  </t>
  </si>
  <si>
    <t xml:space="preserve">Skills for Writing ActiveLearn Digital Service Subscription LARGE  </t>
  </si>
  <si>
    <t xml:space="preserve">Skills for Writing ActiveLearn Digital Service Subscription EXTRA LARGE  </t>
  </si>
  <si>
    <t xml:space="preserve">Skills for Writing ActiveLearn Digital Service Subscription SUPER  </t>
  </si>
  <si>
    <t xml:space="preserve">Skills for Writing ActiveBook Subscription SMALL  </t>
  </si>
  <si>
    <t xml:space="preserve">Skills for Writing ActiveBook Subscription MEDIUM  </t>
  </si>
  <si>
    <t xml:space="preserve">Skills for Writing ActiveBook Subscription LARGE  </t>
  </si>
  <si>
    <t xml:space="preserve">Skills for Writing ActiveBook Subscription EXTRA LARGE  </t>
  </si>
  <si>
    <t xml:space="preserve">Skills for Writing ActiveBook Subscription SUPER  </t>
  </si>
  <si>
    <t xml:space="preserve">Skills for Writing Student Book Pack Units 1-6   </t>
  </si>
  <si>
    <t>Stimmt Edexcel GCSE German ActiveLearn Digital Service Subscription INTERNATIONAL SMALL</t>
  </si>
  <si>
    <t>STIMMT! EDEXCEL GCSE (9–1) GERMAN</t>
  </si>
  <si>
    <t>Stimmt Edexcel GCSE German ActiveLearn Digital Service Subscription INTERNATIONAL MEDIUM</t>
  </si>
  <si>
    <t>Stimmt Edexcel GCSE German ActiveLearn Digital Service Subscription INTERNATIONAL LARGE</t>
  </si>
  <si>
    <t>Stimmt Edexcel GCSE German ActiveLearn Digital Service Subscription INTERNATIONAL EXTRA LARGE</t>
  </si>
  <si>
    <t>Stimmt Edexcel GCSE German ActiveLearn Digital Service Subscription INTERNATIONAL SUPER</t>
  </si>
  <si>
    <t>Stimmt Edexcel GCSE German Foundation ActiveBook Subscription, INTERNATIONAL SMALL</t>
  </si>
  <si>
    <t>Stimmt Edexcel GCSE German Foundation ActiveBook Subscription, INTERNATIONAL MEDIUM</t>
  </si>
  <si>
    <t>Stimmt Edexcel GCSE German Foundation ActiveBook Subscription, INTERNATIONAL LARGE</t>
  </si>
  <si>
    <t>Stimmt Edexcel GCSE German Foundation ActiveBook Subscription, INTERNATIONAL EXTRA LARGE</t>
  </si>
  <si>
    <t>Stimmt Edexcel GCSE German Foundation ActiveBook Subscription, INTERNATIONAL SUPER</t>
  </si>
  <si>
    <t>Stimmt Edexcel GCSE German Higher ActiveBook Subscription, INTERNATIONAL SMALL</t>
  </si>
  <si>
    <t>Stimmt Edexcel GCSE German Higher ActiveBook Subscription, INTERNATIONAL MEDIUM</t>
  </si>
  <si>
    <t>Stimmt Edexcel GCSE German Higher ActiveBook Subscription, INTERNATIONAL LARGE</t>
  </si>
  <si>
    <t>Stimmt Edexcel GCSE German Higher ActiveBook Subscription, INTERNATIONAL EXTRA LARGE</t>
  </si>
  <si>
    <t>Stimmt Edexcel GCSE German Higher ActiveBook Subscription, INTERNATIONAL SUPER</t>
  </si>
  <si>
    <t>Stimmt!! Edexcel GCSE German Assessment Pack (Digital)</t>
  </si>
  <si>
    <t>Stimmt! Edexcel GCSE German Foundation Audio Files (Digital)</t>
  </si>
  <si>
    <t>Stimmt! Edexcel GCSE German Higher Audio Files (Digital)</t>
  </si>
  <si>
    <t>Stimmt! Edexcel GCSE German Foundation Student Book</t>
  </si>
  <si>
    <t>Stimmt! Edexcel GCSE German Higher Student Book</t>
  </si>
  <si>
    <t>Stimmt! Edexcel GCSE German Grammar and Translation Workbook</t>
  </si>
  <si>
    <t>Stimmt! Edexcel GCSE German Foundation Vocabulary Book Pack</t>
  </si>
  <si>
    <t>Stimmt! Edexcel GCSE German Higher Vocab Book PACK</t>
  </si>
  <si>
    <t>Stimmt! Edexcel GCSE German Foundation Teacher's Guide (Digital)</t>
  </si>
  <si>
    <t>Stimmt! Edexcel GCSE German Higher Teacher's Guide (Digital)</t>
  </si>
  <si>
    <t>Target Grade 5 Reading Edexcel GCSE (9-1) German Workbook</t>
  </si>
  <si>
    <t>Target Grade 5 Writing Edexcel GCSE (9-1) German Workbook</t>
  </si>
  <si>
    <t>Target Grade 9 Writing Edexcel GCSE (9-1) German Workbook</t>
  </si>
  <si>
    <t>Studio Edexcel GCSE (9–1) French ActiveLearn SMALL</t>
  </si>
  <si>
    <t>Studio Edexcel GCSE (9–1) French ActiveLearn MEDIUM</t>
  </si>
  <si>
    <t>Studio Edexcel GCSE (9–1) French ActiveLearn LARGE</t>
  </si>
  <si>
    <t>Studio Edexcel GCSE (9–1) French ActiveLearn EXTRA LARGE</t>
  </si>
  <si>
    <t>Studio Edexcel GCSE (9–1) French ActiveLearn SUPER</t>
  </si>
  <si>
    <t>Studio Edexcel GCSE (9–1) French Foundation ActiveBook SMALL</t>
  </si>
  <si>
    <t>Studio Edexcel GCSE (9–1) French Foundation ActiveBook MEDIUM</t>
  </si>
  <si>
    <t>Studio Edexcel GCSE (9–1) French Foundation ActiveBook LARGE</t>
  </si>
  <si>
    <t>Studio Edexcel GCSE (9–1) French Foundation ActiveBook EXTRA LARGE</t>
  </si>
  <si>
    <t>Studio Edexcel GCSE (9–1) French Foundation ActiveBook SUPER</t>
  </si>
  <si>
    <t>Studio Edexcel GCSE (9–1) French Higher ActiveBook SMALL</t>
  </si>
  <si>
    <t>Studio Edexcel GCSE (9–1) French Higher ActiveBook MEDIUM</t>
  </si>
  <si>
    <t>Studio Edexcel GCSE (9–1) French Higher ActiveBook LARGE</t>
  </si>
  <si>
    <t>Studio Edexcel GCSE (9–1) French Higher ActiveBook EXTRA LARGE</t>
  </si>
  <si>
    <t>Studio Edexcel GCSE (9–1) French Higher ActiveBook SUPER</t>
  </si>
  <si>
    <t>Studio Edexcel GCSE (9–1) French Assessment Pack</t>
  </si>
  <si>
    <t>Studio Edexcel GCSE (9–1) French Foundation audio files (digital)</t>
  </si>
  <si>
    <t>Studio Edexcel GCSE (9–1) French Higher audio files (digital)</t>
  </si>
  <si>
    <t>Revise Edexcel GCSE (9–1) French Revision Cards</t>
  </si>
  <si>
    <t>Studio Edexcel GCSE (9–1) French Foundation Student Book</t>
  </si>
  <si>
    <t>Studio Edexcel GCSE (9–1) French Higher Student Book</t>
  </si>
  <si>
    <t>Studio Edexcel GCSE (9–1) French Grammar and Translation Workbook</t>
  </si>
  <si>
    <t>Studio Edexcel GCSE (9–1) French Foundation Vocabulary Book (pack of 8)</t>
  </si>
  <si>
    <t>Studio Edexcel GCSE (9–1) French Higher Vocabulary Book (pack of 8)</t>
  </si>
  <si>
    <t>Studio Edexcel GCSE (9–1) French Foundation Teacher's Guide</t>
  </si>
  <si>
    <t>Studio Edexcel GCSE (9–1) French Higher Teacher's Guide</t>
  </si>
  <si>
    <t>Target Grade 5 Reading Edexcel GCSE (9–1) French Workbook</t>
  </si>
  <si>
    <t>Target Grade 5 Writing Edexcel GCSE (9–1) French Workbook</t>
  </si>
  <si>
    <t>Target Grade 9 Writing Edexcel GCSE (9–1) French Workbook</t>
  </si>
  <si>
    <t>Text: Building Skills in English 11-14 Student Book 3 Levels 5+</t>
  </si>
  <si>
    <t>LiveText</t>
  </si>
  <si>
    <t>Text: Building Skills in English 11-14 Teacher Guide 3 Levels 5+</t>
  </si>
  <si>
    <t>Text: Building Skills in English 11-14 Student Book 1 Levels 3-5</t>
  </si>
  <si>
    <t>Text: Building Skills in English 11-14 Teacher Guide 1 Levels 3-5</t>
  </si>
  <si>
    <t>Text: Building Skills in English 11-14 Student Book 2 Levels 4-6</t>
  </si>
  <si>
    <t>Text: Building Skills in English 11-14 Teacher Guide 2 Levels 4-6</t>
  </si>
  <si>
    <t>Edxcl GCSE(9-1) EngLang Anthology</t>
  </si>
  <si>
    <t>Print Product - Anthology (1 copy)</t>
  </si>
  <si>
    <t>English Language</t>
  </si>
  <si>
    <t>Pearson Edexcel GCSE 9-1</t>
  </si>
  <si>
    <t>Anthology</t>
  </si>
  <si>
    <t>Edxcl GCSE(9-1) EngLang AB SMALL INTERNATIONAL</t>
  </si>
  <si>
    <t>Digital Product -  1 year subscription for cohort access to Activebook (digital version of the Anthology)</t>
  </si>
  <si>
    <t>Edxcl GCSE(9-1) EngLang AB MEDIUM INTERNATIONAL</t>
  </si>
  <si>
    <t>Edxcl GCSE(9-1) EngLang AB LARGE INTERNATIONAL</t>
  </si>
  <si>
    <t>Edxcl GCSE(9-1) EngLang AB EXTRA LARGE INTERNATIONAL</t>
  </si>
  <si>
    <t>Edxcl GCSE(9-1) EngLang AB SUPER INTERNATIONAL</t>
  </si>
  <si>
    <t>Edex GCSE English 2018 Core Student Book</t>
  </si>
  <si>
    <t>Print Product - Student Textbook (1 copy)</t>
  </si>
  <si>
    <t>Edexcel GCSE (9-1) English Language ActiveLearn Digital Service 1yr Subscription SMALL International</t>
  </si>
  <si>
    <t>Digital Product - 1 year subscription (Teacher planning, delivery and assessment content, front of class teaching resources)</t>
  </si>
  <si>
    <t>Active Learn Digital Service</t>
  </si>
  <si>
    <t>Edexcel GCSE (9-1) English Language ActiveLearn Digital Service 1yr Subscription MEDIUM International</t>
  </si>
  <si>
    <t>Edexcel GCSE (9-1) English Language ActiveLearn Digital Service 1yr Subscription LARGE International</t>
  </si>
  <si>
    <t>Edexcel GCSE (9-1) English Language ActiveLearn Digital Service 1yr Subscription EXTRA LARGE International</t>
  </si>
  <si>
    <t>Edexcel GCSE (9-1) English Language ActiveLearn Digital Service 1yr Subscription SUPER International</t>
  </si>
  <si>
    <t>REV Ed GCSE 2015 Eng Lang Revision Guide Book</t>
  </si>
  <si>
    <t>REV Ed GCSE 2015 Eng Lang Revision Work Book</t>
  </si>
  <si>
    <t>Target Grade 3 Reading Edexcel GCSE (9-1) English Language Workbook</t>
  </si>
  <si>
    <t xml:space="preserve">Print Product - Student Target Grade 3 Workbook (1 copy)   </t>
  </si>
  <si>
    <t>Target Grade 5 Reading Edexcel GCSE (9-1) English Language Workbook</t>
  </si>
  <si>
    <t xml:space="preserve">Print Product - Student Target Grade 5 Workbook (1 copy)   </t>
  </si>
  <si>
    <t>Target Grade 9 Reading Edexcel GCSE (9-1) English Language Workbook</t>
  </si>
  <si>
    <t xml:space="preserve">Print Product - Student Target Grade 9 Workbook (1 copy)   </t>
  </si>
  <si>
    <t>Target Grade 3 Writing Edexcel GCSE (9-1) English Language Workbook</t>
  </si>
  <si>
    <t>Target Grade 5 Writing Edexcel GCSE (9-1) English Language Workbook</t>
  </si>
  <si>
    <t>Target Grade 9 Writing Edexcel GCSE (9-1) English Language Workbook</t>
  </si>
  <si>
    <t>Target Grade 5 Unseen Poetry Edexcel GCSE (9-1) Eng Lit Workbook</t>
  </si>
  <si>
    <t>Target Grade 5 Macbeth Edexcel GCSE (9-1) Eng Lit Workbook</t>
  </si>
  <si>
    <t>Target Grade 5 An Inspector Calls Edexcel GCSE (9-1) Eng Lit Workbook</t>
  </si>
  <si>
    <t>KS4 Edexcel English Progression Service Small International</t>
  </si>
  <si>
    <t>Digital Product - 1 year subscription (Progression Service - Baseline and classroom assessment and support materials)</t>
  </si>
  <si>
    <t>Progression Services</t>
  </si>
  <si>
    <t>ActiveLearn - Teacher Resources (Progression)</t>
  </si>
  <si>
    <t>KS4 Edexcel English Progression Service Medium International</t>
  </si>
  <si>
    <t>KS4 Edexcel English Progression Service Large International</t>
  </si>
  <si>
    <t>KS4 Edexcel English Progression Service Extra Large International</t>
  </si>
  <si>
    <t>KS4 Edexcel English Progression Service Super International</t>
  </si>
  <si>
    <t>Biology Student Book</t>
  </si>
  <si>
    <t>Chemistry Student Book</t>
  </si>
  <si>
    <t xml:space="preserve">Chemistry  </t>
  </si>
  <si>
    <t>Physics Student Book</t>
  </si>
  <si>
    <t xml:space="preserve">Physics  </t>
  </si>
  <si>
    <t>Combined Science Student Book</t>
  </si>
  <si>
    <t>Edexcel GCSE (9-1) Biology Student ActiveBook INTERNATIONAL SMALL</t>
  </si>
  <si>
    <t>Digital Product -  1 year subscription for cohort access to Activebook (digital version of the Student Textbook)</t>
  </si>
  <si>
    <t>Edexcel GCSE (9-1) Biology Student ActiveBook INTERNATIONAL MEDIUM</t>
  </si>
  <si>
    <t>Edexcel GCSE (9-1) Biology Student ActiveBook INTERNATIONAL LARGE</t>
  </si>
  <si>
    <t>Edexcel GCSE (9-1) Biology Student ActiveBook INTERNATIONAL EXTRA LARGE</t>
  </si>
  <si>
    <t>Edexcel GCSE (9-1) Biology Student ActiveBook INTERNATIONAL SUPER</t>
  </si>
  <si>
    <t>Edexcel GCSE (9-1) Chemistry Student ActiveBook INTERNATIONAL SMALL</t>
  </si>
  <si>
    <t>Edexcel GCSE (9-1) Chemistry Student ActiveBook INTERNATIONAL MEDIUM</t>
  </si>
  <si>
    <t>Edexcel GCSE (9-1) Chemistry Student ActiveBook INTERNATIONAL LARGE</t>
  </si>
  <si>
    <t>Edexcel GCSE (9-1) Chemistry Student ActiveBook INTERNATIONAL EXTRA LARGE</t>
  </si>
  <si>
    <t>Edexcel GCSE (9-1) Chemistry Student ActiveBook INTERNATIONAL SUPER</t>
  </si>
  <si>
    <t>Edexcel GCSE (9-1) Physics Student ActiveBook INTERNATIONAL SMALL</t>
  </si>
  <si>
    <t>Edexcel GCSE (9-1) Physics Student ActiveBook INTERNATIONAL MEDIUM</t>
  </si>
  <si>
    <t>Edexcel GCSE (9-1) Physics Student ActiveBook INTERNATIONAL LARGE</t>
  </si>
  <si>
    <t>Edexcel GCSE (9-1) Physics Student ActiveBook INTERNATIONAL EXTRA LARGE</t>
  </si>
  <si>
    <t>Edexcel GCSE (9-1) Physics Student ActiveBook INTERNATIONAL SUPER</t>
  </si>
  <si>
    <t>Edexcel GCSE (9-1) Combined Science Student ActiveBook INTERNATIONAL SMALL</t>
  </si>
  <si>
    <t>Edexcel GCSE (9-1) Combined Science Student ActiveBook INTERNATIONAL MEDIUM</t>
  </si>
  <si>
    <t>Edexcel GCSE (9-1) Combined Science Student ActiveBook INTERNATIONAL LARGE</t>
  </si>
  <si>
    <t>Edexcel GCSE (9-1) Combined Science Student ActiveBook INTERNATIONAL EXTRA LARGE</t>
  </si>
  <si>
    <t>Edexcel GCSE (9-1) Combined Science Student ActiveBook INTERNATIONAL SUPER</t>
  </si>
  <si>
    <t>Edexcel GCSE (9-1) Combined Science ActiveLearn INTERNATIONAL SMALL</t>
  </si>
  <si>
    <t>Edexcel GCSE (9-1) Combined Science ActiveLearn INTERNATIONAL MEDIUM</t>
  </si>
  <si>
    <t>Edexcel GCSE (9-1) Combined Science ActiveLearn INTERNATIONAL LARGE</t>
  </si>
  <si>
    <t>Edexcel GCSE (9-1) Combined Science ActiveLearn INTERNATIONAL EXTRA LARGE</t>
  </si>
  <si>
    <t>Edexcel GCSE (9-1) Combined Science ActiveLearn INTERNATIONAL SUPER</t>
  </si>
  <si>
    <t>Edexcel GCSE (9-1) Full Science ActiveLearn INTERNATIONAL SMALL</t>
  </si>
  <si>
    <t>Digital Product - 1 year subscription (Teacher planning, delivery and assessment content, front of class teaching resources and ActiveBook)</t>
  </si>
  <si>
    <t>Full Science</t>
  </si>
  <si>
    <t>Edexcel GCSE (9-1) Full Science ActiveLearn INTERNATIONAL MEDIUM</t>
  </si>
  <si>
    <t>Edexcel GCSE (9-1) Full Science ActiveLearn INTERNATIONAL LARGE</t>
  </si>
  <si>
    <t>Edexcel GCSE (9-1) Full Science ActiveLearn INTERNATIONAL EXTRA LARGE</t>
  </si>
  <si>
    <t>Edexcel GCSE (9-1) Full Science ActiveLearn INTERNATIONAL SUPER</t>
  </si>
  <si>
    <t>Biology Revision Guide Foundation</t>
  </si>
  <si>
    <t>Biology Revision Guide Higher</t>
  </si>
  <si>
    <t>Biology Revision Workbook Foundation</t>
  </si>
  <si>
    <t>Biology Revision Workbook Higher</t>
  </si>
  <si>
    <t>Chemistry Revision Guide Foundation</t>
  </si>
  <si>
    <t>Chemistry Revision Guide Higher</t>
  </si>
  <si>
    <t>Chemistry Revision Workbook Foundation</t>
  </si>
  <si>
    <t>Chemistry Revision Workbook Higher</t>
  </si>
  <si>
    <t>Physics Revision Guide Foundation</t>
  </si>
  <si>
    <t>Physics Revision Guide Higher</t>
  </si>
  <si>
    <t>Physics Revision Workbook Foundation</t>
  </si>
  <si>
    <t>Physics Revision Workbook Higher</t>
  </si>
  <si>
    <t>Combined Science Revision Guide Foundation</t>
  </si>
  <si>
    <t>Combined Science Revision Guide Higher</t>
  </si>
  <si>
    <t>Combined Science Revision Workbook Foundation</t>
  </si>
  <si>
    <t>Combined Science Revision Workbook Higher</t>
  </si>
  <si>
    <t>KS4 Edexcel Science Progression Service Small International</t>
  </si>
  <si>
    <t>Digital Product - 1 year subscription, single student (Placement test and intervention guidance)</t>
  </si>
  <si>
    <t>KS4 Edexcel Science Progression Service Medium International</t>
  </si>
  <si>
    <t>KS4 Edexcel Science Progression Service Large International</t>
  </si>
  <si>
    <t>KS4 Edexcel Science Progression Service Extra Large International</t>
  </si>
  <si>
    <t>KS4 Edexcel Science Progression Service Super International</t>
  </si>
  <si>
    <t>Target Grade 7 Edexcel GCSE (9-1) Combined Science Intervention Workbook</t>
  </si>
  <si>
    <t>Target Grade 7 Edexcel GCSE (9-1) Biology Intervention Workbook</t>
  </si>
  <si>
    <t xml:space="preserve">Print Product - Student Target Grade 7 Workbook (1 copy)   </t>
  </si>
  <si>
    <t>Target Grade 7 Edexcel GCSE (9-1) Chemistry Intervention Workbook</t>
  </si>
  <si>
    <t>Target Grade 7 Edexcel GCSE (9-1) Physics Intervention Workbook</t>
  </si>
  <si>
    <t>Edexcel GCSE (9–1) Combined Science Homework Book Foundation Tier</t>
  </si>
  <si>
    <t xml:space="preserve">Print Product - Student Homework Workbook (1 copy)   </t>
  </si>
  <si>
    <t>Homework Book</t>
  </si>
  <si>
    <t>Workbook (Homework)</t>
  </si>
  <si>
    <t>Edexcel GCSE (9–1) Combined Science Homework Book Higher Tier</t>
  </si>
  <si>
    <t>Edexcel GCSE (9-1) Mathematics: Foundation Student Book</t>
  </si>
  <si>
    <t>Edexcel GCSE (9-1) Mathematics: Higher Student Book</t>
  </si>
  <si>
    <t>Edexcel GCSE (9-1) Mathematics - Access to Foundation Workbook: Number (Pack of 8)</t>
  </si>
  <si>
    <t>Print Product (Pack of 8) - Student Workbook (8 copies of same book)</t>
  </si>
  <si>
    <t>Workbook (Pack)</t>
  </si>
  <si>
    <t>Edexcel GCSE (9-1) Mathematics - Access to Foundation Workbook: Statistics &amp; Geometry pack of 8</t>
  </si>
  <si>
    <t>Edexcel GCSE (9-1) Mathematics Foundation ActiveBook Subscription INTERNATIONAL, SMALL</t>
  </si>
  <si>
    <t>Edexcel GCSE (9-1) Mathematics Foundation ActiveBook Subscription INTERNATIONAL, MEDIUM</t>
  </si>
  <si>
    <t>Edexcel GCSE (9-1) Mathematics Foundation ActiveBook Subscription INTERNATIONAL, LARGE</t>
  </si>
  <si>
    <t>Edexcel GCSE (9-1) Mathematics Foundation ActiveBook Subscription INTERNATIONAL, EXTRA LARGE</t>
  </si>
  <si>
    <t>Edexcel GCSE (9-1) Mathematics Foundation ActiveBook Subscription INTERNATIONAL, SUPER</t>
  </si>
  <si>
    <t>Edexcel GCSE (9-1) Mathematics Higher ActiveBook Subscription INTERNATIONAL, SMALL</t>
  </si>
  <si>
    <t>Edexcel GCSE (9-1) Mathematics Higher ActiveBook Subscription INTERNATIONAL, MEDIUM</t>
  </si>
  <si>
    <t>Edexcel GCSE (9-1) Mathematics Higher ActiveBook Subscription INTERNATIONAL, LARGE</t>
  </si>
  <si>
    <t>Edexcel GCSE (9-1) Mathematics Higher ActiveBook Subscription INTERNATIONAL, EXTRA LARGE</t>
  </si>
  <si>
    <t>Edexcel GCSE (9-1) Mathematics Higher ActiveBook Subscription INTERNATIONAL, SUPER</t>
  </si>
  <si>
    <t>Edexcel GCSE (9-1) Mathematics ALDS Subscription INTERNATIONAL, SMALL</t>
  </si>
  <si>
    <t>Edexcel GCSE (9-1) Mathematics ALDS Subscription INTERNATIONAL, MEDIUM</t>
  </si>
  <si>
    <t>Edexcel GCSE (9-1) Mathematics ALDS Subscription INTERNATIONAL, LARGE</t>
  </si>
  <si>
    <t>Edexcel GCSE (9-1) Mathematics ALDS Subscription INTERNATIONAL, EXTRA LARGE</t>
  </si>
  <si>
    <t>Edexcel GCSE (9-1) Mathematics ALDS Subscription INTERNATIONAL, SUPER</t>
  </si>
  <si>
    <t>Edexcel GCSE (9-1) Mathematics: Foundation Booster Practice, Reasoning and Problem-solving Book</t>
  </si>
  <si>
    <t>Edexcel GCSE (9-1) Mathematics: Higher Extension Practice, Reasoning and Problem-solving Book</t>
  </si>
  <si>
    <t>Edexcel GCSE (9-1) Mathematics: Foundation Practice, Reasoning and Problem-solving Book</t>
  </si>
  <si>
    <t>Edexcel GCSE (9-1) Mathematics: Higher Practice, Reasoning and Problem-solving Book</t>
  </si>
  <si>
    <t>REVISE Edexcel GCSE (9-1) Mathematics Foundation Revision Workbook</t>
  </si>
  <si>
    <t>REVISE Edexcel GCSE (9-1) Mathematics Foundation Revision Guide (with online edition)</t>
  </si>
  <si>
    <t>REVISE Edexcel GCSE (9-1) Mathematics Higher Revision Guide (with online edition)</t>
  </si>
  <si>
    <t>Target Grade 3 Edexcel GCSE (9-1) Mathematics Algebra and Shape Workbook</t>
  </si>
  <si>
    <t>Target Grade 3 Edexcel GCSE (9-1) Mathematics Number and Statistics Workbook</t>
  </si>
  <si>
    <t>Target Grade 5 Edexcel GCSE (9-1) Mathematics Number and Algebra Workbook</t>
  </si>
  <si>
    <t>Target Grade 5 Edexcel GCSE (9-1) Mathematics Shape and Statistics Workbook</t>
  </si>
  <si>
    <t>Target Grade 7 Edexcel GCSE (9-1) Mathematics Algebra and Shape Workbook</t>
  </si>
  <si>
    <t>Target Grade 7 Edexcel GCSE (9-1) Mathematics Number and Statistics Workbook</t>
  </si>
  <si>
    <t>Target Grade 9 Edexcel GCSE (9-1) Mathematics Algebra Workbook</t>
  </si>
  <si>
    <t>Target Grade 9 Edexcel GCSE (9-1) Mathematics Algebraic techniques, Shape and Statistics Workbook</t>
  </si>
  <si>
    <t>CPD Toolkit for teachers - How to support lower attaining students in Secondary Maths</t>
  </si>
  <si>
    <t>Digital Product - 1 year subscription (CPD resources - supporting lower attainers)</t>
  </si>
  <si>
    <t>CPD Toolkit</t>
  </si>
  <si>
    <t>ActiveLearn - CPD resources</t>
  </si>
  <si>
    <t>CPD Toolkit for Teachers - Problem Solving Strategies for Secondary Maths</t>
  </si>
  <si>
    <t>Digital Product - 1 year subscription (CPD resources - teaching problem-solving strategies)</t>
  </si>
  <si>
    <t>CPD Toolkit for teachers - Teaching the New Secondary Maths Topics</t>
  </si>
  <si>
    <t>Digital Product - 1 year subscription (CPD resources - topics new to GCSE (9-1))</t>
  </si>
  <si>
    <t>KS4 Edexcel Maths Progression Service Small International</t>
  </si>
  <si>
    <t>KS4 Edexcel Maths Progression Service Medium International</t>
  </si>
  <si>
    <t>KS4 Edexcel Maths Progression Service Large International</t>
  </si>
  <si>
    <t>KS4 Edexcel Maths Progression Service Extra Large International</t>
  </si>
  <si>
    <t>KS4 Edexcel Maths Progression Service Super International</t>
  </si>
  <si>
    <t>Edexcel GCSE (9-1) Statistics Student Book</t>
  </si>
  <si>
    <t>Statistics</t>
  </si>
  <si>
    <t>Edexcel GCSE (9-1) Statistics ActiveBook INTERNATIONAL Small</t>
  </si>
  <si>
    <t>Edexcel GCSE (9-1) Statistics ActiveBook INTERNATIONAL Medium</t>
  </si>
  <si>
    <t>Edexcel GCSE (9-1) Statistics ActiveBook INTERNATIONAL Large</t>
  </si>
  <si>
    <t>Edexcel GCSE (9-1) Statistics ActiveBook INTERNATIONAL Extra Large</t>
  </si>
  <si>
    <t>Edexcel GCSE (9-1) Statistics ActiveBook INTERNATIONAL Super</t>
  </si>
  <si>
    <t>Revise Edexcel GCSE (9-1) Statistics Revision Guide</t>
  </si>
  <si>
    <t>Revise Edexcel GCSE (9-1) Statistics Revision Guide Workbook</t>
  </si>
  <si>
    <t>GCSE Geo Student Book A 2016</t>
  </si>
  <si>
    <t>GCSE Geo Student Book B 2016</t>
  </si>
  <si>
    <t>Edexcel GCSE 9-1 Geography Spec A 2016 ActiveBook INTERNATIONAL Small</t>
  </si>
  <si>
    <t>Edexcel GCSE 9-1 Geography Spec A 2016 ActiveBook INTERNATIONAL Medium</t>
  </si>
  <si>
    <t>Edexcel GCSE 9-1 Geography Spec A 2016 ActiveBook INTERNATIONAL Large</t>
  </si>
  <si>
    <t>Edexcel GCSE 9-1 Geography Spec A 2016 ActiveBook INTERNATIONAL Extra Large</t>
  </si>
  <si>
    <t>Edexcel GCSE 9-1 Geography Spec A 2016 ActiveBook INTERNATIONAL Super</t>
  </si>
  <si>
    <t>Edexcel GCSE 9-1 Geography Spec B 2016 ActiveBook INTERNATIONAL Small</t>
  </si>
  <si>
    <t>Edexcel GCSE 9-1 Geography Spec B 2016 ActiveBook INTERNATIONAL Medium</t>
  </si>
  <si>
    <t>Edexcel GCSE 9-1 Geography Spec B 2016 ActiveBook INTERNATIONAL Large</t>
  </si>
  <si>
    <t>Edexcel GCSE 9-1 Geography Spec B 2016 ActiveBook INTERNATIONAL Extra Large</t>
  </si>
  <si>
    <t>Edexcel GCSE 9-1 Geography Spec B 2016 ActiveBook INTERNATIONAL Super</t>
  </si>
  <si>
    <t>Edexcel GCSE (9-1) Geography A: Active Learn Digital Service - INTERNATIONAL SMALL</t>
  </si>
  <si>
    <t>Edexcel GCSE (9-1) Geography A: Active Learn Digital Service - INTERNATIONAL MEDIUM</t>
  </si>
  <si>
    <t>Edexcel GCSE (9-1) Geography A: Active Learn Digital Service - INTERNATIONAL LARGE</t>
  </si>
  <si>
    <t>Edexcel GCSE (9-1) Geography A: Active Learn Digital Service - INTERNATIONAL EXTRA LARGE</t>
  </si>
  <si>
    <t>Edexcel GCSE (9-1) Geography A: Active Learn Digital Service - INTERNATIONAL SUPER</t>
  </si>
  <si>
    <t>Edexcel GCSE (9-1) Geography B: Active Learn Digital Service - INTERNATIONAL SMALL</t>
  </si>
  <si>
    <t>Edexcel GCSE (9-1) Geography B: Active Learn Digital Service - INTERNATIONAL MEDIUM</t>
  </si>
  <si>
    <t>Edexcel GCSE (9-1) Geography B: Active Learn Digital Service - INTERNATIONAL LARGE</t>
  </si>
  <si>
    <t>Edexcel GCSE (9-1) Geography B: Active Learn Digital Service - INTERNATIONAL EXTRA LARGE</t>
  </si>
  <si>
    <t>Edexcel GCSE (9-1) Geography B: Active Learn Digital Service - INTERNATIONAL SUPER</t>
  </si>
  <si>
    <t>Revise Edexcel GCSE (9-1) Geography A Revision Guide</t>
  </si>
  <si>
    <t>Revise Edexcel GCSE (9-1) Geography A Revision Workbook</t>
  </si>
  <si>
    <t>Revise Edexcel GCSE (9-1) Geography B Revision Guide</t>
  </si>
  <si>
    <t>Revise Edexcel GCSE (9-1) Geography B Revision Workbook</t>
  </si>
  <si>
    <t>KS4 Edexcel Geography Progression Service Small International</t>
  </si>
  <si>
    <t>KS4 Edexcel Geography Progression Service Medium International</t>
  </si>
  <si>
    <t>KS4 Edexcel Geography Progression Service Large International</t>
  </si>
  <si>
    <t>KS4 Edexcel Geography Progression Service Extra Large International</t>
  </si>
  <si>
    <t>KS4 Edexcel Geography Progression Service Super International</t>
  </si>
  <si>
    <t>Target Grade 5 Edexcel GCSE (9-1) Geography Spec A Intervention Workbook</t>
  </si>
  <si>
    <t xml:space="preserve">Intervention </t>
  </si>
  <si>
    <t>Target Grade 5 Edexcel GCSE (9-1) Geography Spec B Intervention Workbook</t>
  </si>
  <si>
    <t>Edex GCSE Hist 9-1 Medicine SB</t>
  </si>
  <si>
    <t>Edex GCSE Hist 9-1 Crime SB</t>
  </si>
  <si>
    <t>Edex GCSE Hist 9-1 Warfare SB</t>
  </si>
  <si>
    <t>Edex GCSE Hist 9-1 Ang-Sax SB</t>
  </si>
  <si>
    <t>Edex GCSE Hist 9-1 Rich+John SB</t>
  </si>
  <si>
    <t>Edex GCSE Hist 9-1 Elizabeth SB</t>
  </si>
  <si>
    <t>Edex GCSE Hist 9-1 Henry VIII SB</t>
  </si>
  <si>
    <t>Edex GCSE Hist 9-1 Br Amer SB</t>
  </si>
  <si>
    <t>Edex GCSE Hist 9-1 New World SB</t>
  </si>
  <si>
    <t>Edex GCSE Hist 9-1 Superpower SB</t>
  </si>
  <si>
    <t>Edex GCSE Hist 9-1 Amer West SB</t>
  </si>
  <si>
    <t>Edex GCSE Hist 9-1 Maos China SB</t>
  </si>
  <si>
    <t>Edex GCSE Hist 9-1 Russia SB</t>
  </si>
  <si>
    <t>Edex GCSE Hist 9-1 The USA SB</t>
  </si>
  <si>
    <t>Edex GCSE Hist 9-1 Weimar SB</t>
  </si>
  <si>
    <t>Edexcel GCSE (9-1) Hist Foundation Early Elizabethan England, 1558–88 Student Book</t>
  </si>
  <si>
    <t xml:space="preserve">Print Product - Student Textbook (1 copy) Adapted to be more accessible </t>
  </si>
  <si>
    <t>Edexcel GCSE (9-1) History Foundation Superpower relations and the Cold War, 1941–91 Student Book</t>
  </si>
  <si>
    <t>Edexcel GCSE (9-1) History Foundation The American West, c1835–c1895 Student Book</t>
  </si>
  <si>
    <t>Edexcel GCSE (9-1) History Foundation Weimar and Nazi Germany, 1918–39 Student Book</t>
  </si>
  <si>
    <t>Edexcel GCSE History (9-1) Anglo-Saxon and Norman England, c1060–1088 ActiveBook subscription - International Medium</t>
  </si>
  <si>
    <t>Edexcel GCSE History (9-1) British America, 1713–1783: empire and revolution ActiveBook subscription - International Medium</t>
  </si>
  <si>
    <t>Digital Product -  1 year subscription for cohort access to ebook (digital version of the Student Textbook)</t>
  </si>
  <si>
    <t>Edexcel GCSE History (9-1) Crime and punishment through time, c1000–present ActiveBook subscription - International Medium</t>
  </si>
  <si>
    <t>Edexcel GCSE History (9-1) Early Elizabethan England, 1558–1588 ActiveBook subscription - International Medium</t>
  </si>
  <si>
    <t>Edexcel GCSE History (9-1) Henry VIII and his ministers, 1509–1540 ActiveBook subscription - International Medium</t>
  </si>
  <si>
    <t>Edexcel GCSE History (9-1) Mao’s China, 1945–1976 ActiveBook subscription - International Medium</t>
  </si>
  <si>
    <t>Edexcel GCSE History (9-1) Medicine through time, c1250-present ActiveBook subscription - International Medium</t>
  </si>
  <si>
    <t>Learn MoreEdexcel GCSE History (9-1) Weimar and Nazi Germany, 1918–1939 ActiveBook subscription - International Medium</t>
  </si>
  <si>
    <t>Edexcel GCSE History (9-1) The reigns of King Richard I and King John, 1189–1216 ActiveBook subscription - International Medium</t>
  </si>
  <si>
    <t>Edexcel GCSE History (9-1) Russia and the Soviet Union, 1917–1941 ActiveBook subscription INTERNATIONAL MEDIUM</t>
  </si>
  <si>
    <t>Edexcel GCSE History (9-1) Spain and the ‘New World’, c1490–1555 ActiveBook subscription - International Medium</t>
  </si>
  <si>
    <t>Edexcel GCSE History (9-1) Superpower relations and the Cold War, 1941–91 ActiveBook subscription - International Medium</t>
  </si>
  <si>
    <t>Edexcel GCSE History (9-1) The USA, 1954–1975: conflict at home and abroad ActiveBook subscription - International Medium</t>
  </si>
  <si>
    <t>Edexcel GCSE History (9-1) The American West, c1836–c1895 ActiveBook subscription - International Medium</t>
  </si>
  <si>
    <t>Edexcel GCSE History (9-1) Warfare through time, c1250–present ActiveBook subscription - International Medium</t>
  </si>
  <si>
    <t>Learn MoreEdexcel GCSE History (9-1) Combined ALDS International Small</t>
  </si>
  <si>
    <t>Edexcel GCSE History (9-1) Combined ALDS International Medium</t>
  </si>
  <si>
    <t>Edexcel GCSE History (9-1) Combined ALDS International Large</t>
  </si>
  <si>
    <t>Edexcel GCSE History (9-1) Combined ALDS International Extra Large</t>
  </si>
  <si>
    <t>Edexcel GCSE History (9-1) Combined ALDS International Super</t>
  </si>
  <si>
    <t>Revise Edexcel GCSE (9-1) History Anglo-Saxon and Norman England Revision Guide and Workbook</t>
  </si>
  <si>
    <t>Print Product - Student Revision Book (1 copy)</t>
  </si>
  <si>
    <t>Revise Edexcel GCSE (9-1) History British America Revision Guide and Workbook</t>
  </si>
  <si>
    <t>Revise Edexcel GCSE (9-1) History Early Elizabethan England Revision Guide and Workbook</t>
  </si>
  <si>
    <t>Revise Edexcel GCSE (9-1) History Henry VIII Revision Guide and Workbook</t>
  </si>
  <si>
    <t>Revise Edexcel GCSE (9-1) History King Richard I and King John Revision Guide and Workbook</t>
  </si>
  <si>
    <t>Revise Edexcel GCSE (9-1) History Mao's China Revision Guide and Workbook</t>
  </si>
  <si>
    <t>Revise Edexcel GCSE (9-1) History Medicine in Britain Revision Guide and Workbook</t>
  </si>
  <si>
    <t>Revise Edexcel GCSE (9-1) History Russia and the Soviet Union Revision Guide and Workbook</t>
  </si>
  <si>
    <t>Revise Edexcel GCSE (9-1) History Spain and the New World Revision Guide and Workbook</t>
  </si>
  <si>
    <t>Revise Edexcel GCSE (9-1) History Superpower relations and the Cold War Revision Guide and Workbook</t>
  </si>
  <si>
    <t>Revise Edexcel GCSE (9-1) History The American West Revision Guide and Workbook</t>
  </si>
  <si>
    <t>Revise Edexcel GCSE (9-1) History The USA Revision Guide and Workbook</t>
  </si>
  <si>
    <t>Revise Edexcel GCSE (9-1) History Warfare and British Society Revision Guide and Workbook</t>
  </si>
  <si>
    <t>Revise Edexcel GCSE (9-1) History Weimar and Nazi Germany Revision Guide and Workbook</t>
  </si>
  <si>
    <t>Revise Edexcel GCSE (9-1) History Crime and Punishment Revision Guide and Workbook</t>
  </si>
  <si>
    <t>KS4 Edexcel History Progression Service Small International</t>
  </si>
  <si>
    <t>KS4 Edexcel History Progression Service Medium International</t>
  </si>
  <si>
    <t>KS4 Edexcel History Progression Service Large International</t>
  </si>
  <si>
    <t>KS4 Edexcel History Progression Service Extra Large International</t>
  </si>
  <si>
    <t>KS4 Edexcel History Progression Service Super International</t>
  </si>
  <si>
    <t>Target Grade 5 Edexcel GCSE (9-1) History Medicine through Time, c1250-present Intervention Workbook</t>
  </si>
  <si>
    <t>Target Grade 5 Edexcel GCSE (9-1) History Early Elizabethan England, 1558-1588 Intervention Workbook</t>
  </si>
  <si>
    <t>Target Grade 5 Edexcel GCSE (9-1) History Superpower Relations and the Cold War. 1941-91 Intervention Workbook</t>
  </si>
  <si>
    <t>Target Grade 5 Edexcel GCSE (9-1) History Weimar and Nazi Germany, 1918-1939 Intervention Workbook</t>
  </si>
  <si>
    <t>Target Grade 5 Edexcel GCSE (9-1) History Crime and punishment through Time, c1000- present Intervention Workbook</t>
  </si>
  <si>
    <t>Target Grade 5 Edexcel GCSE (9-1) History Anglo-Saxon and Norman England, c.1060-1088 Intervention Workbook</t>
  </si>
  <si>
    <t>Biology ActiveBook, INTERNATIONAL SMALL</t>
  </si>
  <si>
    <t>Biology ActiveBook, INTERNATIONAL MEDIUM</t>
  </si>
  <si>
    <t>Biology ActiveBook, INTERNATIONAL LARGE</t>
  </si>
  <si>
    <t>Biology ActiveBook, INTERNATIONAL EXTRA LARGE</t>
  </si>
  <si>
    <t>Biology ActiveBook, INTERNATIONAL SUPER</t>
  </si>
  <si>
    <t>Chemistry ActiveBook, INTERNATIONAL SMALL</t>
  </si>
  <si>
    <t>Chemistry ActiveBook, INTERNATIONAL MEDIUM</t>
  </si>
  <si>
    <t>Chemistry ActiveBook, INTERNATIONAL LARGE</t>
  </si>
  <si>
    <t>Chemistry ActiveBook, INTERNATIONAL EXTRA LARGE</t>
  </si>
  <si>
    <t>Chemistry ActiveBook, INTERNATIONAL SUPER</t>
  </si>
  <si>
    <t>Physics ActiveBook, INTERNATIONAL SMALL</t>
  </si>
  <si>
    <t>Physics ActiveBook, INTERNATIONAL MEDIUM</t>
  </si>
  <si>
    <t>Physics ActiveBook, INTERNATIONAL LARGE</t>
  </si>
  <si>
    <t>Physics ActiveBook, INTERNATIONAL EXTRA LARGE</t>
  </si>
  <si>
    <t>Physics ActiveBook, INTERNATIONAL SUPER</t>
  </si>
  <si>
    <t>Biology Teacher and Technician Planning Pack with CD-ROM and VLE CD</t>
  </si>
  <si>
    <t>Teacher Resource Pack</t>
  </si>
  <si>
    <t>Target Grade 7 AQA GCSE (9-1) Biology Intervention Workbook</t>
  </si>
  <si>
    <t>Target Grade 7 AQA GCSE (9-1) Chemistry Intervention Workbook</t>
  </si>
  <si>
    <t>Target Grade 7 AQA GCSE (9-1) Physics Intervention Workbook</t>
  </si>
  <si>
    <t>Target Grade 5 AQA GCSE (9-1) Combined Science Intervention Workbook</t>
  </si>
  <si>
    <t>Studio AQA GCSE French Foundation Vocabulary Book (Pack of 8)</t>
  </si>
  <si>
    <t>Studio AQA GCSE French Foundation ActiveBook subscription, INTERNATIONAL SMALL</t>
  </si>
  <si>
    <t>Studio AQA GCSE French Foundation ActiveBook subscription, INTERNATIONAL LARGE</t>
  </si>
  <si>
    <t>Studio AQA GCSE French Foundation ActiveBook subscription, INTERNATIONAL EXTRA LARGE</t>
  </si>
  <si>
    <t>Studio AQA GCSE French Foundation ActiveBook subscription, INTERNATIONAL SUPER</t>
  </si>
  <si>
    <t>Studio AQA GCSE French Higher ActiveBook subscription, INTERNATIONAL SMALL</t>
  </si>
  <si>
    <t>Studio AQA GCSE French Higher ActiveBook subscription, INTERNATIONAL LARGE</t>
  </si>
  <si>
    <t>Studio AQA GCSE French Higher ActiveBook subscription, INTERNATIONAL EXTRA LARGE</t>
  </si>
  <si>
    <t>Studio AQA GCSE French Higher ActiveBook subscription, INTERNATIONAL SUPER</t>
  </si>
  <si>
    <t>Studio AQA GCSE French ActiveLearn Digital Service Subscription INTERNATIONAL SMALL</t>
  </si>
  <si>
    <t>Studio AQA GCSE French ActiveLearn Digital Service Subscription INTERNATIONAL LARGE</t>
  </si>
  <si>
    <t>Studio AQA GCSE French ActiveLearn Digital Service Subscription INTERNATIONAL EXTRA LARGE</t>
  </si>
  <si>
    <t>Studio AQA GCSE French ActiveLearn Digital Service Subscription INTERNATIONAL SUPER</t>
  </si>
  <si>
    <t>Studio AQA GCSE French Foundation Teacher's Guide (Digital)</t>
  </si>
  <si>
    <t>Studio AQA GCSE French Higher Teacher's Guide (Digital)</t>
  </si>
  <si>
    <t>Studio AQA GCSE (9–1) French Assessment Pack</t>
  </si>
  <si>
    <t xml:space="preserve">Studio AQA GCSE (9–1) French Foundation audio files (digital) </t>
  </si>
  <si>
    <t xml:space="preserve">Studio AQA GCSE (9–1) French Higher audio files (digital) </t>
  </si>
  <si>
    <t>Revise AQA GCSE (9-1) French Revision Guide</t>
  </si>
  <si>
    <t>Revise AQA GCSE French Revision Workbook</t>
  </si>
  <si>
    <t>REVISE AQA GCSE French Practice Papers Plus</t>
  </si>
  <si>
    <t>Revise AQA GCSE (9-1) French Revision Cards</t>
  </si>
  <si>
    <t>Target Grade 5 Reading AQA GCSE (9–1) French Workbook</t>
  </si>
  <si>
    <t xml:space="preserve">Target Grade 5 Writing AQA GCSE (9–1) French Workbook </t>
  </si>
  <si>
    <t>Target Grade 9 Reading AQA GCSE (9–1) French Workbook</t>
  </si>
  <si>
    <t>Target Grade 9 Writing AQA GCSE (9–1) French Workbook</t>
  </si>
  <si>
    <t>Stimmt! AQA GCSE German Foundation Vocabulary Book Pack</t>
  </si>
  <si>
    <t>Stimmt AQA GCSE German Foundation ActiveBook subscription, INTERNATIONAL SMALL</t>
  </si>
  <si>
    <t>Stimmt AQA GCSE German Foundation ActiveBook subscription, INTERNATIONAL LARGE</t>
  </si>
  <si>
    <t>Stimmt AQA GCSE German Foundation ActiveBook subscription, INTERNATIONAL EXTRA LARGE</t>
  </si>
  <si>
    <t>Stimmt AQA GCSE German Foundation ActiveBook subscription, INTERNATIONAL SUPER</t>
  </si>
  <si>
    <t>Stimmt AQA GCSE German Higher ActiveBook subscription, INTERNATIONAL SMALL</t>
  </si>
  <si>
    <t>Stimmt AQA GCSE German Higher ActiveBook subscription, INTERNATIONAL LARGE</t>
  </si>
  <si>
    <t>Stimmt AQA GCSE German Higher ActiveBook subscription, INTERNATIONAL EXTRA LARGE</t>
  </si>
  <si>
    <t>Stimmt AQA GCSE German Higher ActiveBook subscription, INTERNATIONAL SUPER</t>
  </si>
  <si>
    <t>Stimmt AQA GCSE German ActiveLearn Digital Service Subscription INTERNATIONAL SMALL</t>
  </si>
  <si>
    <t>Stimmt AQA GCSE German ActiveLearn Digital Service Subscription INTERNATIONAL LARGE</t>
  </si>
  <si>
    <t>Stimmt AQA GCSE German ActiveLearn Digital Service Subscription INTERNATIONAL EXTRA LARGE</t>
  </si>
  <si>
    <t>Stimmt AQA GCSE German ActiveLearn Digital Service Subscription INTERNATIONAL SUPER</t>
  </si>
  <si>
    <t>Stimmt! AQA GCSE German Foundation Teacher's Guide (Digital)</t>
  </si>
  <si>
    <t>Stimmt! AQA GCSE German Higher Teacher's Guide (Digital)</t>
  </si>
  <si>
    <t>Stimmt!! AQA GCSE German Assessment Pack (Digital)</t>
  </si>
  <si>
    <t>Stimmt! AQA GCSE German Foundation Audio Files (Digital)</t>
  </si>
  <si>
    <t>Stimmt! AQA GCSE German Higher Audio Files (Digital)</t>
  </si>
  <si>
    <t>Revise AQA GCSE (9-1) German Revision Guide</t>
  </si>
  <si>
    <t>Revise AQA GCSE German Revision Workbook</t>
  </si>
  <si>
    <t>Target Grade 5 Writing AQA GCSE (9-1) German Workbook</t>
  </si>
  <si>
    <t>Target Grade 5 Reading AQA GCSE (9-1) German Workbook</t>
  </si>
  <si>
    <t>Target Grade 9 Reading AQA GCSE (9-1) German Workbook</t>
  </si>
  <si>
    <t>Target Grade 9 Writing AQA GCSE (9-1) German Workbook</t>
  </si>
  <si>
    <t>¡Viva! AQA GCSE Spanish Foundation Vocabulary Book Pack</t>
  </si>
  <si>
    <t>¡Viva! AQA GCSE Spanish Foundation ActiveBook subscription, INTERNATIONAL SMALL</t>
  </si>
  <si>
    <t>¡Viva! AQA GCSE Spanish Foundation ActiveBook subscription, INTERNATIONAL LARGE</t>
  </si>
  <si>
    <t>¡Viva! AQA GCSE Spanish Foundation ActiveBook subscription, INTERNATIONAL EXTRA LARGE</t>
  </si>
  <si>
    <t>¡Viva! AQA GCSE Spanish Foundation ActiveBook subscription, INTERNATIONAL SUPER</t>
  </si>
  <si>
    <t>¡Viva! AQA GCSE Spanish Higher ActiveBook subscription, INTERNATIONAL SMALL</t>
  </si>
  <si>
    <t>¡Viva! AQA GCSE Spanish Higher ActiveBook subscription, INTERNATIONAL LARGE</t>
  </si>
  <si>
    <t>¡Viva! AQA GCSE Spanish Higher ActiveBook subscription, INTERNATIONAL EXTRA LARGE</t>
  </si>
  <si>
    <t>¡Viva! AQA GCSE Spanish Higher ActiveBook subscription, INTERNATIONAL SUPER</t>
  </si>
  <si>
    <t>¡Viva! AQA GCSE Spanish ActiveLearn Digital Service Subscription INTERNATIONAL SMALL</t>
  </si>
  <si>
    <t>¡Viva! AQA GCSE Spanish ActiveLearn Digital Service Subscription INTERNATIONAL LARGE</t>
  </si>
  <si>
    <t>¡Viva! AQA GCSE Spanish ActiveLearn Digital Service Subscription INTERNATIONAL EXTRA LARGE</t>
  </si>
  <si>
    <t>¡Viva! AQA GCSE Spanish ActiveLearn Digital Service Subscription INTERNATIONAL SUPER</t>
  </si>
  <si>
    <t xml:space="preserve">¡Viva! AQA GCSE (9-1) Spanish Foundation Teacher's Guide </t>
  </si>
  <si>
    <t xml:space="preserve">¡Viva! AQA GCSE (9-1) Spanish Higher Teacher's Guide </t>
  </si>
  <si>
    <t>¡Viva! AQA GCSE (9–1) Spanish Assessment Pack</t>
  </si>
  <si>
    <t xml:space="preserve">¡Viva! AQA GCSE (9–1) Spanish Foundation audio files (digital) </t>
  </si>
  <si>
    <t xml:space="preserve">¡Viva! AQA GCSE (9–1) Spanish Higher audio files (digital) </t>
  </si>
  <si>
    <t>Revise AQA GCSE (9-1) Spanish Revision Guide</t>
  </si>
  <si>
    <t>Revise AQA GCSE Spanish Revision Workbook</t>
  </si>
  <si>
    <t>Revise AQA GCSE (9-1) Spanish Revision Cards</t>
  </si>
  <si>
    <t>Target Grade 5 Reading AQA GCSE (9–1) Spanish Workbook</t>
  </si>
  <si>
    <t xml:space="preserve">Target Grade 5 Writing AQA GCSE (9–1) Spanish Workbook </t>
  </si>
  <si>
    <t>Target Grade 9 Reading AQA GCSE (9–1) Spanish Workbook</t>
  </si>
  <si>
    <t>Target Grade 9 Writing AQA GCSE (9–1) Spanish Workbook</t>
  </si>
  <si>
    <t>Edexcel Biology Student Book 1 + ActiveBook</t>
  </si>
  <si>
    <t>Print Product - AS Level Student Textbook (1 copy), includes code for one Activebook (digital version of the book)</t>
  </si>
  <si>
    <t>Edexcel Chemistry Student Book 1 + ActiveBook</t>
  </si>
  <si>
    <t>Edexcel Physics Student Book 1 + ActiveBook</t>
  </si>
  <si>
    <t>Edexcel AS/A level Biology B ActiveBook 1</t>
  </si>
  <si>
    <t>Digital Product - code for one Activebook (digital version of the AS level Student Textbook)</t>
  </si>
  <si>
    <t>Edexcel AS/A level Chemistry ActiveBook 1</t>
  </si>
  <si>
    <t>Digital Product - code for one Activebook (digital version of the AS Student Textbook)</t>
  </si>
  <si>
    <t>Edexcel AS/A level Physics ActiveBook 1</t>
  </si>
  <si>
    <t>Edexcel AS/A level Biology B ActiveBook, up to &amp; inc 10 licences</t>
  </si>
  <si>
    <t>Digital Product (Pack of 10) - Activebook (digital version of the AS level Student Textbook)</t>
  </si>
  <si>
    <t>ActiveLearn - Activebook (pack)</t>
  </si>
  <si>
    <t>Edexcel AS/A Level Chemistry 2015 ActiveBook, up to &amp; inc 10 licences</t>
  </si>
  <si>
    <t>Edexcel AS/A level Physics ActiveBook, up to &amp; inc 10 licences</t>
  </si>
  <si>
    <t>Edexcel AS/A level Biology B ActiveBook, up to &amp; inc 15 licences</t>
  </si>
  <si>
    <t>Digital Product (Pack of 15) - Activebook (digital version of the AS level Student Textbook)</t>
  </si>
  <si>
    <t>Edexcel AS/A Level Chemistry 2015 ActiveBook, up to &amp; inc 15 licences</t>
  </si>
  <si>
    <t>Edexcel AS/A level Physics ActiveBook, up to &amp; inc 15 licences</t>
  </si>
  <si>
    <t>Edexcel AS/A level Biology B ActiveBook, up to &amp; inc 20 licences</t>
  </si>
  <si>
    <t>Digital Product (Pack of 20) - Activebook (digital version of the AS level Student Textbook)</t>
  </si>
  <si>
    <t>Edexcel AS/A Level Chemistry 2015 ActiveBook, up to &amp; inc 20 licences</t>
  </si>
  <si>
    <t>Edexcel AS/A level Physics ActiveBook, up to &amp; inc 20 licences</t>
  </si>
  <si>
    <t>Edexcel AS/A level Biology B ActiveBook, up to &amp; inc 50 licences</t>
  </si>
  <si>
    <t>Digital Product (Pack of 50) - Activebook (digital version of the AS level Student Textbook)</t>
  </si>
  <si>
    <t>Edexcel AS/A Level Chemistry 2015 ActiveBook, up to &amp; inc 50 licences</t>
  </si>
  <si>
    <t>Edexcel AS/A level Physics ActiveBook, up to &amp; inc 50 licences</t>
  </si>
  <si>
    <t>Edexcel AS/A level Biology B ActiveBook, up to &amp; inc 75 licences</t>
  </si>
  <si>
    <t>Digital Product (Pack of 75) - Activebook (digital version of the AS level Student Textbook)</t>
  </si>
  <si>
    <t>Edexcel AS/A Level Chemistry 2015 ActiveBook, up to &amp; inc 75 licences</t>
  </si>
  <si>
    <t>Edexcel AS/A level Physics ActiveBook, up to &amp; inc 75 licences</t>
  </si>
  <si>
    <t>Edexcel AS/A level Biology B ActiveBook, up to &amp; inc 150 licences</t>
  </si>
  <si>
    <t>Digital Product (Pack of 150) - Activebook (digital version of the AS level Student Textbook)</t>
  </si>
  <si>
    <t>Edexcel AS/A Level Chemistry 2015 ActiveBook, up to &amp; inc 150 licences</t>
  </si>
  <si>
    <t>Edexcel AS/A level Physics ActiveBook, up to &amp; inc 150 licences</t>
  </si>
  <si>
    <t>Edexcel AS/A Level Biology B Teacher Resource Pack 1</t>
  </si>
  <si>
    <t>Digital Product - 1 year AS Level subscription (Teacher planning, delivery and assessment content, front of class teaching resources and ActiveBook)</t>
  </si>
  <si>
    <t>Teaching Resource Pack</t>
  </si>
  <si>
    <t>Edexcel AS/A Level Chemistry Teacher Resource Pack 1</t>
  </si>
  <si>
    <t>Edexcel AS/A Level Physics Teacher Resource Pack 1</t>
  </si>
  <si>
    <t>EDX:AS/A level Biology 2015 - Homework, Practice and Support: single user licence</t>
  </si>
  <si>
    <t>Digital Product - 1 year subscription (Online learning activities and knowledge check independent learning and homework)</t>
  </si>
  <si>
    <t>Homework</t>
  </si>
  <si>
    <t>EDX:AS/A level Chemistry 2015 - Homework, Practice and Support: single user licence</t>
  </si>
  <si>
    <t>EDX:AS/A level Physics 2015 - Homework, Practice and Support: single user licence</t>
  </si>
  <si>
    <t>EDX:AS/A level Biology 2015 - Homework, Practice and Support: up to 5 user licence</t>
  </si>
  <si>
    <t>EDX:AS/A level Biology 2015 - Homework, Practice and Support: up to 15 user licence</t>
  </si>
  <si>
    <t>EDX:AS/A level Biology 2015 - Homework, Practice and Support: up to 20 user licence</t>
  </si>
  <si>
    <t>EDX:AS/A level Biology 2015 - Homework, Practice and Support: up to 50 user licence</t>
  </si>
  <si>
    <t>EDX:AS/A level Biology 2015 - Homework, Practice and Support: up to 75 user licence</t>
  </si>
  <si>
    <t>EDX:AS/A level Biology 2015 - Homework, Practice and Support: up to 150 user licence</t>
  </si>
  <si>
    <t>EDX:AS/A level Chemistry 2015 - Homework, Practice and Support: up to 5 user licence</t>
  </si>
  <si>
    <t>EDX:AS/A level Chemistry 2015 - Homework, Practice and Support: up to 10 user licence</t>
  </si>
  <si>
    <t>EDX:AS/A level Chemistry 2015 - Homework, Practice and Support: up to 15 user licence</t>
  </si>
  <si>
    <t>EDX:AS/A level Chemistry 2015 - Homework, Practice and Support: up to 20 user licence</t>
  </si>
  <si>
    <t>EDX:AS/A level Chemistry 2015 - Homework, Practice and Support: up to 50 user licence</t>
  </si>
  <si>
    <t>EDX:AS/A level Chemistry 2015 - Homework, Practice and Support: up to 75 user licence</t>
  </si>
  <si>
    <t>EDX:AS/A level Chemistry 2015 - Homework, Practice and Support: up to 150 user licence</t>
  </si>
  <si>
    <t>EDX:AS/A level Physics 2015 - Homework, Practice and Support: up to 5 user licence</t>
  </si>
  <si>
    <t>EDX:AS/A level Physics 2015 - Homework, Practice and Support: up to 10 user licence</t>
  </si>
  <si>
    <t>EDX:AS/A level Physics 2015 - Homework, Practice and Support: up to 15 user licence</t>
  </si>
  <si>
    <t>EDX:AS/A level Physics 2015 - Homework, Practice and Support: up to 20 user licence</t>
  </si>
  <si>
    <t>EDX:AS/A level Physics 2015 - Homework, Practice and Support: up to 50 user licence</t>
  </si>
  <si>
    <t>EDX:AS/A level Physics 2015 - Homework, Practice and Support: up to 75 user licence</t>
  </si>
  <si>
    <t>EDX:AS/A level Physics 2015 - Homework, Practice and Support: up to 150 user licence</t>
  </si>
  <si>
    <t>REVISE Edexcel AS/A Level Biology Revision Guide (with online edition)</t>
  </si>
  <si>
    <t>Print Product - Student Revision Guide Book (1 copy) includes code for one digital version of the book</t>
  </si>
  <si>
    <t>REVISE Edexcel AS/A Level Biology Revision Workbook</t>
  </si>
  <si>
    <t>REVISE Edexcel AS/A Level Chemistry Revision Guide (with online edition)</t>
  </si>
  <si>
    <t>REVISE Edexcel AS/A Level Chemistry Revision Workbook</t>
  </si>
  <si>
    <t>REVISE Edexcel AS/A Level Physics Revision Guide (with online edition)</t>
  </si>
  <si>
    <t>REVISE Edexcel AS/A Level Physics Revision Workbook</t>
  </si>
  <si>
    <t>Paper 1&amp;2: Challenges to the authority of the state in the late 18th and 19th centuries Student Book + ActiveBook</t>
  </si>
  <si>
    <t>Paper 1&amp;2: Communist states in the 20th century Student Book + ActiveBook</t>
  </si>
  <si>
    <t>Paper 1&amp;2: Conquest, control and resistance in the medieval world Student Book + ActiveBook</t>
  </si>
  <si>
    <t>Paper 1&amp;2: Democracies in change: Britain and the USA in the 20th century Student Book + ActiveBook</t>
  </si>
  <si>
    <t>Paper 1&amp;2: Nationalism, dictatorship and democracy in 20th century Europe Student Book + ActiveBook</t>
  </si>
  <si>
    <t>Paper 1&amp;2: Religion and state in early modern Europe Student Book + ActiveBook</t>
  </si>
  <si>
    <t>Paper 1&amp;2: Revolutions in early modern and modern Europe Student Book + ActiveBook</t>
  </si>
  <si>
    <t>Paper 1&amp;2: Searching for rights and freedoms in the 20th century Student Book + ActiveBook</t>
  </si>
  <si>
    <t>Paper 3: Britain: losing and gaining an empire, 1763-1914 Student Book + ActiveBook</t>
  </si>
  <si>
    <t>Paper 3: Civil rights and race relations in the USA, 1850-2009 Student Book + ActiveBook</t>
  </si>
  <si>
    <t>Paper 3: Germany, 1871-1990: united, divided and re-united Student Book + ActiveBook</t>
  </si>
  <si>
    <t>Paper 3: Industrialisation and social change in Britain, 1759-1928: forging a new society Student Book + ActiveBook</t>
  </si>
  <si>
    <t>Paper 3: Ireland and the Union c1774-1923 Student Book + ActiveBook</t>
  </si>
  <si>
    <t>Paper 3: Lancastrians, Yorkists and Henry VII 1399-1509 Student Book + ActiveBook</t>
  </si>
  <si>
    <t>Paper 3: Mass media and social change in Britain 1882-2004 Student Book + ActiveBook</t>
  </si>
  <si>
    <t>Paper 3: Poverty, public health and the state in Britain c1780-1939 Student Book + ActiveBook</t>
  </si>
  <si>
    <t>Paper 3: Protest, agitation and parliamentary reform c1780-1928 Student Book + ActiveBook</t>
  </si>
  <si>
    <t>Paper 3: Rebellion and disorder under the Tudors 1485-1603 Student Book + ActiveBook</t>
  </si>
  <si>
    <t>Paper 3: The British experience of warfare c1790-1918 Student Book + ActiveBook</t>
  </si>
  <si>
    <t>Paper 3: The changing nature of warfare, 1859-1991: perception and reality Student Book + ActiveBook</t>
  </si>
  <si>
    <t>Paper 3: The Golden Age of Spain 1474-1598 Student Book + ActiveBook</t>
  </si>
  <si>
    <t>Paper 3: The making of modern China 1860-1997 Student Book + ActiveBook</t>
  </si>
  <si>
    <t>Paper 3: The making of modern Russia 1855-1991 Student Book + ActiveBook</t>
  </si>
  <si>
    <t>Paper 3: The witch craze in Britain, Europe and North America c1580-c1750 Student Book + ActiveBook</t>
  </si>
  <si>
    <t>Paper 1&amp;2: Challenges to the authority of the state in the late 18th and 19th centuries ActiveBook</t>
  </si>
  <si>
    <t>Digital Product - code for one Activebook (digital version of the Student Textbook)</t>
  </si>
  <si>
    <t>Paper 1&amp;2: Communist states in the 20th century ActiveBook</t>
  </si>
  <si>
    <t>Paper 1&amp;2: Conquest, control and resistance in the medieval world ActiveBook</t>
  </si>
  <si>
    <t>Paper 1&amp;2: Democracies in change: Britain and the USA in the 20th century ActiveBook</t>
  </si>
  <si>
    <t>Paper 1&amp;2: Nationalism, dictatorship and democracy in 20th century Europe ActiveBook</t>
  </si>
  <si>
    <t>Paper 1&amp;2: Religion and state in early modern Europe ActiveBook</t>
  </si>
  <si>
    <t>Paper 1&amp;2: Revolutions in early modern and modern Europe ActiveBook</t>
  </si>
  <si>
    <t>Paper 1&amp;2: Searching for rights and freedoms in the 20th century ActiveBook</t>
  </si>
  <si>
    <t>Paper 3: Britain: losing and gaining an empire, 1763-1914 ActiveBook</t>
  </si>
  <si>
    <t>Paper 3: Civil rights and race relations in the USA, 1850-2009 ActiveBook</t>
  </si>
  <si>
    <t>Paper 3: Germany, 1871-1990: united, divided and re-united ActiveBook</t>
  </si>
  <si>
    <t>Paper 3: Industrialisation and social change in Britain, 1759-1928: forging a new society ActiveBook</t>
  </si>
  <si>
    <t>Paper 3: Ireland and the Union c1774-1923 ActiveBook</t>
  </si>
  <si>
    <t>Paper 3: Lancastrians, Yorkists and Henry VII 1399-1509 ActiveBook</t>
  </si>
  <si>
    <t>Paper 3: Mass media and social change in Britain 1882-2004 ActiveBook</t>
  </si>
  <si>
    <t>Paper 3: Poverty, public health and the state in Britain c1780-1939 ActiveBook</t>
  </si>
  <si>
    <t>Paper 3: Protest, agitation and parliamentary reform c1780-1928 ActiveBook</t>
  </si>
  <si>
    <t>Paper 3: Rebellion and disorder under the Tudors 1485-1603 ActiveBook</t>
  </si>
  <si>
    <t>Paper 3: The British experience of warfare c1790-1918 ActiveBook</t>
  </si>
  <si>
    <t>Paper 3: The changing nature of warfare, 1859-1991: perception and reality ActiveBook</t>
  </si>
  <si>
    <t>Paper 3: The Golden Age of Spain 1474-1598 ActiveBook</t>
  </si>
  <si>
    <t>Paper 3: The making of modern China 1860-1997 ActiveBook</t>
  </si>
  <si>
    <t>Paper 3: The making of modern Russia 1855-1991 ActiveBook</t>
  </si>
  <si>
    <t>Paper 3: The witch craze in Britain, Europe and North America c1580-c1750 ActiveBook</t>
  </si>
  <si>
    <t>Paper 1&amp;2: Nationalism, dictatorship and democracy in 20th century Europe ActiveBook, up to &amp; inc 10 licences</t>
  </si>
  <si>
    <t>Digital Product (Pack of 10) - Activebook (digital version of the Student Textbook)</t>
  </si>
  <si>
    <t>Paper 1&amp;2: Challenges to the authority of the state in the late 18th and 19th centuries ActiveBook, up to &amp; inc 10 licences</t>
  </si>
  <si>
    <t>Paper 1&amp;2: Communist states in the 20th century ActiveBook, up to &amp; inc 10 licences</t>
  </si>
  <si>
    <t>Paper 1&amp;2: Conquest, control and resistance in the medieval world ActiveBook, up to &amp; inc 10 licences</t>
  </si>
  <si>
    <t>Paper 1&amp;2: Democracies in change: Britain and the USA in the 20th century ActiveBook, up to &amp; inc 10 licences</t>
  </si>
  <si>
    <t>Paper 1&amp;2: Religion and state in early modern Europe ActiveBook, up to &amp; inc 10 licences</t>
  </si>
  <si>
    <t>Paper 1&amp;2: Revolutions in early modern and modern Europe ActiveBook, up to &amp; inc 10 licences</t>
  </si>
  <si>
    <t>Paper 1&amp;2: Searching for rights and freedoms in the 20th century ActiveBook, up to &amp; inc 10 licences</t>
  </si>
  <si>
    <t>Paper 1&amp;2: Nationalism, dictatorship and democracy in 20th century Europe ActiveBook, up to &amp; inc 20 licences</t>
  </si>
  <si>
    <t>Digital Product (Pack of 20) - Activebook (digital version of the Student Textbook)</t>
  </si>
  <si>
    <t>Paper 1&amp;2: Challenges to the authority of the state in the late 18th and 19th centuries ActiveBook, up to &amp; inc 20 licence</t>
  </si>
  <si>
    <t>Paper 1&amp;2: Communist states in the 20th century ActiveBook, up to &amp; inc 20 licences</t>
  </si>
  <si>
    <t>Paper 1&amp;2: Conquest, control and resistance in the medieval world ActiveBook, up to &amp; inc 20 licences</t>
  </si>
  <si>
    <t>Paper 1&amp;2: Democracies in change: Britain and the USA in the 20th century ActiveBook, up to &amp; inc 20 licences</t>
  </si>
  <si>
    <t>Paper 1&amp;2: Religion and state in early modern Europe ActiveBook, up to &amp; inc 20 licences</t>
  </si>
  <si>
    <t>Paper 1&amp;2: Revolutions in early modern and modern Europe ActiveBook, up to &amp; inc 20 licences</t>
  </si>
  <si>
    <t>Paper 1&amp;2: Searching for rights and freedoms in the 20th century ActiveBook, up to &amp; inc 20 licences</t>
  </si>
  <si>
    <t>Paper 1&amp;2: Nationalism, dictatorship and democracy in 20th century Europe ActiveBook, up to &amp; inc 50 licences</t>
  </si>
  <si>
    <t>Digital Product (Pack of 50) - Activebook (digital version of the Student Textbook)</t>
  </si>
  <si>
    <t>Paper 1&amp;2: Challenges to the authority of the state in the late 18th and 19th centuries ActiveBook, up to &amp; inc 50 licences</t>
  </si>
  <si>
    <t>Paper 1&amp;2: Communist states in the 20th century ActiveBook, up to &amp; inc 50 licences</t>
  </si>
  <si>
    <t>Paper 1&amp;2: Conquest, control and resistance in the medieval world ActiveBook, up to &amp; inc 50 licences</t>
  </si>
  <si>
    <t>Paper 1&amp;2: Democracies in change: Britain and the USA in the 20th century ActiveBook, up to &amp; inc 50 licences</t>
  </si>
  <si>
    <t>Paper 1&amp;2: Religion and state in early modern Europe ActiveBook, up to &amp; inc 50 licences</t>
  </si>
  <si>
    <t>Paper 1&amp;2: Revolutions in early modern and modern Europe ActiveBook, up to &amp; inc 50 licences</t>
  </si>
  <si>
    <t>Paper 1&amp;2: Searching for rights and freedoms in the 20th century ActiveBook, up to &amp; inc 50 licences</t>
  </si>
  <si>
    <t>Paper 1&amp;2: Nationalism, dictatorship and democracy in 20th century Europe ActiveBook, up to &amp; inc 75 licences</t>
  </si>
  <si>
    <t>Digital Product (Pack of 75) - Activebook (digital version of the Student Textbook)</t>
  </si>
  <si>
    <t>Paper 1&amp;2: Challenges to the authority of the state in the late 18th and 19th centuries ActiveBook, up to &amp; inc 75 licences</t>
  </si>
  <si>
    <t>Paper 1&amp;2: Communist states in the 20th century ActiveBook, up to &amp; inc 75 licences</t>
  </si>
  <si>
    <t>Paper 1&amp;2: Conquest, control and resistance in the medieval world ActiveBook, up to &amp; inc 75 licences</t>
  </si>
  <si>
    <t>Paper 1&amp;2: Democracies in change: Britain and the USA in the 20th century ActiveBook, up to &amp; inc 75 licences</t>
  </si>
  <si>
    <t>Paper 1&amp;2: Religion and state in early modern Europe ActiveBook, up to &amp; inc 75 licences</t>
  </si>
  <si>
    <t>Paper 1&amp;2: Revolutions in early modern and modern Europe ActiveBook, up to &amp; inc 75 licences</t>
  </si>
  <si>
    <t>Paper 1&amp;2: Searching for rights and freedoms in the 20th century ActiveBook, up to &amp; inc 75 licences</t>
  </si>
  <si>
    <t>Paper 1&amp;2: Nationalism, dictatorship and democracy in 20th century Europe ActiveBook, up to &amp; inc 150 licences</t>
  </si>
  <si>
    <t>Digital Product (Pack of 150) - Activebook (digital version of the Student Textbook)</t>
  </si>
  <si>
    <t>Paper 1&amp;2: Challenges to the authority of the state in the late 18th and 19th centuries ActiveBook, up to &amp; inc 150 licences</t>
  </si>
  <si>
    <t>Paper 1&amp;2: Communist states in the 20th century ActiveBook, up to &amp; inc 150 licences</t>
  </si>
  <si>
    <t>Paper 1&amp;2: Conquest, control and resistance in the medieval world ActiveBook, up to &amp; inc 150 licences</t>
  </si>
  <si>
    <t>Paper 1&amp;2: Democracies in change: Britain and the USA in the 20th century ActiveBook, up to &amp; inc 150 licences</t>
  </si>
  <si>
    <t>Paper 1&amp;2: Religion and state in early modern Europe ActiveBook, up to &amp; inc 150 licences</t>
  </si>
  <si>
    <t>Paper 1&amp;2: Revolutions in early modern and modern Europe ActiveBook, up to &amp; inc 150 licences</t>
  </si>
  <si>
    <t>Paper 1&amp;2: Searching for rights and freedoms in the 20th century ActiveBook, up to &amp; inc 150 licences</t>
  </si>
  <si>
    <t>Edexcel AS/A level Business 5th edition  Student Book and ActiveBook</t>
  </si>
  <si>
    <t>Edexcel AS/A level Business 5th edition  Downloadable Teacher Pack</t>
  </si>
  <si>
    <t>Digital Product - 1 year subscription (Teacher planning, delivery and assessment content)</t>
  </si>
  <si>
    <t>Edexcel AS/A level Business 5th edition  ActiveBook - single</t>
  </si>
  <si>
    <t>ActiveBook, up to &amp; inc 10 licences</t>
  </si>
  <si>
    <t>ActiveBook, up to &amp; inc 20 licences</t>
  </si>
  <si>
    <t>ActiveBook, up to &amp; inc 50 licences</t>
  </si>
  <si>
    <t>ActiveBook, up to &amp; inc 75 licences</t>
  </si>
  <si>
    <t>ActiveBook, up to &amp; inc 150 licences</t>
  </si>
  <si>
    <t>Edexcel AS/A Level Economics Student book + Active Book</t>
  </si>
  <si>
    <t>Edexcel AS/A level Economics 6th ed downloadable Teacher Pack</t>
  </si>
  <si>
    <t>Edexcel AS/A level Economics 6th ed ActiveBook</t>
  </si>
  <si>
    <t>Edexcel A level Economics 6th edition ActiveBook, up to &amp; inc 10 licences</t>
  </si>
  <si>
    <t>Edexcel A level Economics 6th edition ActiveBook, up to &amp; inc 20 licences</t>
  </si>
  <si>
    <t>Edexcel A level Economics 6th edition ActiveBook, up to &amp; inc 50 licences</t>
  </si>
  <si>
    <t>Edexcel A level Economics 6th edition ActiveBook, up to &amp; inc 75 licences</t>
  </si>
  <si>
    <t>Edexcel A level Economics 6th edition ActiveBook, up to &amp; inc 150 licences</t>
  </si>
  <si>
    <t>Edexcel AS/A Level Psychology Student Book + ActiveBook</t>
  </si>
  <si>
    <t>Psychology</t>
  </si>
  <si>
    <t>Edexcel AS/A Level Psychology ActiveBook</t>
  </si>
  <si>
    <t>Edexcel A level Psychology ActiveBook, up to &amp; inc 10 licences</t>
  </si>
  <si>
    <t>Edexcel A level Psychology ActiveBook, up to &amp; inc 20 licences</t>
  </si>
  <si>
    <t>Edexcel A level Psychology ActiveBook, up to &amp; inc 50 licences</t>
  </si>
  <si>
    <t>Edexcel A level Psychology ActiveBook, up to &amp; inc 75 licences</t>
  </si>
  <si>
    <t>Edexcel A level Psychology ActiveBook, up to &amp; inc 150 licences</t>
  </si>
  <si>
    <t>Edexcel Level 3: Maths in Context Project Book + Active Book</t>
  </si>
  <si>
    <t>Pearson Power Starters International A Level Biology Individual Licence</t>
  </si>
  <si>
    <t>Power Starters</t>
  </si>
  <si>
    <t>Pearson Power Starters International A Level Biology Institutional Licence</t>
  </si>
  <si>
    <t>Pearson Power Starters International A Level Chemistry Individual Licence</t>
  </si>
  <si>
    <t>Pearson Power Starters International A Level Chemistry Institutional Licence</t>
  </si>
  <si>
    <t>Pearson Power Starters International A Level Mth/Pure Mth Individual Licence</t>
  </si>
  <si>
    <t>Pearson Power Starters International A Level Mths/Pure Mth Institutional Licence</t>
  </si>
  <si>
    <t>Pearson Power Starters International A Level Physics Individual Licence</t>
  </si>
  <si>
    <t>Pearson Power Starters International A Level Physics Institutional Licence</t>
  </si>
  <si>
    <t>Pearson Power Starters International GCSE Biology Individual Licence</t>
  </si>
  <si>
    <t>Pearson Power Starters International GCSE Biology Institutional Licence</t>
  </si>
  <si>
    <t>Pearson Power Starters International GCSE Chemistry Individual Licence</t>
  </si>
  <si>
    <t>Pearson Power Starters International GCSE Chemistry Institutional Licence</t>
  </si>
  <si>
    <t>Pearson Power Starters International GCSE Eng Lang A+B Individual Licence</t>
  </si>
  <si>
    <t>Pearson Power Starters International GCSE Eng Lang A+B Institutional Licence</t>
  </si>
  <si>
    <t>Pearson Power Starters International GCSE Maths A+B Individual Licence</t>
  </si>
  <si>
    <t>Pearson Power Starters International GCSE Maths A+B Institutional Licence</t>
  </si>
  <si>
    <t>Pearson Power Starters International GCSE Physics Individual Licence</t>
  </si>
  <si>
    <t>Pearson Power Starters International GCSE Physics Institutional Licence</t>
  </si>
  <si>
    <t>Pearson Power Starters International GCSE Science DA Individual Licence</t>
  </si>
  <si>
    <t>Pearson Power Starters International GCSE Science DA Institutional Licence</t>
  </si>
  <si>
    <t>Global Citizenship Student Workbook Year 7</t>
  </si>
  <si>
    <t>Global Citizenship</t>
  </si>
  <si>
    <t>iPLS Global Citizenship</t>
  </si>
  <si>
    <t>Global Citizenship Student Workbook Year 8</t>
  </si>
  <si>
    <t>Global Citizenship Student Workbook Year 9</t>
  </si>
  <si>
    <t>iLowerSecondary Global Citizenship, Years 7-9</t>
  </si>
  <si>
    <t>Pearson Edexcel International GCSE (9-1) Mathematics B Student Book</t>
  </si>
  <si>
    <t>Pearson Edexcel International GCSE (9–1) Further Pure Maths Student Book</t>
  </si>
  <si>
    <t>Pearson Edexcel International GCSE (9–1) Online Teacher Resource Pack Further Pure Mathemtics</t>
  </si>
  <si>
    <t>Pearson Edexcel International GCSE (9–1) Biology Student Book: print and ebook</t>
  </si>
  <si>
    <t>Pearson Edexcel International GCSE (9–1) Human Biology Student Book: print and ebook</t>
  </si>
  <si>
    <t>Pearson Edexcel International GCSE (9–1) Chemistry Student Book: print and ebook</t>
  </si>
  <si>
    <t>Pearson Edexcel International GCSE (9–1) Physics Student Book: print and ebook</t>
  </si>
  <si>
    <t>Pearson Pearson Edexcel International GCSE (9–1) Science Double Award Student Book: print and ebook</t>
  </si>
  <si>
    <t>Pearson Pearson Edexcel International GCSE (9–1) Science Single Award Student Book: print and ebook</t>
  </si>
  <si>
    <t>Pearson Edexcel International GCSE (9–1) Biology Online Teacher Resource Pack</t>
  </si>
  <si>
    <t>Pearson Edexcel International GCSE (9–1) Human Biology Online Teacher Resource Pack</t>
  </si>
  <si>
    <t>Pearson Edexcel International GCSE (9–1) Chemistry Online Teacher Resource Pack</t>
  </si>
  <si>
    <t>Pearson Edexcel International GCSE (9–1) Physics Online Teacher Resource Pack</t>
  </si>
  <si>
    <t>Pearson Pearson Edexcel International GCSE (9–1) Science Double Award Online Teacher Resource Pack</t>
  </si>
  <si>
    <t>Pearson Pearson Edexcel International GCSE (9–1) Science Single Award Online Teacher Resource Pack</t>
  </si>
  <si>
    <t>Pearson Edexcel International GCSE (9–1) Spanish: Viva Audio Pack</t>
  </si>
  <si>
    <t>Pearson Edexcel International GCSE (9–1) Spanish: Viva Student Book and ebook</t>
  </si>
  <si>
    <t>Pearson Edexcel International GCSE (9–1) Spanish: Viva Online Teacher Resource Pack</t>
  </si>
  <si>
    <t>Pearson Edexcel International GCSE (9–1) Global Citzenship Student Book and ebook</t>
  </si>
  <si>
    <t>Pearson Edexcel International GCSE (9–1) Global Citizenship Online Teacher Resource Pack</t>
  </si>
  <si>
    <t>Pearson Edexcel International GCSE (9–1) Biology Lab Book</t>
  </si>
  <si>
    <t>Pearson Edexcel International GCSE (9–1) Chemistry Lab Book</t>
  </si>
  <si>
    <t>Pearson Edexcel International GCSE (9–1) Physics Lab Book</t>
  </si>
  <si>
    <t>Pearson Edexcel International GCSE (9–1) Human Biology Lab Book</t>
  </si>
  <si>
    <t>Pearson Edexcel International GCSE (9–1) Science Double Award Lab Book</t>
  </si>
  <si>
    <t>Pearson Edexcel International GCSE (9–1) Science Single Award Lab Book</t>
  </si>
  <si>
    <t>Pearson Edexcel International GCSE (9-1) Biology Student Book ActiveBook</t>
  </si>
  <si>
    <t>Pearson Edexcel International GCSE (9-1) Chemistry Student Book ActiveBook</t>
  </si>
  <si>
    <t>Pearson Edexcel International GCSE (9-1) Physics Single Student Book ActiveBook</t>
  </si>
  <si>
    <t>Pearson Edexcel International GCSE (9-1) Science Double Award Student Book ActiveBook</t>
  </si>
  <si>
    <t>Pearson Edexcel International GCSE (9–1) Science Single Award Student Book</t>
  </si>
  <si>
    <t>Pearson Edexcel International AS Level Biology Active Book</t>
  </si>
  <si>
    <t>Pearson Edexcel International AS Level Business Active Book</t>
  </si>
  <si>
    <t>Pearson Edexcel International AS Level Chemistry Active Book</t>
  </si>
  <si>
    <t>Pearson Edexcel International AS Level Economics Active Book</t>
  </si>
  <si>
    <t>Pearson Edexcel International AS Level Physics Active Book</t>
  </si>
  <si>
    <t>Pearson Edexcel International GCSE (9-1) Accounting Student Book ActiveBook</t>
  </si>
  <si>
    <t>International GCSE (9–1) eBook</t>
  </si>
  <si>
    <t>Pearson Edexcel International GCSE (9-1) Business Student Book ActiveBook</t>
  </si>
  <si>
    <t>Pearson Edexcel International GCSE (9-1) Economics Single Student Book ActiveBook</t>
  </si>
  <si>
    <t>Pearson Edexcel International GCSE (9-1) English Language A Single Student Book ActiveBook</t>
  </si>
  <si>
    <t>Pearson Edexcel International GCSE (9-1) English Language B Single Student Book ActiveBook</t>
  </si>
  <si>
    <t>Pearson Edexcel International GCSE (9-1) English Literature Student Book ActiveBook</t>
  </si>
  <si>
    <t>Pearson Edexcel International GCSE (9-1) English as a Second Language Student Book ActiveBook</t>
  </si>
  <si>
    <t>Pearson Edexcel International GCSE (9-1) Geography Student Book ActiveBook</t>
  </si>
  <si>
    <t>Pearson Edexcel International GCSE (9-1) History: A Divided Union: Civil Rights Student Book ActiveBook</t>
  </si>
  <si>
    <t>Pearson Edexcel International GCSE (9-1) History A World Divided: Superpower Relations, 1943–72 Student Book ActiveBook</t>
  </si>
  <si>
    <t>Pearson Edexcel International GCSE (9-1) History Changes in Medicine, 1848-c1948 Student Book ActiveBook</t>
  </si>
  <si>
    <t>Pearson Edexcel International GCSE (9-1) History Conflict, Crisis and Change: China, 1900-1989 Student Book ActiveBook</t>
  </si>
  <si>
    <t>Pearson Edexcel International GCSE (9-1) History Conflict, Crisis and Change: The Middle East, 1919-2012 Student Book ActiveBook</t>
  </si>
  <si>
    <t>Pearson Edexcel International GCSE (9-1) History Development of Dictatorship: Germany 1918-45 Student Book ActiveBook</t>
  </si>
  <si>
    <t>Pearson Edexcel International GCSE (9-1) History Dictatorship and Conflict in the USSR, 1924-53 Student Book ActiveBook</t>
  </si>
  <si>
    <t>Pearson Edexcel International GCSE (9-1) History The Changing Role of International Organisations: the League and the UN, 1919-2011 Student Book ActiveBook</t>
  </si>
  <si>
    <t>Pearson Edexcel International GCSE (9-1) History The Origins and Course of the First World War, 1905–18 Student Book ActiveBook</t>
  </si>
  <si>
    <t>Pearson Edexcel International GCSE (9-1) History The Soviet Union in Revolution, 1905–24 Student Book ActiveBook</t>
  </si>
  <si>
    <t>Pearson Edexcel International GCSE (9-1) History The USA, 1918?41 Student Book ActiveBook</t>
  </si>
  <si>
    <t>Pearson Edexcel International GCSE (9-1) ICT Student Book ActiveBook</t>
  </si>
  <si>
    <t>Pearson Edexcel International GCSE (9-1) Further Pure Mathematics Student Book ActiveBook</t>
  </si>
  <si>
    <t>Pearson Edexcel International GCSE (9–1) Spanish Student Book ActiveBook</t>
  </si>
  <si>
    <t>Pearson Edexcel International GCSE (9-1) Human Biology Student Book ActiveBook</t>
  </si>
  <si>
    <t>Pearson Edexcel International GCSE (9-1) Mathematics A Student Book 1 ActiveBook</t>
  </si>
  <si>
    <t>Pearson Edexcel International GCSE (9-1) Mathematics A Student Book 2 ActiveBook</t>
  </si>
  <si>
    <t>Pearson Edexcel International GCSE (9-1) French Student Book ActiveBook</t>
  </si>
  <si>
    <t>Pearson Edexcel International GCSE (9-1) German Student Book ActiveBook</t>
  </si>
  <si>
    <t>Pearson Edexcel International GCSE (9–1) Commerce Student Book ActiveBook</t>
  </si>
  <si>
    <t>Pearson Edexcel International GCSE (9–1) Computer Science Student Book ActiveBook</t>
  </si>
  <si>
    <t>Pearson Edexcel International AS Level Accounting Active Book</t>
  </si>
  <si>
    <t>Pearson Edexcel International GCSE (9-1) Global Citizenship ActiveBook</t>
  </si>
  <si>
    <t>Pearson Edexcel International GCSE Physics Lab Book ActiveBook</t>
  </si>
  <si>
    <t>Pearson Edexcel International GCSE Human Biology Lab Book ActiveBook</t>
  </si>
  <si>
    <t>Pearson Edexcel International GCSE Chemistry Lab Book ActiveBook</t>
  </si>
  <si>
    <t>Pearson Edexcel International GCSE Biology Lab Book ActiveBook</t>
  </si>
  <si>
    <t xml:space="preserve">KS3 Inspire Computing (11-14) </t>
  </si>
  <si>
    <t>Inspire Computing</t>
  </si>
  <si>
    <t>International GCSE Mathematics A Practice Book</t>
  </si>
  <si>
    <t>Edexcel International Advanced Level Physics Lab Book ActiveBook</t>
  </si>
  <si>
    <t>Edexcel International Advanced Level Chemistry Lab Book ActiveBook</t>
  </si>
  <si>
    <t>Edexcel International Advanced Level Biology Lab Book ActiveBook</t>
  </si>
  <si>
    <t>Edexcel IntGCSE Maths A PB 2</t>
  </si>
  <si>
    <t>Edexcel IntGCSE Maths A PB 1</t>
  </si>
  <si>
    <t>Edexcel IntGCSE History SB sec.ed</t>
  </si>
  <si>
    <t>Edexcel IG Chemistry SB ebook</t>
  </si>
  <si>
    <t>Edexcel IAL Maths S2 SB ebook</t>
  </si>
  <si>
    <t>Edexcel IAL Accounting SB ebook</t>
  </si>
  <si>
    <t>Edexcel IAL Biology SB ebook</t>
  </si>
  <si>
    <t>Edexcel IAL Business SB ebook</t>
  </si>
  <si>
    <t>Edexcel IAL Chemistry Lab Bk ebook</t>
  </si>
  <si>
    <t>Edexcel IAL Chemistry SB ebook</t>
  </si>
  <si>
    <t>Edexcel IAL Economics SB ebook</t>
  </si>
  <si>
    <t>Edexcel IAL Maths D1 SB ebook</t>
  </si>
  <si>
    <t>Edexcel IAL Maths M2 SB ebook</t>
  </si>
  <si>
    <t>Edexcel IAL Maths M3 SB ebook</t>
  </si>
  <si>
    <t>Edexcel IAL Maths P3 SB ebook</t>
  </si>
  <si>
    <t>Edexcel IAL Maths P4 SB ebook</t>
  </si>
  <si>
    <t>Edexcel IAL Maths S3 SB ebook</t>
  </si>
  <si>
    <t>Edexcel IAL Physics Lab Bk ebook</t>
  </si>
  <si>
    <t>Edexcel IAL Physics SB ebook</t>
  </si>
  <si>
    <t>Edexcel IAS Accounting SB ebook</t>
  </si>
  <si>
    <t>Edexcel IAS Biology SB ebook</t>
  </si>
  <si>
    <t>Edexcel IAS Business SB ebook</t>
  </si>
  <si>
    <t>Edexcel IAS Chemistry SB ebook</t>
  </si>
  <si>
    <t>Edexcel IAS Physics SB ebook</t>
  </si>
  <si>
    <t>Edexcel IG Accounting SB ebook</t>
  </si>
  <si>
    <t>Edexcel IG Business SB ebook</t>
  </si>
  <si>
    <t>Edexcel IG Commerce SB ebook</t>
  </si>
  <si>
    <t>Edexcel IG Comp Sci SB ebook</t>
  </si>
  <si>
    <t>Edexcel IG English Lang A SB ebook</t>
  </si>
  <si>
    <t>Edexcel IG English Lang B SB ebook</t>
  </si>
  <si>
    <t>Edexcel IG ESL SB ebook</t>
  </si>
  <si>
    <t>ESL</t>
  </si>
  <si>
    <t>Edexcel IG French SB ebook</t>
  </si>
  <si>
    <t>Edexcel IG Geography SB ebook</t>
  </si>
  <si>
    <t>Edexcel IG History China SB ebook</t>
  </si>
  <si>
    <t>Edexcel IG History Civil R SB ebook</t>
  </si>
  <si>
    <t>Edexcel IG History Germany SB ebook</t>
  </si>
  <si>
    <t>Edexcel IG History Med SB ebook</t>
  </si>
  <si>
    <t>Edexcel IG History Sov Un SB ebook</t>
  </si>
  <si>
    <t>Edexcel IG History Super SB ebook</t>
  </si>
  <si>
    <t>Edexcel IG History WWI SB ebook</t>
  </si>
  <si>
    <t>Edexcel IG Human Biology SB ebook</t>
  </si>
  <si>
    <t>Edexcel IG ICT SB ebook</t>
  </si>
  <si>
    <t>Edexcel IG Science DA SB ebook</t>
  </si>
  <si>
    <t>Pearson Edexcel International GCSE (9–1) Science Single Award Student Book ebook</t>
  </si>
  <si>
    <t>Edexcel IG Spanish SB ebook</t>
  </si>
  <si>
    <t>Edexcel IG Biology AB S</t>
  </si>
  <si>
    <t>Edexcel IG Biology AB M</t>
  </si>
  <si>
    <t>Edexcel IG Biology AB XL</t>
  </si>
  <si>
    <t>Edexcel IG Chemistry AB S</t>
  </si>
  <si>
    <t>Edexcel IG Chemistry AB M</t>
  </si>
  <si>
    <t>Edexcel IG Chemistry AB XL</t>
  </si>
  <si>
    <t>Edexcel IG Physics AB S</t>
  </si>
  <si>
    <t>Edexcel IG Physics AB M</t>
  </si>
  <si>
    <t>Edexcel IG DA Science AB S</t>
  </si>
  <si>
    <t>Edexcel IG Maths A AB1 S</t>
  </si>
  <si>
    <t>Edexcel IG Maths A AB2 S</t>
  </si>
  <si>
    <t>Edexcel IG Maths A AB1 M</t>
  </si>
  <si>
    <t>Edexcel IG Maths A AB2 M</t>
  </si>
  <si>
    <t>Edexcel IntGCSE Arabic SB</t>
  </si>
  <si>
    <t>Edexcel IntGCSE Econ RG bundle</t>
  </si>
  <si>
    <t>Edexcel IntGCSE Eng A RG prt/online</t>
  </si>
  <si>
    <t>Edexcel IntGCSE Geog RG prt/online</t>
  </si>
  <si>
    <t>Pearson Edexcel International GCSE (9-1) Mathematics A Digital Teaching Hub</t>
  </si>
  <si>
    <t>Teaching Hubs</t>
  </si>
  <si>
    <t xml:space="preserve">Pearson Edexcel International GCSE (9-1) English Language A Digital Teaching Hub	</t>
  </si>
  <si>
    <t>Pearson Edexcel International GCSE (9-1) Chemistry Digital Teaching Hub</t>
  </si>
  <si>
    <t>Pearson Edexcel International GCSE (9-1) Physics Digital Teaching Hub</t>
  </si>
  <si>
    <t>Pearson Edexcel International GCSE (9-1) Biology Digital Teaching Hub</t>
  </si>
  <si>
    <t>Pearson Edexcel International GCSE (9-1) English as a Second Language Digital Teaching Hub</t>
  </si>
  <si>
    <t>Pearson Edexcel International GCSE (9-1) Business Digital Teaching Hub</t>
  </si>
  <si>
    <t>Hobsons Choice (new Ed) Hein Plays</t>
  </si>
  <si>
    <t>Literature</t>
  </si>
  <si>
    <t>Heinemann Plays</t>
  </si>
  <si>
    <t>Whose Life Is It Anyway New Ed Hp</t>
  </si>
  <si>
    <t>Play Of Kes (new Ed) Hein Plays</t>
  </si>
  <si>
    <t>Journeys End ( New Ed) Hein Plays</t>
  </si>
  <si>
    <t>Flowers For Algernon Hein Plays</t>
  </si>
  <si>
    <t>Our Day Out (tv Script) Hein Plays</t>
  </si>
  <si>
    <t>Play Of Christmas Carol Hein Play</t>
  </si>
  <si>
    <t>Play Of Goggle Eyes Hein Plays</t>
  </si>
  <si>
    <t>Streetcar Named Desire Hein Plays</t>
  </si>
  <si>
    <t>Play Of To Kill Mockngbird Hei Pla</t>
  </si>
  <si>
    <t>Play Of Oliver Twist Hein Plays</t>
  </si>
  <si>
    <t>Play Diary Of Anne Frank Hein Play</t>
  </si>
  <si>
    <t>The Glass Menagerie Hein Play</t>
  </si>
  <si>
    <t>A Man For All Seasons Hein Play</t>
  </si>
  <si>
    <t>Play Of Room 13 Hein Plays</t>
  </si>
  <si>
    <t>Forty Short Plays Hein Plays</t>
  </si>
  <si>
    <t>Coram Boy - Heinemann Plays</t>
  </si>
  <si>
    <t>Face: The Play Hein Plays</t>
  </si>
  <si>
    <t>White Poppies Heinemann Plays</t>
  </si>
  <si>
    <t>Whispers in the Graveyard H Plays</t>
  </si>
  <si>
    <t>Free! Heinemann Plays</t>
  </si>
  <si>
    <t>Hope Springs Hein Plays</t>
  </si>
  <si>
    <t>Burng Everest Marizas Stry Hei Pla</t>
  </si>
  <si>
    <t>The Girl And The Snake Hein Plays</t>
  </si>
  <si>
    <t>Fast (Heinemann Plays)</t>
  </si>
  <si>
    <t>Play Of Animal Farm Hein Plays</t>
  </si>
  <si>
    <t>Taste Of Honey Hein Plays</t>
  </si>
  <si>
    <t>Stepping Up (short Plays) Hei Play</t>
  </si>
  <si>
    <t>AWS 2010: Woman of the Aeroplanes</t>
  </si>
  <si>
    <t>AWS: Mindblast</t>
  </si>
  <si>
    <t>AWS 2011: Kill the Bishop</t>
  </si>
  <si>
    <t>Man For All Seasons Bolt Hereford</t>
  </si>
  <si>
    <t>7** Poems Of Black Africa AWS 171</t>
  </si>
  <si>
    <t>Chaka Mofolo AWS 229</t>
  </si>
  <si>
    <t>Houseboy AWS B</t>
  </si>
  <si>
    <t>African Short Stories AWS B</t>
  </si>
  <si>
    <t>Beautyfl Ones Not Yet Born AWS B</t>
  </si>
  <si>
    <t>River Between B AWS</t>
  </si>
  <si>
    <t>Concubine AWS B</t>
  </si>
  <si>
    <t>Mine Boy AWS B</t>
  </si>
  <si>
    <t>Heinemann Contemp African S/S AWS</t>
  </si>
  <si>
    <t>Smouldering Charcoal AWS B</t>
  </si>
  <si>
    <t>I Write What I Like</t>
  </si>
  <si>
    <t>Trouble With Nigeria Achebe</t>
  </si>
  <si>
    <t>Question Of Power AWS B</t>
  </si>
  <si>
    <t>Weep Not Child AWS B</t>
  </si>
  <si>
    <t>Devil On The Cross AWS B</t>
  </si>
  <si>
    <t>God's Bits Of Wood New Cover</t>
  </si>
  <si>
    <t>Second Class Citizen AWS B</t>
  </si>
  <si>
    <t>The Purple Violet Of Oshaantu AWS</t>
  </si>
  <si>
    <t>Neighbours: The Story Of A Murder</t>
  </si>
  <si>
    <t>AWS Classics Things Fall Apart</t>
  </si>
  <si>
    <t>AWS Classics No Longer at Ease</t>
  </si>
  <si>
    <t>AWS Classics So Long A Letter</t>
  </si>
  <si>
    <t>AWS Classics Joys of Motherhood</t>
  </si>
  <si>
    <t>AWS Classics Rain Clouds Gather</t>
  </si>
  <si>
    <t>AWS Classics Maru</t>
  </si>
  <si>
    <t>LAW.Sozaboy</t>
  </si>
  <si>
    <t>LAW Dilema/Anowa</t>
  </si>
  <si>
    <t>LAW.Aidoo.Our Sister Killjoy</t>
  </si>
  <si>
    <t>AWS 2011: Sterile Sky</t>
  </si>
  <si>
    <t>Serowe: Village Rain Wind (new ed)</t>
  </si>
  <si>
    <t>MEMA AWS</t>
  </si>
  <si>
    <t>Government Inspector Hereford</t>
  </si>
  <si>
    <t>AWS 2010: Search Sweet Country</t>
  </si>
  <si>
    <t>The Grub Hunter</t>
  </si>
  <si>
    <t>Growing Up With Poetry Secdry Schl</t>
  </si>
  <si>
    <t>LSS: The Tempest</t>
  </si>
  <si>
    <t>Longman School Literature</t>
  </si>
  <si>
    <t>Macbeth (new edition)</t>
  </si>
  <si>
    <t>Much Ado About Nothing (new edition)</t>
  </si>
  <si>
    <t>LSS: Othello (new edition)</t>
  </si>
  <si>
    <t>Romeo and Juliet (new edition)</t>
  </si>
  <si>
    <t>LSD: Dr Jekyll &amp; Mr Hyde play</t>
  </si>
  <si>
    <t>LSS: The Merchant of Venice</t>
  </si>
  <si>
    <t>A Midsummer Night's Dream</t>
  </si>
  <si>
    <t>LSS: Richard III</t>
  </si>
  <si>
    <t>The Diary of Anne Frank</t>
  </si>
  <si>
    <t>New Longman Literature</t>
  </si>
  <si>
    <t>The Woman in Black</t>
  </si>
  <si>
    <t>NLLB: The Winslow Boy</t>
  </si>
  <si>
    <t>The Great Gatsby</t>
  </si>
  <si>
    <t>NLLB: Cry the Beloved Country</t>
  </si>
  <si>
    <t>NLLB: Equus</t>
  </si>
  <si>
    <t>NLLB: Dr Faustus A Guide (B Text)</t>
  </si>
  <si>
    <t>NLLB: Fiela's Child</t>
  </si>
  <si>
    <t>NLSS:Twelfth Night</t>
  </si>
  <si>
    <t>Educating Rita</t>
  </si>
  <si>
    <t>I'm the King of the Castle</t>
  </si>
  <si>
    <t>Animal Farm</t>
  </si>
  <si>
    <t>NLLA:Different Cultures</t>
  </si>
  <si>
    <t>NLLB: The Duchess of Malfi A Lev Ed</t>
  </si>
  <si>
    <t>NLLB: Dr Faustus: A Text</t>
  </si>
  <si>
    <t>Stormbreaker</t>
  </si>
  <si>
    <t>Chinese Cinderella</t>
  </si>
  <si>
    <t>NLLA: Wolf Brother hardcover educat</t>
  </si>
  <si>
    <t>NLLA: Chanda's Secrets hardcover ed</t>
  </si>
  <si>
    <t>NLLA: The Outsiders hardcover ed</t>
  </si>
  <si>
    <t>NLLA: Heroes hardcover ed</t>
  </si>
  <si>
    <t>NLSS:Merchant of Venice</t>
  </si>
  <si>
    <t>NLLA: Myths and Legends</t>
  </si>
  <si>
    <t>Roald Dahl Collection</t>
  </si>
  <si>
    <t>NLLA: Millions</t>
  </si>
  <si>
    <t>Pygmalion</t>
  </si>
  <si>
    <t>NLLB:The Cone-Gatherers</t>
  </si>
  <si>
    <t>NLLB:Jane Eyre</t>
  </si>
  <si>
    <t>NLLB:Lies of Silence</t>
  </si>
  <si>
    <t>NLLB:Hamlet</t>
  </si>
  <si>
    <t>NLLA: A Christmas Carol</t>
  </si>
  <si>
    <t>NLLA: Starting Shakespeare</t>
  </si>
  <si>
    <t>The Tulip Touch n/e</t>
  </si>
  <si>
    <t>NLLA: Journey to Jo'Burg 02/e hd ed</t>
  </si>
  <si>
    <t>Men And Gods</t>
  </si>
  <si>
    <t>Shane Schaefer Nw 35</t>
  </si>
  <si>
    <t>Silver Sword Serraillier Nw 39</t>
  </si>
  <si>
    <t>To Kill Mockingbird Lee Nw 96</t>
  </si>
  <si>
    <t>Enchanted Island Nw 100</t>
  </si>
  <si>
    <t>Island Of Blue Dolphins NW 108</t>
  </si>
  <si>
    <t>All Quiet on Western Front Nw 146</t>
  </si>
  <si>
    <t>To Sir With Love Nw 148</t>
  </si>
  <si>
    <t>Things Fall Apart Achebe Nw 162</t>
  </si>
  <si>
    <t>Animal Farm Orwell Nw 165</t>
  </si>
  <si>
    <t>Guardians Christopher Nw 176</t>
  </si>
  <si>
    <t>Carries War Bawden Nw 202</t>
  </si>
  <si>
    <t>Across The Barricades Nw 203</t>
  </si>
  <si>
    <t>Old Man And The Sea Nw 216</t>
  </si>
  <si>
    <t>Roll Thunder Hear My Cry Nw 312</t>
  </si>
  <si>
    <t>Great Gatsby Fitzgerald Nw 324</t>
  </si>
  <si>
    <t>Flowers For Algernon Keyes NWS</t>
  </si>
  <si>
    <t>Nineteen Eightyfour Orwell NWS</t>
  </si>
  <si>
    <t>Wave NWS</t>
  </si>
  <si>
    <t>Christmas Carol NWS</t>
  </si>
  <si>
    <t>Handmaids Tale NWS</t>
  </si>
  <si>
    <t>Nineteenth Cent Short Stors NWS</t>
  </si>
  <si>
    <t>The Machine Gunners NWS</t>
  </si>
  <si>
    <t>Stone Cold NWS</t>
  </si>
  <si>
    <t>NWS Book Stories From Around World</t>
  </si>
  <si>
    <t>The Other Side Of Truth NWS</t>
  </si>
  <si>
    <t>NWS: Myths, Murders &amp; Mysteries</t>
  </si>
  <si>
    <t>Billy Elliot NWS</t>
  </si>
  <si>
    <t>The Whale Rider NWS</t>
  </si>
  <si>
    <t>The Lost NW</t>
  </si>
  <si>
    <t>I Am David NWS</t>
  </si>
  <si>
    <t>NWS Tales With A Twist</t>
  </si>
  <si>
    <t>From Hereabout Hill NWS</t>
  </si>
  <si>
    <t>Kensuke's Kingdom NWS</t>
  </si>
  <si>
    <t>Fifty Fifty NWS</t>
  </si>
  <si>
    <t>Pride And Prejudice NWS</t>
  </si>
  <si>
    <t>New Windmill Bk Very Short Stories</t>
  </si>
  <si>
    <t>The Black Book of Secrets NWS</t>
  </si>
  <si>
    <t>Canon Fire NWS</t>
  </si>
  <si>
    <t>Touching the Void NWS</t>
  </si>
  <si>
    <t>The Prince of Mist NWS</t>
  </si>
  <si>
    <t>War Of The Worlds Wells Nw 5</t>
  </si>
  <si>
    <t>Six Shakespeare Stories NWS</t>
  </si>
  <si>
    <t>Stories From Different Genres NWS</t>
  </si>
  <si>
    <t>NWS: Stories From Shakespeare</t>
  </si>
  <si>
    <t>Hound Of Baskervilles NWS</t>
  </si>
  <si>
    <t>Buddy Hinton Nw 275</t>
  </si>
  <si>
    <t>Secret Diary of Adrian Mole NWS</t>
  </si>
  <si>
    <t>New Windmill Book Of Greek Myths</t>
  </si>
  <si>
    <t>NWS Book Of Stories Then And Now</t>
  </si>
  <si>
    <t>Don't Make Me Laugh NWS</t>
  </si>
  <si>
    <t>Voices In Time NWS</t>
  </si>
  <si>
    <t>A Writers Cauldron NWS</t>
  </si>
  <si>
    <t>Gangsta Rap NWS</t>
  </si>
  <si>
    <t>Sherlock Holmes Stories NWS</t>
  </si>
  <si>
    <t>Tins</t>
  </si>
  <si>
    <t>Darkside NWS</t>
  </si>
  <si>
    <t>Silar Marner NWS</t>
  </si>
  <si>
    <t>Developing Poetry Skills</t>
  </si>
  <si>
    <t>Other Literature Resources</t>
  </si>
  <si>
    <t>Interactive Poetry 11-14 SB</t>
  </si>
  <si>
    <t>Hein Shakspre: Macbeth (new ed)</t>
  </si>
  <si>
    <t>Shakespeare</t>
  </si>
  <si>
    <t>Hein Shakspre: Rom &amp; Jul (new ed)</t>
  </si>
  <si>
    <t>Hein Adv Shakspre: Othello Paper</t>
  </si>
  <si>
    <t>Hein Adv Shak:Meas For Meas 2ed</t>
  </si>
  <si>
    <t>Hein Shakspre: Midsummer (new ed)</t>
  </si>
  <si>
    <t>Hein Poetry: Keats Poem Lettrs 2nd</t>
  </si>
  <si>
    <t>Hein Adv Shakespre: King Lear 2ed</t>
  </si>
  <si>
    <t>Hein Adv Shakespre: Hamlet 2ed</t>
  </si>
  <si>
    <t>Hein Shakes:Merchant of Venice NE</t>
  </si>
  <si>
    <t>Romeo &amp; Juliet Players Shakespeare</t>
  </si>
  <si>
    <t>Hein Shakspre: Twelfth Night</t>
  </si>
  <si>
    <t>Macbeth: Accessible Shakespeare (playscript and audio)</t>
  </si>
  <si>
    <t>Romeo and Juliet: Accessible Shakespeare (playscript and audio)</t>
  </si>
  <si>
    <t>Row Labels</t>
  </si>
  <si>
    <t xml:space="preserve"> ISBN</t>
  </si>
  <si>
    <t>Price USD $</t>
  </si>
  <si>
    <t>Price EUR €</t>
  </si>
  <si>
    <t xml:space="preserve"> Price GBP £</t>
  </si>
  <si>
    <t>Order Qty</t>
  </si>
  <si>
    <t xml:space="preserve"> </t>
  </si>
  <si>
    <t>Sum of ISBN</t>
  </si>
  <si>
    <t>(blank)</t>
  </si>
  <si>
    <t>Series                                                                                                                                           KS3 Maths Progress International</t>
  </si>
  <si>
    <t xml:space="preserve">Price EUR € </t>
  </si>
  <si>
    <t>School Size Guide</t>
  </si>
  <si>
    <t>Category A School (Small school) – 0-100 pupils</t>
  </si>
  <si>
    <t>Category B School (Medium school) – 101–300 pupils</t>
  </si>
  <si>
    <t>Category C School (Large school) – 301–500 pupils</t>
  </si>
  <si>
    <t>Category D School (Extra large school) – 501-999 pupils</t>
  </si>
  <si>
    <t>Category E School (Super school) - 1000+</t>
  </si>
  <si>
    <t>Series                                                                                                                                           KS3 Exploring Science</t>
  </si>
  <si>
    <t>$0.00</t>
  </si>
  <si>
    <t>Series                                                                                                                                          Inspire English International</t>
  </si>
  <si>
    <t>Active Book</t>
  </si>
  <si>
    <t>Series                                                                                                                                           KS3 Dynamo French</t>
  </si>
  <si>
    <t>Series                                                                                                                                          ¡Viva! KS3 Spanish</t>
  </si>
  <si>
    <t xml:space="preserve">Assessment Pack </t>
  </si>
  <si>
    <t xml:space="preserve">ISBN </t>
  </si>
  <si>
    <t>Series                                                                                                                                           KS3 Stimmt! German</t>
  </si>
  <si>
    <t>Series                                                                                                                                           KS3 Studio French</t>
  </si>
  <si>
    <t>Series                                                                                                                                           KS3 Exploring History</t>
  </si>
  <si>
    <t>Series                                                                                                                                           KS3 Expo French</t>
  </si>
  <si>
    <t>Series                                                                                                                                           iPLS Global Citizenship</t>
  </si>
  <si>
    <t>Global Citizenship Teacher Resources Subscription Year 7-9</t>
  </si>
  <si>
    <t>Series                                                                                                                                          KS3 Inspire Computing</t>
  </si>
  <si>
    <t>KS3 Inspire Computing (Years 7-9) Active Book</t>
  </si>
  <si>
    <t>WorkBook</t>
  </si>
  <si>
    <t>Inspire Computing Student Workbook Year 7</t>
  </si>
  <si>
    <t>Inspire Computing Student Workbook Year 8</t>
  </si>
  <si>
    <t>Inspire Computing Student Workbook Year 9</t>
  </si>
  <si>
    <t>Inspire Computing Student book Year 7</t>
  </si>
  <si>
    <t>Inspire Computing Student book Year 8</t>
  </si>
  <si>
    <t> 9781292404288</t>
  </si>
  <si>
    <t>Inspire Computing Student book Year 9</t>
  </si>
  <si>
    <t xml:space="preserve">Inspire Computing Year 7 Digital Student Book </t>
  </si>
  <si>
    <t xml:space="preserve">Inspire Computing Year 7 Digital WorkBook </t>
  </si>
  <si>
    <t xml:space="preserve">Inspire Computing Year 8 Digital Student Book </t>
  </si>
  <si>
    <t>Inspire Computing Year 8 Digital WorkBook</t>
  </si>
  <si>
    <t xml:space="preserve">Inspire Computing Year 9 Digital Student Book </t>
  </si>
  <si>
    <t xml:space="preserve">Inspire Computing Year 9 Digital WorkBook </t>
  </si>
  <si>
    <t>Series                                                                                                                                           International GCSE</t>
  </si>
  <si>
    <t>Teaching Hub</t>
  </si>
  <si>
    <t>Pearson Edexcel International GCSE: English Language B Student Book: print and eBook</t>
  </si>
  <si>
    <t>English as a Second Language (ESL)</t>
  </si>
  <si>
    <t xml:space="preserve">French </t>
  </si>
  <si>
    <t>Studio Book</t>
  </si>
  <si>
    <t>Human Biology</t>
  </si>
  <si>
    <t>Sceiences</t>
  </si>
  <si>
    <t>Series                                                                                                                                          ¡Viva! for AQA GCSE 9-1</t>
  </si>
  <si>
    <t>¡Viva! Edexcel GCSE (9–1) French Foundation Teacher's Guide</t>
  </si>
  <si>
    <t>¡Viva! Edexcel GCSE (9–1) French Higher Teacher's Guide</t>
  </si>
  <si>
    <t>Series                                                                                                                                          ¡Viva! for Edexcel GCSE 9-1</t>
  </si>
  <si>
    <t>Edexcel Level 3: Maths in Context Project Book + eBook</t>
  </si>
  <si>
    <t>Edexcel AS and A level Further Mathematics Core Pure Mathematics Book 1/AS Textbook + e-book</t>
  </si>
  <si>
    <t>Edexcel AS and A level Further Mathematics Decision Mathematics 1 Textbook + e-book</t>
  </si>
  <si>
    <t>Edexcel AS and A level Further Mathematics Decision Mathematics 2 Textbook + e-book</t>
  </si>
  <si>
    <t>Edexcel AS and A level Further Mathematics Further Mechanics 1 Textbook + e-book</t>
  </si>
  <si>
    <t>Edexcel AS and A level Further Mathematics Further Mechanics 2 Textbook + e-book</t>
  </si>
  <si>
    <t>Edexcel AS and A level Further Mathematics Further Pure Mathematics 1 Textbook + e-book</t>
  </si>
  <si>
    <t>Edexcel AS and A level Further Mathematics Further Pure Mathematics 2 Textbook + e-book</t>
  </si>
  <si>
    <t>Edexcel AS and A level Further Mathematics Further Statistics 1 Textbook + e-book</t>
  </si>
  <si>
    <t>Edexcel AS and A level Further Mathematics Further Statistics 2 Textbook + e-book</t>
  </si>
  <si>
    <t>Edexcel AS and A level Mathematics Pure Mathematics Year 1/AS Textbook + e-book</t>
  </si>
  <si>
    <t>Edexcel AS and A level Mathematics Statistics &amp; Mechanics Year 1/AS Textbook + e-book</t>
  </si>
  <si>
    <t>Series                                                                                                                                           Stimmit! For AQA GCSE 9-1</t>
  </si>
  <si>
    <t>Series                                                                                                                                           Stimmit! For Edexcel GCSE 9-1</t>
  </si>
  <si>
    <t>Series                                                                                                                                           Studio For Edexcel GCSE 9-1</t>
  </si>
  <si>
    <t>Series                                                                                                                                           Pearson Edexcel GCSE 9-1</t>
  </si>
  <si>
    <t>Edexcel GCSE 9-1 Geography Spec A 2016 ActiveBook INTERNATIONAL SMALL</t>
  </si>
  <si>
    <t>Edexcel GCSE 9-1 Geography Spec A 2016 ActiveBook INTERNATIONAL MEDIUM</t>
  </si>
  <si>
    <t>Edexcel GCSE 9-1 Geography Spec A 2016 ActiveBook INTERNATIONAL LARGE</t>
  </si>
  <si>
    <t>Edexcel GCSE 9-1 Geography Spec A 2016 ActiveBook INTERNATIONAL EXTRA LARGE</t>
  </si>
  <si>
    <t>Edexcel GCSE 9-1 Geography Spec A 2016 ActiveBook INTERNATIONAL SUPER</t>
  </si>
  <si>
    <t>Edexcel GCSE 9-1 Geography Spec B 2016 ActiveBook INTERNATIONAL SMALL</t>
  </si>
  <si>
    <t>Edexcel GCSE 9-1 Geography Spec B 2016 ActiveBook INTERNATIONAL MEDIUM</t>
  </si>
  <si>
    <t>Edexcel GCSE 9-1 Geography Spec B 2016 ActiveBook INTERNATIONAL LARGE</t>
  </si>
  <si>
    <t>Edexcel GCSE 9-1 Geography Spec B 2016 ActiveBook INTERNATIONAL EXTRA LARGE</t>
  </si>
  <si>
    <t>Edexcel GCSE 9-1 Geography Spec B 2016 ActiveBook INTERNATIONAL SUPER</t>
  </si>
  <si>
    <t>Digital Product - 1 year subscription (CPD resources - topics new to GCSE (9-1)</t>
  </si>
  <si>
    <t>Series                                                                                                                                           AQA GCSE 9-1</t>
  </si>
  <si>
    <t>Series                                                                                                                                           Power Starters International GCSE and A Level</t>
  </si>
  <si>
    <t>Series                                                                                                                                           International A Level</t>
  </si>
  <si>
    <t>Series                                                                                                                                           Pearson Edexcel AS A Level</t>
  </si>
  <si>
    <t>Series                                                                                                                                          Edexcel GCE AS/A Level</t>
  </si>
  <si>
    <t>Pearson Edexcel International AS Level Business Student Book</t>
  </si>
  <si>
    <t>Pearson Edexcel International A Level Business Student Book</t>
  </si>
  <si>
    <t>Pearson Edexcel International A Level Mathematics Further Pure Mathematics 1 Student Book</t>
  </si>
  <si>
    <t>Pearson Edexcel International A Level Mathematics Further Pure Mathematics 2 Student Book</t>
  </si>
  <si>
    <t>Pearson Edexcel International A Level Mathematics Pure Mathematics 1 Student Book</t>
  </si>
  <si>
    <t>Pearson Edexcel International A Level Mathematics Pure 2 Mathematics Student Book</t>
  </si>
  <si>
    <t>Pearson Edexcel International A Level Mathematics Pure Mathematics 3 Student Book</t>
  </si>
  <si>
    <t>Pearson Edexcel International A Level Mathematics Pure 4 Mathematics Student Book</t>
  </si>
  <si>
    <t>Pearson Edexcel International A Level Mathematics Decision Mathematics 1 Student Book</t>
  </si>
  <si>
    <t>Pearson Edexcel International A Level Mathematics Further Pure Mathematics 3 Student Book</t>
  </si>
  <si>
    <t>Pearson Edexcel International AS Level Biology Student Book</t>
  </si>
  <si>
    <t>Pearson Edexcel International A Level Biology Student Book</t>
  </si>
  <si>
    <t>Pearson Edexcel International AS Level Chemistry Student Book</t>
  </si>
  <si>
    <t>Pearson Edexcel International A Level Physics Student Book</t>
  </si>
  <si>
    <t>Pearson Edexcel International AS Level Physics Student Book</t>
  </si>
  <si>
    <t>Pearson Edexcel International A Level Chemistry Student Book</t>
  </si>
  <si>
    <t>Pearson Edexcel International GCSE (9–1) Chinese SB &amp; Active Book</t>
  </si>
  <si>
    <t>Pearson Edexcel International GCSE Mathematics B Student Book</t>
  </si>
  <si>
    <t>Pearson Edexcel International GCSE (9-1) Accounting SB</t>
  </si>
  <si>
    <t>Pearson Edexcel International GCSE (9-1) Human Biology Student Book</t>
  </si>
  <si>
    <t>Pearson Edexcel International GCSE (9-1) Business Student Book</t>
  </si>
  <si>
    <t>Pearson Edexcel International GCSE (9-1) French Student Book</t>
  </si>
  <si>
    <t>Pearson Edexcel International GCSE (9-1) German Student Book</t>
  </si>
  <si>
    <t>Pearson Edexcel International GCSE (9-1) History: A Divided Union: Civil Rights ActiveBook</t>
  </si>
  <si>
    <t>Pearson Edexcel International GCSE (9-1) History Dictatorship and Conflict in the USSR, 1924-53 Student Book</t>
  </si>
  <si>
    <t>Pearson Edexcel International GCSE (9-1) History The Changing Role of International Organisations: the League and the UN, 1919-2011 Student Book</t>
  </si>
  <si>
    <t>Pearson Edexcel International GCSE (9-1) History The Origins and Course of the First World War, 1905–18 Student Book</t>
  </si>
  <si>
    <t>Pearson Edexcel International GCSE (9-1) History The Soviet Union in Revolution, 1905–24 Student Book</t>
  </si>
  <si>
    <t>Pearson Edexcel International GCSE (9-1) Mathematics A Student Book 1</t>
  </si>
  <si>
    <t>Pearson Edexcel International GCSE (9-1) Mathematics A Student Book 2</t>
  </si>
  <si>
    <t>Series                                                                                                                                           Longman School Shakespeare</t>
  </si>
  <si>
    <t>Series                                                                                                                                           Longman Science</t>
  </si>
  <si>
    <t>Series                                                                                                                                           New Windmills</t>
  </si>
  <si>
    <t>Series                                                                                                                                           Rapid Plus</t>
  </si>
  <si>
    <t>Series                                                                                                                                           Skills for Writing</t>
  </si>
  <si>
    <t>Series                                                                                                                                           Text Building Skills in English</t>
  </si>
  <si>
    <t>Edexcel GCSE (9-1) English Language ActiveLearn Digital Service 1yr Subscription SML International</t>
  </si>
  <si>
    <t>REV Ed GCSE 2015 Eng Lang RG</t>
  </si>
  <si>
    <t>REV Ed GCSE 2015 Eng Lang RW</t>
  </si>
  <si>
    <t>Edxcl GCSE(9-1) EngLang AB SML INTL</t>
  </si>
  <si>
    <t>Edxcl GCSE(9-1) EngLang AB MED INTL</t>
  </si>
  <si>
    <t>Edxcl GCSE(9-1) EngLang AB LRG INTL</t>
  </si>
  <si>
    <t>Edxcl GCSE(9-1) EngLang AB EXL INTL</t>
  </si>
  <si>
    <t>Edxcl GCSE(9-1) EngLang AB SUP INTL</t>
  </si>
  <si>
    <t>¡Viva! AQA GCSE Spanish Foundation Teacher's Guide (Digital)</t>
  </si>
  <si>
    <t>¡Viva! AQA GCSE Spanish Higher Teacher's Guide (Digital)</t>
  </si>
  <si>
    <t>Series                                                                                                                               Free Trials</t>
  </si>
  <si>
    <t>Pearson Edexcel International GCSE (9-1) English Language A Teaching Hub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</si>
</sst>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Red]\-&quot;£&quot;#,##0.00"/>
    <numFmt numFmtId="165" formatCode="_-&quot;£&quot;* #,##0.00_-;\-&quot;£&quot;* #,##0.00_-;_-&quot;£&quot;* &quot;-&quot;??_-;_-@_-"/>
    <numFmt numFmtId="166" formatCode="&quot;£&quot;#,##0.00"/>
    <numFmt numFmtId="167" formatCode="_-[$$-409]* #,##0.00_ ;_-[$$-409]* \-#,##0.00\ ;_-[$$-409]* &quot;-&quot;??_ ;_-@_ "/>
    <numFmt numFmtId="168" formatCode="_-[$€-2]\ * #,##0.00_-;\-[$€-2]\ * #,##0.00_-;_-[$€-2]\ * &quot;-&quot;??_-;_-@_-"/>
    <numFmt numFmtId="169" formatCode="[$$-409]#,##0.00"/>
    <numFmt numFmtId="170" formatCode="[$€-2]\ #,##0.00"/>
    <numFmt numFmtId="171" formatCode="&quot;£&quot;#,##0"/>
    <numFmt numFmtId="172" formatCode="[$€-2]\ #,##0.00;[Red]\-[$€-2]\ #,##0.00"/>
  </numFmts>
  <fonts count="35">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b/>
      <sz val="10"/>
      <color theme="1"/>
      <name val="Arial"/>
      <family val="2"/>
    </font>
    <font>
      <b/>
      <sz val="18"/>
      <color theme="1"/>
      <name val="Calibri"/>
      <family val="2"/>
      <scheme val="minor"/>
    </font>
    <font>
      <b/>
      <sz val="16"/>
      <color theme="1"/>
      <name val="Calibri"/>
      <family val="2"/>
      <scheme val="minor"/>
    </font>
    <font>
      <u/>
      <sz val="11"/>
      <color theme="10"/>
      <name val="Calibri"/>
      <family val="2"/>
      <scheme val="minor"/>
    </font>
    <font>
      <u/>
      <sz val="12"/>
      <color theme="10"/>
      <name val="Calibri"/>
      <family val="2"/>
      <scheme val="minor"/>
    </font>
    <font>
      <sz val="12"/>
      <color theme="1"/>
      <name val="Calibri"/>
      <family val="2"/>
      <scheme val="minor"/>
    </font>
    <font>
      <sz val="11"/>
      <color rgb="FF000000"/>
      <name val="Calibri"/>
      <family val="2"/>
      <scheme val="minor"/>
    </font>
    <font>
      <sz val="11"/>
      <name val="Calibri"/>
      <family val="2"/>
      <scheme val="minor"/>
    </font>
    <font>
      <sz val="8"/>
      <name val="Arial"/>
      <family val="2"/>
    </font>
    <font>
      <b/>
      <sz val="10"/>
      <color theme="0"/>
      <name val="Open Sans"/>
      <family val="2"/>
    </font>
    <font>
      <sz val="10"/>
      <color theme="1"/>
      <name val="Open Sans"/>
      <family val="2"/>
    </font>
    <font>
      <b/>
      <sz val="10"/>
      <color theme="0"/>
      <name val="Calibri"/>
      <family val="2"/>
      <scheme val="minor"/>
    </font>
    <font>
      <b/>
      <sz val="10"/>
      <color rgb="FF000000"/>
      <name val="Calibri"/>
      <family val="2"/>
      <scheme val="minor"/>
    </font>
    <font>
      <b/>
      <sz val="10"/>
      <color theme="1"/>
      <name val="Calibri"/>
      <family val="2"/>
      <scheme val="minor"/>
    </font>
    <font>
      <b/>
      <sz val="10"/>
      <name val="Calibri"/>
      <family val="2"/>
      <scheme val="minor"/>
    </font>
    <font>
      <b/>
      <sz val="10"/>
      <color rgb="FF222222"/>
      <name val="Calibri"/>
      <family val="2"/>
      <scheme val="minor"/>
    </font>
    <font>
      <b/>
      <sz val="10"/>
      <color rgb="FF212121"/>
      <name val="Calibri"/>
      <family val="2"/>
      <scheme val="minor"/>
    </font>
    <font>
      <b/>
      <sz val="10"/>
      <color rgb="FF333333"/>
      <name val="Calibri"/>
      <family val="2"/>
      <scheme val="minor"/>
    </font>
    <font>
      <sz val="11"/>
      <color rgb="FF000000"/>
      <name val="Arial"/>
      <family val="2"/>
    </font>
    <font>
      <b/>
      <sz val="11"/>
      <color rgb="FF000000"/>
      <name val="Arial"/>
      <family val="2"/>
    </font>
    <font>
      <b/>
      <sz val="12"/>
      <color rgb="FF000000"/>
      <name val="Arial"/>
      <family val="2"/>
    </font>
    <font>
      <b/>
      <sz val="11"/>
      <color theme="1"/>
      <name val="Arial"/>
      <family val="2"/>
    </font>
    <font>
      <b/>
      <sz val="12"/>
      <color theme="1"/>
      <name val="Arial"/>
      <family val="2"/>
    </font>
    <font>
      <b/>
      <sz val="14"/>
      <color rgb="FF000000"/>
      <name val="Arial"/>
      <family val="2"/>
    </font>
    <font>
      <sz val="11"/>
      <color rgb="FF333333"/>
      <name val="Arial"/>
      <family val="2"/>
    </font>
    <font>
      <sz val="11"/>
      <color theme="1"/>
      <name val="Arial"/>
      <family val="2"/>
    </font>
    <font>
      <sz val="12"/>
      <color rgb="FF000000"/>
      <name val="Arial"/>
      <family val="2"/>
    </font>
    <font>
      <sz val="14"/>
      <color rgb="FF000000"/>
      <name val="Arial"/>
      <family val="2"/>
    </font>
    <font>
      <b/>
      <sz val="14"/>
      <color theme="1"/>
      <name val="Arial"/>
      <family val="2"/>
    </font>
  </fonts>
  <fills count="43">
    <fill>
      <patternFill patternType="none"/>
    </fill>
    <fill>
      <patternFill patternType="gray125"/>
    </fill>
    <fill>
      <patternFill patternType="solid">
        <fgColor rgb="FF007FA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5DBE5"/>
        <bgColor indexed="64"/>
      </patternFill>
    </fill>
    <fill>
      <patternFill patternType="solid">
        <fgColor rgb="FFC9DFE1"/>
        <bgColor indexed="64"/>
      </patternFill>
    </fill>
    <fill>
      <patternFill patternType="solid">
        <fgColor rgb="FFEDBDBE"/>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EDAFB"/>
        <bgColor indexed="64"/>
      </patternFill>
    </fill>
    <fill>
      <patternFill patternType="solid">
        <fgColor rgb="FFD2FBBD"/>
        <bgColor indexed="64"/>
      </patternFill>
    </fill>
    <fill>
      <patternFill patternType="solid">
        <fgColor rgb="FFF6E9B0"/>
        <bgColor indexed="64"/>
      </patternFill>
    </fill>
    <fill>
      <patternFill patternType="solid">
        <fgColor rgb="FFFDA5A7"/>
        <bgColor indexed="64"/>
      </patternFill>
    </fill>
    <fill>
      <patternFill patternType="solid">
        <fgColor rgb="FFFFCC99"/>
        <bgColor indexed="64"/>
      </patternFill>
    </fill>
    <fill>
      <patternFill patternType="solid">
        <fgColor rgb="FFF8EFFF"/>
        <bgColor indexed="64"/>
      </patternFill>
    </fill>
    <fill>
      <patternFill patternType="solid">
        <fgColor rgb="FFDDF4FF"/>
        <bgColor indexed="64"/>
      </patternFill>
    </fill>
    <fill>
      <patternFill patternType="solid">
        <fgColor rgb="FFD4D1FF"/>
        <bgColor indexed="64"/>
      </patternFill>
    </fill>
    <fill>
      <patternFill patternType="solid">
        <fgColor rgb="FFFFD9DF"/>
        <bgColor indexed="64"/>
      </patternFill>
    </fill>
    <fill>
      <patternFill patternType="solid">
        <fgColor rgb="FFD2DEFE"/>
        <bgColor indexed="64"/>
      </patternFill>
    </fill>
    <fill>
      <patternFill patternType="solid">
        <fgColor rgb="FFFFEBFE"/>
        <bgColor indexed="64"/>
      </patternFill>
    </fill>
    <fill>
      <patternFill patternType="solid">
        <fgColor rgb="FFEBFAFF"/>
        <bgColor indexed="64"/>
      </patternFill>
    </fill>
    <fill>
      <patternFill patternType="solid">
        <fgColor rgb="FFFFFBC1"/>
        <bgColor indexed="64"/>
      </patternFill>
    </fill>
    <fill>
      <patternFill patternType="solid">
        <fgColor rgb="FFDEFFD9"/>
        <bgColor indexed="64"/>
      </patternFill>
    </fill>
    <fill>
      <patternFill patternType="solid">
        <fgColor rgb="FFFFEBFF"/>
        <bgColor indexed="64"/>
      </patternFill>
    </fill>
    <fill>
      <patternFill patternType="solid">
        <fgColor rgb="FFD9FFF8"/>
        <bgColor indexed="64"/>
      </patternFill>
    </fill>
    <fill>
      <patternFill patternType="solid">
        <fgColor rgb="FFF3FFD9"/>
        <bgColor indexed="64"/>
      </patternFill>
    </fill>
    <fill>
      <patternFill patternType="solid">
        <fgColor rgb="FFFDEAA5"/>
        <bgColor indexed="64"/>
      </patternFill>
    </fill>
    <fill>
      <patternFill patternType="solid">
        <fgColor rgb="FFBCEEFA"/>
        <bgColor indexed="64"/>
      </patternFill>
    </fill>
    <fill>
      <patternFill patternType="solid">
        <fgColor rgb="FFFDC3D9"/>
        <bgColor indexed="64"/>
      </patternFill>
    </fill>
    <fill>
      <patternFill patternType="solid">
        <fgColor rgb="FFF3ECE1"/>
        <bgColor indexed="64"/>
      </patternFill>
    </fill>
    <fill>
      <patternFill patternType="solid">
        <fgColor rgb="FFE1F3EE"/>
        <bgColor indexed="64"/>
      </patternFill>
    </fill>
    <fill>
      <patternFill patternType="solid">
        <fgColor rgb="FFFAEEFC"/>
        <bgColor indexed="64"/>
      </patternFill>
    </fill>
    <fill>
      <patternFill patternType="solid">
        <fgColor rgb="FFFCE4D6"/>
        <bgColor indexed="64"/>
      </patternFill>
    </fill>
    <fill>
      <patternFill patternType="solid">
        <fgColor rgb="FFDDEBF7"/>
        <bgColor indexed="64"/>
      </patternFill>
    </fill>
    <fill>
      <patternFill patternType="solid">
        <fgColor rgb="FFD6DCE4"/>
        <bgColor indexed="64"/>
      </patternFill>
    </fill>
    <fill>
      <patternFill patternType="solid">
        <fgColor rgb="FFEDEDED"/>
        <bgColor indexed="64"/>
      </patternFill>
    </fill>
    <fill>
      <patternFill patternType="solid">
        <fgColor rgb="FFD0CECE"/>
        <bgColor indexed="64"/>
      </patternFill>
    </fill>
  </fills>
  <borders count="7">
    <border>
      <left/>
      <right/>
      <top/>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D9D9D9"/>
      </top>
      <bottom/>
      <diagonal/>
    </border>
    <border>
      <left/>
      <right/>
      <top/>
      <bottom style="thin">
        <color theme="4" tint="0.39997558519241921"/>
      </bottom>
      <diagonal/>
    </border>
    <border>
      <left style="thick">
        <color theme="0"/>
      </left>
      <right style="thick">
        <color theme="0"/>
      </right>
      <top style="thick">
        <color theme="0"/>
      </top>
      <bottom style="thick">
        <color theme="0"/>
      </bottom>
      <diagonal/>
    </border>
    <border>
      <left style="medium">
        <color rgb="FFCCCCCC"/>
      </left>
      <right style="medium">
        <color rgb="FFCCCCCC"/>
      </right>
      <top/>
      <bottom style="medium">
        <color rgb="FFCCCCCC"/>
      </bottom>
      <diagonal/>
    </border>
    <border>
      <left/>
      <right/>
      <top style="thin">
        <color theme="4" tint="0.39997558519241921"/>
      </top>
      <bottom style="thin">
        <color theme="4" tint="0.39997558519241921"/>
      </bottom>
      <diagonal/>
    </border>
  </borders>
  <cellStyleXfs count="9">
    <xf numFmtId="0" fontId="0" fillId="0" borderId="0"/>
    <xf numFmtId="165" fontId="5" fillId="0" borderId="0" applyFont="0" applyFill="0" applyBorder="0" applyAlignment="0" applyProtection="0"/>
    <xf numFmtId="0" fontId="4" fillId="0" borderId="0"/>
    <xf numFmtId="0" fontId="9" fillId="0" borderId="0" applyNumberFormat="0" applyFill="0" applyBorder="0" applyAlignment="0" applyProtection="0"/>
    <xf numFmtId="0" fontId="3" fillId="0" borderId="0"/>
    <xf numFmtId="0" fontId="2" fillId="0" borderId="0"/>
    <xf numFmtId="49" fontId="15" fillId="2" borderId="4" applyProtection="0">
      <alignment horizontal="center" vertical="center"/>
    </xf>
    <xf numFmtId="0" fontId="1" fillId="0" borderId="0"/>
    <xf numFmtId="0" fontId="16" fillId="0" borderId="0"/>
  </cellStyleXfs>
  <cellXfs count="756">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1" fontId="0" fillId="0" borderId="0" xfId="0" applyNumberFormat="1"/>
    <xf numFmtId="169" fontId="0" fillId="0" borderId="0" xfId="0" applyNumberFormat="1"/>
    <xf numFmtId="170" fontId="0" fillId="0" borderId="0" xfId="0" applyNumberFormat="1"/>
    <xf numFmtId="0" fontId="6" fillId="3" borderId="3" xfId="0" applyFont="1" applyFill="1" applyBorder="1" applyAlignment="1">
      <alignment horizontal="center"/>
    </xf>
    <xf numFmtId="0" fontId="0" fillId="0" borderId="0" xfId="0" applyAlignment="1">
      <alignment horizontal="left" indent="2"/>
    </xf>
    <xf numFmtId="0" fontId="7" fillId="0" borderId="0" xfId="2" applyFont="1"/>
    <xf numFmtId="0" fontId="4" fillId="0" borderId="0" xfId="2"/>
    <xf numFmtId="0" fontId="8" fillId="0" borderId="0" xfId="2" applyFont="1"/>
    <xf numFmtId="0" fontId="10" fillId="0" borderId="0" xfId="3" applyFont="1"/>
    <xf numFmtId="0" fontId="11" fillId="0" borderId="0" xfId="2" applyFont="1"/>
    <xf numFmtId="49" fontId="0" fillId="0" borderId="0" xfId="0" applyNumberFormat="1"/>
    <xf numFmtId="0" fontId="12" fillId="0" borderId="0" xfId="4" applyFont="1"/>
    <xf numFmtId="1" fontId="12" fillId="0" borderId="0" xfId="4" applyNumberFormat="1" applyFont="1"/>
    <xf numFmtId="0" fontId="13" fillId="0" borderId="0" xfId="4" applyFont="1"/>
    <xf numFmtId="0" fontId="3" fillId="0" borderId="0" xfId="4"/>
    <xf numFmtId="1" fontId="3" fillId="0" borderId="0" xfId="4" applyNumberFormat="1"/>
    <xf numFmtId="0" fontId="8" fillId="0" borderId="0" xfId="0" applyFont="1"/>
    <xf numFmtId="0" fontId="13" fillId="0" borderId="0" xfId="0" applyFont="1"/>
    <xf numFmtId="1" fontId="0" fillId="0" borderId="0" xfId="0" applyNumberFormat="1" applyAlignment="1">
      <alignment wrapText="1"/>
    </xf>
    <xf numFmtId="166" fontId="0" fillId="0" borderId="0" xfId="0" applyNumberFormat="1"/>
    <xf numFmtId="0" fontId="0" fillId="0" borderId="0" xfId="0" applyAlignment="1">
      <alignment horizontal="left" indent="3"/>
    </xf>
    <xf numFmtId="1" fontId="17" fillId="2" borderId="5" xfId="0" applyNumberFormat="1" applyFont="1" applyFill="1" applyBorder="1" applyAlignment="1">
      <alignment horizontal="left" vertical="top" wrapText="1"/>
    </xf>
    <xf numFmtId="0" fontId="17" fillId="2" borderId="5" xfId="0" applyFont="1" applyFill="1" applyBorder="1" applyAlignment="1">
      <alignment horizontal="left" vertical="top" wrapText="1"/>
    </xf>
    <xf numFmtId="49" fontId="17" fillId="2" borderId="5" xfId="0" applyNumberFormat="1" applyFont="1" applyFill="1" applyBorder="1" applyAlignment="1">
      <alignment horizontal="left" vertical="top" wrapText="1"/>
    </xf>
    <xf numFmtId="0" fontId="18" fillId="0" borderId="0" xfId="0" applyFont="1"/>
    <xf numFmtId="1" fontId="18" fillId="0" borderId="0" xfId="0" applyNumberFormat="1" applyFont="1" applyAlignment="1">
      <alignment horizontal="center" vertical="top"/>
    </xf>
    <xf numFmtId="0" fontId="19" fillId="0" borderId="0" xfId="0" applyFont="1" applyAlignment="1">
      <alignment horizontal="left" vertical="top"/>
    </xf>
    <xf numFmtId="0" fontId="18" fillId="0" borderId="0" xfId="0" applyFont="1" applyAlignment="1">
      <alignment vertical="top"/>
    </xf>
    <xf numFmtId="166" fontId="19" fillId="0" borderId="0" xfId="0" applyNumberFormat="1" applyFont="1" applyAlignment="1">
      <alignment horizontal="center" vertical="top"/>
    </xf>
    <xf numFmtId="0" fontId="18" fillId="0" borderId="0" xfId="0" quotePrefix="1" applyFont="1" applyAlignment="1">
      <alignment horizontal="left" vertical="top"/>
    </xf>
    <xf numFmtId="0" fontId="18" fillId="0" borderId="0" xfId="0" applyFont="1" applyAlignment="1">
      <alignment horizontal="right" vertical="top"/>
    </xf>
    <xf numFmtId="1" fontId="19" fillId="0" borderId="0" xfId="0" applyNumberFormat="1" applyFont="1" applyAlignment="1">
      <alignment horizontal="center" vertical="top"/>
    </xf>
    <xf numFmtId="0" fontId="18" fillId="0" borderId="0" xfId="0" applyFont="1" applyAlignment="1">
      <alignment vertical="top" wrapText="1"/>
    </xf>
    <xf numFmtId="0" fontId="19" fillId="0" borderId="0" xfId="0" applyFont="1" applyAlignment="1">
      <alignment vertical="top"/>
    </xf>
    <xf numFmtId="1" fontId="18" fillId="0" borderId="1" xfId="0" applyNumberFormat="1" applyFont="1" applyBorder="1" applyAlignment="1">
      <alignment horizontal="center" vertical="top"/>
    </xf>
    <xf numFmtId="0" fontId="18" fillId="0" borderId="1" xfId="0" applyFont="1" applyBorder="1" applyAlignment="1">
      <alignment vertical="top"/>
    </xf>
    <xf numFmtId="1" fontId="18" fillId="0" borderId="2" xfId="0" applyNumberFormat="1" applyFont="1" applyBorder="1" applyAlignment="1">
      <alignment horizontal="center" vertical="top"/>
    </xf>
    <xf numFmtId="0" fontId="18" fillId="0" borderId="2" xfId="0" applyFont="1" applyBorder="1" applyAlignment="1">
      <alignment vertical="top"/>
    </xf>
    <xf numFmtId="1" fontId="21" fillId="0" borderId="0" xfId="0" applyNumberFormat="1" applyFont="1" applyAlignment="1">
      <alignment horizontal="center" vertical="top"/>
    </xf>
    <xf numFmtId="1" fontId="18" fillId="0" borderId="0" xfId="0" applyNumberFormat="1" applyFont="1" applyAlignment="1">
      <alignment horizontal="center"/>
    </xf>
    <xf numFmtId="1" fontId="22" fillId="0" borderId="0" xfId="0" applyNumberFormat="1" applyFont="1" applyAlignment="1">
      <alignment horizontal="center"/>
    </xf>
    <xf numFmtId="1" fontId="23" fillId="0" borderId="0" xfId="0" applyNumberFormat="1" applyFont="1" applyAlignment="1">
      <alignment horizontal="center"/>
    </xf>
    <xf numFmtId="1" fontId="23" fillId="0" borderId="0" xfId="0" applyNumberFormat="1" applyFont="1" applyAlignment="1">
      <alignment horizontal="center" vertical="top"/>
    </xf>
    <xf numFmtId="1" fontId="19" fillId="0" borderId="0" xfId="0" applyNumberFormat="1" applyFont="1" applyAlignment="1">
      <alignment horizontal="center" vertical="center" wrapText="1"/>
    </xf>
    <xf numFmtId="0" fontId="19" fillId="0" borderId="0" xfId="0" applyFont="1" applyAlignment="1">
      <alignment horizontal="left" vertical="center" wrapText="1"/>
    </xf>
    <xf numFmtId="1" fontId="21" fillId="0" borderId="0" xfId="0" applyNumberFormat="1" applyFont="1" applyAlignment="1">
      <alignment horizontal="center"/>
    </xf>
    <xf numFmtId="0" fontId="21" fillId="0" borderId="0" xfId="0" applyFont="1"/>
    <xf numFmtId="0" fontId="18" fillId="0" borderId="0" xfId="0" quotePrefix="1" applyFont="1" applyAlignment="1">
      <alignment vertical="top"/>
    </xf>
    <xf numFmtId="0" fontId="19" fillId="0" borderId="0" xfId="0" applyFont="1"/>
    <xf numFmtId="0" fontId="20" fillId="0" borderId="0" xfId="0" applyFont="1" applyAlignment="1">
      <alignment horizontal="left" vertical="center"/>
    </xf>
    <xf numFmtId="1" fontId="18" fillId="0" borderId="0" xfId="0" applyNumberFormat="1" applyFont="1"/>
    <xf numFmtId="0" fontId="1" fillId="0" borderId="0" xfId="4" applyFont="1"/>
    <xf numFmtId="167" fontId="17" fillId="2" borderId="5" xfId="1" applyNumberFormat="1" applyFont="1" applyFill="1" applyBorder="1" applyAlignment="1">
      <alignment horizontal="left" vertical="top" wrapText="1"/>
    </xf>
    <xf numFmtId="169" fontId="18" fillId="0" borderId="0" xfId="0" applyNumberFormat="1" applyFont="1" applyAlignment="1">
      <alignment horizontal="center" vertical="top"/>
    </xf>
    <xf numFmtId="0" fontId="18" fillId="0" borderId="0" xfId="0" applyFont="1" applyAlignment="1">
      <alignment wrapText="1"/>
    </xf>
    <xf numFmtId="165" fontId="0" fillId="0" borderId="0" xfId="1" applyFont="1"/>
    <xf numFmtId="0" fontId="9" fillId="0" borderId="0" xfId="3"/>
    <xf numFmtId="0" fontId="18" fillId="0" borderId="0" xfId="0" applyFont="1" applyProtection="1">
      <protection locked="0"/>
    </xf>
    <xf numFmtId="0" fontId="17" fillId="2" borderId="5" xfId="0" applyFont="1" applyFill="1" applyBorder="1" applyAlignment="1" applyProtection="1">
      <alignment horizontal="left" vertical="top" wrapText="1"/>
      <protection locked="0"/>
    </xf>
    <xf numFmtId="0" fontId="18" fillId="0" borderId="0" xfId="0" applyFont="1" applyAlignment="1" applyProtection="1">
      <alignment vertical="top"/>
      <protection locked="0"/>
    </xf>
    <xf numFmtId="0" fontId="19" fillId="0" borderId="0" xfId="0" applyFont="1" applyAlignment="1" applyProtection="1">
      <alignment vertical="top"/>
      <protection locked="0"/>
    </xf>
    <xf numFmtId="0" fontId="20" fillId="0" borderId="0" xfId="0" applyFont="1" applyAlignment="1" applyProtection="1">
      <alignment horizontal="left" vertical="top"/>
      <protection locked="0"/>
    </xf>
    <xf numFmtId="0" fontId="18" fillId="0" borderId="0" xfId="0" applyFont="1" applyAlignment="1" applyProtection="1">
      <alignment horizontal="right" vertical="top"/>
      <protection locked="0"/>
    </xf>
    <xf numFmtId="168" fontId="17" fillId="2" borderId="5" xfId="1" applyNumberFormat="1" applyFont="1" applyFill="1" applyBorder="1" applyAlignment="1" applyProtection="1">
      <alignment horizontal="left" vertical="top" wrapText="1"/>
      <protection locked="0"/>
    </xf>
    <xf numFmtId="170" fontId="18" fillId="0" borderId="0" xfId="0" applyNumberFormat="1" applyFont="1" applyAlignment="1" applyProtection="1">
      <alignment horizontal="center" vertical="top"/>
      <protection locked="0"/>
    </xf>
    <xf numFmtId="0" fontId="5" fillId="0" borderId="0" xfId="0" applyFont="1"/>
    <xf numFmtId="169" fontId="6" fillId="0" borderId="3" xfId="0" applyNumberFormat="1" applyFont="1" applyBorder="1"/>
    <xf numFmtId="170" fontId="6" fillId="0" borderId="3" xfId="0" applyNumberFormat="1" applyFont="1" applyBorder="1"/>
    <xf numFmtId="166" fontId="6" fillId="0" borderId="3" xfId="0" applyNumberFormat="1" applyFont="1" applyBorder="1"/>
    <xf numFmtId="0" fontId="24" fillId="4" borderId="0" xfId="0" applyFont="1" applyFill="1" applyAlignment="1">
      <alignment vertical="top"/>
    </xf>
    <xf numFmtId="0" fontId="26" fillId="0" borderId="0" xfId="0" applyFont="1" applyAlignment="1">
      <alignment vertical="top"/>
    </xf>
    <xf numFmtId="0" fontId="0" fillId="0" borderId="0" xfId="0" applyAlignment="1">
      <alignment horizontal="left" vertical="top"/>
    </xf>
    <xf numFmtId="0" fontId="0" fillId="0" borderId="0" xfId="0" applyAlignment="1">
      <alignment vertical="top"/>
    </xf>
    <xf numFmtId="2" fontId="0" fillId="0" borderId="0" xfId="0" applyNumberFormat="1"/>
    <xf numFmtId="0" fontId="25" fillId="0" borderId="0" xfId="0" applyFont="1" applyAlignment="1">
      <alignment vertical="top"/>
    </xf>
    <xf numFmtId="0" fontId="28" fillId="0" borderId="3" xfId="0" applyFont="1" applyBorder="1" applyAlignment="1">
      <alignment horizontal="left" vertical="top"/>
    </xf>
    <xf numFmtId="0" fontId="0" fillId="0" borderId="0" xfId="0" applyAlignment="1">
      <alignment vertical="top" wrapText="1"/>
    </xf>
    <xf numFmtId="0" fontId="6" fillId="3" borderId="0" xfId="0" applyFont="1" applyFill="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0" fontId="26" fillId="4" borderId="0" xfId="0" applyFont="1" applyFill="1" applyAlignment="1">
      <alignment horizontal="center" vertical="top"/>
    </xf>
    <xf numFmtId="0" fontId="5" fillId="0" borderId="0" xfId="0" applyFont="1" applyAlignment="1">
      <alignment horizontal="left" vertical="top" wrapText="1"/>
    </xf>
    <xf numFmtId="1" fontId="5" fillId="0" borderId="0" xfId="0" applyNumberFormat="1" applyFont="1" applyAlignment="1">
      <alignment vertical="top"/>
    </xf>
    <xf numFmtId="0" fontId="28" fillId="3" borderId="0" xfId="0" applyFont="1" applyFill="1" applyAlignment="1">
      <alignment horizontal="center" vertical="top"/>
    </xf>
    <xf numFmtId="0" fontId="24" fillId="0" borderId="0" xfId="0" applyFont="1" applyAlignment="1">
      <alignment vertical="top"/>
    </xf>
    <xf numFmtId="169" fontId="6" fillId="0" borderId="0" xfId="0" applyNumberFormat="1" applyFont="1" applyAlignment="1">
      <alignment vertical="top"/>
    </xf>
    <xf numFmtId="0" fontId="5" fillId="0" borderId="0" xfId="0" applyFont="1" applyAlignment="1">
      <alignment vertical="top" wrapText="1"/>
    </xf>
    <xf numFmtId="169" fontId="5" fillId="0" borderId="0" xfId="0" applyNumberFormat="1" applyFont="1" applyAlignment="1">
      <alignment vertical="top"/>
    </xf>
    <xf numFmtId="170" fontId="5" fillId="0" borderId="0" xfId="0" applyNumberFormat="1" applyFont="1" applyAlignment="1">
      <alignment vertical="top"/>
    </xf>
    <xf numFmtId="166" fontId="5" fillId="0" borderId="0" xfId="0" applyNumberFormat="1" applyFont="1" applyAlignment="1">
      <alignment vertical="top"/>
    </xf>
    <xf numFmtId="1" fontId="6" fillId="0" borderId="3" xfId="0" applyNumberFormat="1" applyFont="1" applyBorder="1"/>
    <xf numFmtId="1" fontId="6" fillId="0" borderId="3" xfId="0" applyNumberFormat="1" applyFont="1" applyBorder="1" applyAlignment="1">
      <alignment vertical="top"/>
    </xf>
    <xf numFmtId="169" fontId="6" fillId="0" borderId="3" xfId="0" applyNumberFormat="1" applyFont="1" applyBorder="1" applyAlignment="1">
      <alignment vertical="top"/>
    </xf>
    <xf numFmtId="170" fontId="6" fillId="0" borderId="3" xfId="0" applyNumberFormat="1" applyFont="1" applyBorder="1" applyAlignment="1">
      <alignment vertical="top"/>
    </xf>
    <xf numFmtId="166" fontId="6" fillId="0" borderId="3" xfId="0" applyNumberFormat="1" applyFont="1" applyBorder="1" applyAlignment="1">
      <alignment vertical="top"/>
    </xf>
    <xf numFmtId="1" fontId="0" fillId="0" borderId="0" xfId="0" applyNumberFormat="1" applyAlignment="1">
      <alignment vertical="top"/>
    </xf>
    <xf numFmtId="169" fontId="0" fillId="0" borderId="0" xfId="0" applyNumberFormat="1" applyAlignment="1">
      <alignment vertical="top"/>
    </xf>
    <xf numFmtId="170" fontId="0" fillId="0" borderId="0" xfId="0" applyNumberFormat="1" applyAlignment="1">
      <alignment vertical="top"/>
    </xf>
    <xf numFmtId="166" fontId="0" fillId="0" borderId="0" xfId="0" applyNumberFormat="1" applyAlignment="1">
      <alignment vertical="top"/>
    </xf>
    <xf numFmtId="0" fontId="24" fillId="4" borderId="0" xfId="0" applyFont="1" applyFill="1" applyAlignment="1">
      <alignment vertical="top" wrapText="1"/>
    </xf>
    <xf numFmtId="0" fontId="0" fillId="0" borderId="0" xfId="0" applyAlignment="1">
      <alignment wrapText="1"/>
    </xf>
    <xf numFmtId="0" fontId="28" fillId="0" borderId="3" xfId="0" applyFont="1" applyBorder="1" applyAlignment="1">
      <alignment horizontal="left" vertical="top" wrapText="1"/>
    </xf>
    <xf numFmtId="0" fontId="27" fillId="0" borderId="0" xfId="0" applyFont="1" applyAlignment="1">
      <alignment horizontal="left" vertical="top" wrapText="1"/>
    </xf>
    <xf numFmtId="1" fontId="6" fillId="0" borderId="0" xfId="0" applyNumberFormat="1" applyFont="1" applyAlignment="1">
      <alignment vertical="top"/>
    </xf>
    <xf numFmtId="170" fontId="6" fillId="0" borderId="0" xfId="0" applyNumberFormat="1" applyFont="1" applyAlignment="1">
      <alignment vertical="top"/>
    </xf>
    <xf numFmtId="166" fontId="6" fillId="0" borderId="0" xfId="0" applyNumberFormat="1" applyFont="1" applyAlignment="1">
      <alignment vertical="top"/>
    </xf>
    <xf numFmtId="0" fontId="6" fillId="0" borderId="0" xfId="0" applyFont="1" applyAlignment="1">
      <alignment horizontal="left" vertical="top" wrapText="1"/>
    </xf>
    <xf numFmtId="0" fontId="0" fillId="0" borderId="0" xfId="0" applyAlignment="1">
      <alignment horizontal="left" wrapText="1"/>
    </xf>
    <xf numFmtId="0" fontId="27" fillId="0" borderId="3" xfId="0" applyFont="1" applyBorder="1" applyAlignment="1">
      <alignment horizontal="left"/>
    </xf>
    <xf numFmtId="171" fontId="0" fillId="0" borderId="0" xfId="0" applyNumberFormat="1"/>
    <xf numFmtId="0" fontId="26" fillId="4" borderId="0" xfId="0" applyFont="1" applyFill="1" applyAlignment="1">
      <alignment horizontal="center" vertical="top" wrapText="1"/>
    </xf>
    <xf numFmtId="0" fontId="0" fillId="0" borderId="0" xfId="0" applyAlignment="1">
      <alignment horizontal="center"/>
    </xf>
    <xf numFmtId="0" fontId="28" fillId="0" borderId="3" xfId="0" applyFont="1" applyBorder="1" applyAlignment="1">
      <alignment horizontal="left"/>
    </xf>
    <xf numFmtId="0" fontId="0" fillId="0" borderId="0" xfId="0" applyAlignment="1">
      <alignment horizontal="left" vertical="top" wrapText="1"/>
    </xf>
    <xf numFmtId="0" fontId="0" fillId="7" borderId="0" xfId="0" applyFill="1" applyAlignment="1">
      <alignment vertical="top"/>
    </xf>
    <xf numFmtId="0" fontId="0" fillId="6" borderId="0" xfId="0" applyFill="1" applyAlignment="1">
      <alignment vertical="top"/>
    </xf>
    <xf numFmtId="0" fontId="0" fillId="8" borderId="0" xfId="0" applyFill="1" applyAlignment="1">
      <alignment vertical="top"/>
    </xf>
    <xf numFmtId="0" fontId="0" fillId="9" borderId="0" xfId="0" applyFill="1" applyAlignment="1">
      <alignment vertical="top"/>
    </xf>
    <xf numFmtId="0" fontId="0" fillId="4" borderId="0" xfId="0" applyFill="1" applyAlignment="1">
      <alignment vertical="top"/>
    </xf>
    <xf numFmtId="0" fontId="0" fillId="30" borderId="0" xfId="0" applyFill="1" applyAlignment="1">
      <alignment vertical="top"/>
    </xf>
    <xf numFmtId="0" fontId="0" fillId="31" borderId="0" xfId="0" applyFill="1" applyAlignment="1">
      <alignment vertical="top"/>
    </xf>
    <xf numFmtId="0" fontId="24" fillId="7" borderId="0" xfId="0" applyFont="1" applyFill="1" applyAlignment="1">
      <alignment vertical="top" wrapText="1"/>
    </xf>
    <xf numFmtId="1" fontId="24" fillId="7" borderId="0" xfId="0" applyNumberFormat="1" applyFont="1" applyFill="1" applyAlignment="1">
      <alignment vertical="top"/>
    </xf>
    <xf numFmtId="169" fontId="24" fillId="7" borderId="0" xfId="0" applyNumberFormat="1" applyFont="1" applyFill="1" applyAlignment="1">
      <alignment vertical="top"/>
    </xf>
    <xf numFmtId="170" fontId="24" fillId="7" borderId="0" xfId="0" applyNumberFormat="1" applyFont="1" applyFill="1" applyAlignment="1">
      <alignment vertical="top"/>
    </xf>
    <xf numFmtId="166" fontId="24" fillId="7" borderId="0" xfId="0" applyNumberFormat="1" applyFont="1" applyFill="1" applyAlignment="1">
      <alignment vertical="top"/>
    </xf>
    <xf numFmtId="0" fontId="24" fillId="6" borderId="0" xfId="0" applyFont="1" applyFill="1" applyAlignment="1">
      <alignment vertical="top" wrapText="1"/>
    </xf>
    <xf numFmtId="1" fontId="24" fillId="6" borderId="0" xfId="0" applyNumberFormat="1" applyFont="1" applyFill="1" applyAlignment="1">
      <alignment vertical="top"/>
    </xf>
    <xf numFmtId="169" fontId="24" fillId="6" borderId="0" xfId="0" applyNumberFormat="1" applyFont="1" applyFill="1" applyAlignment="1">
      <alignment vertical="top"/>
    </xf>
    <xf numFmtId="170" fontId="24" fillId="6" borderId="0" xfId="0" applyNumberFormat="1" applyFont="1" applyFill="1" applyAlignment="1">
      <alignment vertical="top"/>
    </xf>
    <xf numFmtId="166" fontId="24" fillId="6" borderId="0" xfId="0" applyNumberFormat="1" applyFont="1" applyFill="1" applyAlignment="1">
      <alignment vertical="top"/>
    </xf>
    <xf numFmtId="1" fontId="24" fillId="26" borderId="0" xfId="0" applyNumberFormat="1" applyFont="1" applyFill="1" applyAlignment="1">
      <alignment vertical="top"/>
    </xf>
    <xf numFmtId="169" fontId="24" fillId="26" borderId="0" xfId="0" applyNumberFormat="1" applyFont="1" applyFill="1" applyAlignment="1">
      <alignment vertical="top"/>
    </xf>
    <xf numFmtId="170" fontId="24" fillId="26" borderId="0" xfId="0" applyNumberFormat="1" applyFont="1" applyFill="1" applyAlignment="1">
      <alignment vertical="top"/>
    </xf>
    <xf numFmtId="166" fontId="24" fillId="26" borderId="0" xfId="0" applyNumberFormat="1" applyFont="1" applyFill="1" applyAlignment="1">
      <alignment vertical="top"/>
    </xf>
    <xf numFmtId="1" fontId="24" fillId="30" borderId="0" xfId="0" applyNumberFormat="1" applyFont="1" applyFill="1" applyAlignment="1">
      <alignment vertical="top"/>
    </xf>
    <xf numFmtId="169" fontId="24" fillId="30" borderId="0" xfId="0" applyNumberFormat="1" applyFont="1" applyFill="1" applyAlignment="1">
      <alignment vertical="top"/>
    </xf>
    <xf numFmtId="170" fontId="24" fillId="30" borderId="0" xfId="0" applyNumberFormat="1" applyFont="1" applyFill="1" applyAlignment="1">
      <alignment vertical="top"/>
    </xf>
    <xf numFmtId="166" fontId="24" fillId="30" borderId="0" xfId="0" applyNumberFormat="1" applyFont="1" applyFill="1" applyAlignment="1">
      <alignment vertical="top"/>
    </xf>
    <xf numFmtId="1" fontId="24" fillId="31" borderId="0" xfId="0" applyNumberFormat="1" applyFont="1" applyFill="1" applyAlignment="1">
      <alignment vertical="top"/>
    </xf>
    <xf numFmtId="169" fontId="24" fillId="31" borderId="0" xfId="0" applyNumberFormat="1" applyFont="1" applyFill="1" applyAlignment="1">
      <alignment vertical="top"/>
    </xf>
    <xf numFmtId="170" fontId="24" fillId="31" borderId="0" xfId="0" applyNumberFormat="1" applyFont="1" applyFill="1" applyAlignment="1">
      <alignment vertical="top"/>
    </xf>
    <xf numFmtId="166" fontId="24" fillId="31" borderId="0" xfId="0" applyNumberFormat="1" applyFont="1" applyFill="1" applyAlignment="1">
      <alignment vertical="top"/>
    </xf>
    <xf numFmtId="1" fontId="24" fillId="4" borderId="0" xfId="0" applyNumberFormat="1" applyFont="1" applyFill="1" applyAlignment="1">
      <alignment vertical="top"/>
    </xf>
    <xf numFmtId="169" fontId="24" fillId="4" borderId="0" xfId="0" applyNumberFormat="1" applyFont="1" applyFill="1" applyAlignment="1">
      <alignment vertical="top"/>
    </xf>
    <xf numFmtId="170" fontId="24" fillId="4" borderId="0" xfId="0" applyNumberFormat="1" applyFont="1" applyFill="1" applyAlignment="1">
      <alignment vertical="top"/>
    </xf>
    <xf numFmtId="166" fontId="24" fillId="4" borderId="0" xfId="0" applyNumberFormat="1" applyFont="1" applyFill="1" applyAlignment="1">
      <alignment vertical="top"/>
    </xf>
    <xf numFmtId="0" fontId="24" fillId="8" borderId="0" xfId="0" applyFont="1" applyFill="1" applyAlignment="1">
      <alignment vertical="top" wrapText="1"/>
    </xf>
    <xf numFmtId="1" fontId="24" fillId="8" borderId="0" xfId="0" applyNumberFormat="1" applyFont="1" applyFill="1" applyAlignment="1">
      <alignment vertical="top"/>
    </xf>
    <xf numFmtId="169" fontId="24" fillId="8" borderId="0" xfId="0" applyNumberFormat="1" applyFont="1" applyFill="1" applyAlignment="1">
      <alignment vertical="top"/>
    </xf>
    <xf numFmtId="170" fontId="24" fillId="8" borderId="0" xfId="0" applyNumberFormat="1" applyFont="1" applyFill="1" applyAlignment="1">
      <alignment vertical="top"/>
    </xf>
    <xf numFmtId="166" fontId="24" fillId="8" borderId="0" xfId="0" applyNumberFormat="1" applyFont="1" applyFill="1" applyAlignment="1">
      <alignment vertical="top"/>
    </xf>
    <xf numFmtId="1" fontId="24" fillId="0" borderId="0" xfId="0" applyNumberFormat="1" applyFont="1" applyAlignment="1">
      <alignment vertical="top"/>
    </xf>
    <xf numFmtId="169" fontId="24" fillId="0" borderId="0" xfId="0" applyNumberFormat="1" applyFont="1" applyAlignment="1">
      <alignment vertical="top"/>
    </xf>
    <xf numFmtId="170" fontId="24" fillId="0" borderId="0" xfId="0" applyNumberFormat="1" applyFont="1" applyAlignment="1">
      <alignment vertical="top"/>
    </xf>
    <xf numFmtId="166" fontId="24" fillId="0" borderId="0" xfId="0" applyNumberFormat="1" applyFont="1" applyAlignment="1">
      <alignment vertical="top"/>
    </xf>
    <xf numFmtId="0" fontId="24" fillId="30" borderId="0" xfId="0" applyFont="1" applyFill="1" applyAlignment="1">
      <alignment vertical="top"/>
    </xf>
    <xf numFmtId="0" fontId="24" fillId="6" borderId="0" xfId="0" applyFont="1" applyFill="1" applyAlignment="1">
      <alignment vertical="top"/>
    </xf>
    <xf numFmtId="1" fontId="27" fillId="0" borderId="3" xfId="0" applyNumberFormat="1" applyFont="1" applyBorder="1" applyAlignment="1">
      <alignment vertical="top"/>
    </xf>
    <xf numFmtId="169" fontId="27" fillId="0" borderId="3" xfId="0" applyNumberFormat="1" applyFont="1" applyBorder="1" applyAlignment="1">
      <alignment vertical="top"/>
    </xf>
    <xf numFmtId="170" fontId="27" fillId="0" borderId="3" xfId="0" applyNumberFormat="1" applyFont="1" applyBorder="1" applyAlignment="1">
      <alignment vertical="top"/>
    </xf>
    <xf numFmtId="166" fontId="27" fillId="0" borderId="3" xfId="0" applyNumberFormat="1" applyFont="1" applyBorder="1" applyAlignment="1">
      <alignment vertical="top"/>
    </xf>
    <xf numFmtId="0" fontId="24" fillId="31" borderId="0" xfId="0" applyFont="1" applyFill="1" applyAlignment="1">
      <alignment vertical="top"/>
    </xf>
    <xf numFmtId="0" fontId="24" fillId="0" borderId="0" xfId="0" applyFont="1"/>
    <xf numFmtId="0" fontId="24" fillId="6" borderId="0" xfId="0" applyFont="1" applyFill="1"/>
    <xf numFmtId="0" fontId="24" fillId="7" borderId="0" xfId="0" applyFont="1" applyFill="1"/>
    <xf numFmtId="1" fontId="24" fillId="0" borderId="0" xfId="0" applyNumberFormat="1" applyFont="1"/>
    <xf numFmtId="0" fontId="24" fillId="0" borderId="0" xfId="0" applyFont="1" applyAlignment="1">
      <alignment horizontal="right"/>
    </xf>
    <xf numFmtId="0" fontId="24" fillId="7" borderId="0" xfId="0" applyFont="1" applyFill="1" applyAlignment="1">
      <alignment vertical="top"/>
    </xf>
    <xf numFmtId="0" fontId="24" fillId="8" borderId="0" xfId="0" applyFont="1" applyFill="1"/>
    <xf numFmtId="0" fontId="24" fillId="8" borderId="0" xfId="0" applyFont="1" applyFill="1" applyAlignment="1">
      <alignment vertical="top"/>
    </xf>
    <xf numFmtId="0" fontId="24" fillId="4" borderId="0" xfId="0" applyFont="1" applyFill="1" applyAlignment="1">
      <alignment horizontal="left" vertical="top"/>
    </xf>
    <xf numFmtId="0" fontId="24" fillId="6" borderId="0" xfId="0" applyFont="1" applyFill="1" applyAlignment="1">
      <alignment horizontal="left" vertical="top"/>
    </xf>
    <xf numFmtId="0" fontId="24" fillId="7" borderId="0" xfId="0" applyFont="1" applyFill="1" applyAlignment="1">
      <alignment horizontal="left" vertical="top"/>
    </xf>
    <xf numFmtId="0" fontId="24" fillId="8" borderId="0" xfId="0" applyFont="1" applyFill="1" applyAlignment="1">
      <alignment horizontal="left" vertical="top"/>
    </xf>
    <xf numFmtId="0" fontId="24" fillId="0" borderId="0" xfId="0" applyFont="1" applyAlignment="1">
      <alignment horizontal="left" vertical="top"/>
    </xf>
    <xf numFmtId="0" fontId="24" fillId="9" borderId="0" xfId="0" applyFont="1" applyFill="1" applyAlignment="1">
      <alignment horizontal="left" vertical="top"/>
    </xf>
    <xf numFmtId="0" fontId="24" fillId="9" borderId="0" xfId="0" applyFont="1" applyFill="1" applyAlignment="1">
      <alignment vertical="top"/>
    </xf>
    <xf numFmtId="1" fontId="24" fillId="9" borderId="0" xfId="0" applyNumberFormat="1" applyFont="1" applyFill="1" applyAlignment="1">
      <alignment vertical="top"/>
    </xf>
    <xf numFmtId="169" fontId="24" fillId="9" borderId="0" xfId="0" applyNumberFormat="1" applyFont="1" applyFill="1" applyAlignment="1">
      <alignment vertical="top"/>
    </xf>
    <xf numFmtId="170" fontId="24" fillId="9" borderId="0" xfId="0" applyNumberFormat="1" applyFont="1" applyFill="1" applyAlignment="1">
      <alignment vertical="top"/>
    </xf>
    <xf numFmtId="0" fontId="24" fillId="6" borderId="0" xfId="0" applyFont="1" applyFill="1" applyAlignment="1">
      <alignment horizontal="left" vertical="top" wrapText="1"/>
    </xf>
    <xf numFmtId="0" fontId="24" fillId="7" borderId="0" xfId="0" applyFont="1" applyFill="1" applyAlignment="1">
      <alignment horizontal="left" vertical="top" wrapText="1"/>
    </xf>
    <xf numFmtId="0" fontId="24" fillId="8" borderId="0" xfId="0" applyFont="1" applyFill="1" applyAlignment="1">
      <alignment horizontal="left" vertical="top" wrapText="1"/>
    </xf>
    <xf numFmtId="0" fontId="24" fillId="4" borderId="0" xfId="0" applyFont="1" applyFill="1" applyAlignment="1">
      <alignment horizontal="left" vertical="top" wrapText="1"/>
    </xf>
    <xf numFmtId="0" fontId="24" fillId="13" borderId="0" xfId="0" applyFont="1" applyFill="1" applyAlignment="1">
      <alignment horizontal="left" vertical="top" wrapText="1"/>
    </xf>
    <xf numFmtId="1" fontId="24" fillId="13" borderId="0" xfId="0" applyNumberFormat="1" applyFont="1" applyFill="1" applyAlignment="1">
      <alignment vertical="top"/>
    </xf>
    <xf numFmtId="0" fontId="24" fillId="13" borderId="0" xfId="0" applyFont="1" applyFill="1" applyAlignment="1">
      <alignment vertical="top"/>
    </xf>
    <xf numFmtId="170" fontId="24" fillId="13" borderId="0" xfId="0" applyNumberFormat="1" applyFont="1" applyFill="1" applyAlignment="1">
      <alignment vertical="top"/>
    </xf>
    <xf numFmtId="166" fontId="24" fillId="13" borderId="0" xfId="0" applyNumberFormat="1" applyFont="1" applyFill="1" applyAlignment="1">
      <alignment vertical="top"/>
    </xf>
    <xf numFmtId="169" fontId="24" fillId="0" borderId="0" xfId="0" applyNumberFormat="1" applyFont="1"/>
    <xf numFmtId="170" fontId="24" fillId="0" borderId="0" xfId="0" applyNumberFormat="1" applyFont="1"/>
    <xf numFmtId="166" fontId="24" fillId="0" borderId="0" xfId="0" applyNumberFormat="1" applyFont="1"/>
    <xf numFmtId="0" fontId="31" fillId="8" borderId="0" xfId="0" applyFont="1" applyFill="1" applyAlignment="1">
      <alignment horizontal="left" vertical="top"/>
    </xf>
    <xf numFmtId="1" fontId="28" fillId="0" borderId="3" xfId="0" applyNumberFormat="1" applyFont="1" applyBorder="1" applyAlignment="1">
      <alignment vertical="top"/>
    </xf>
    <xf numFmtId="169" fontId="28" fillId="0" borderId="3" xfId="0" applyNumberFormat="1" applyFont="1" applyBorder="1" applyAlignment="1">
      <alignment vertical="top"/>
    </xf>
    <xf numFmtId="170" fontId="28" fillId="0" borderId="3" xfId="0" applyNumberFormat="1" applyFont="1" applyBorder="1" applyAlignment="1">
      <alignment vertical="top"/>
    </xf>
    <xf numFmtId="166" fontId="28" fillId="0" borderId="3" xfId="0" applyNumberFormat="1" applyFont="1" applyBorder="1" applyAlignment="1">
      <alignment vertical="top"/>
    </xf>
    <xf numFmtId="0" fontId="32" fillId="0" borderId="0" xfId="0" applyFont="1" applyAlignment="1">
      <alignment vertical="top"/>
    </xf>
    <xf numFmtId="0" fontId="32" fillId="0" borderId="0" xfId="0" applyFont="1" applyAlignment="1">
      <alignment horizontal="left" vertical="top" wrapText="1"/>
    </xf>
    <xf numFmtId="1" fontId="32" fillId="0" borderId="0" xfId="0" applyNumberFormat="1" applyFont="1" applyAlignment="1">
      <alignment vertical="top"/>
    </xf>
    <xf numFmtId="169" fontId="32" fillId="0" borderId="0" xfId="0" applyNumberFormat="1" applyFont="1" applyAlignment="1">
      <alignment vertical="top"/>
    </xf>
    <xf numFmtId="170" fontId="32" fillId="0" borderId="0" xfId="0" applyNumberFormat="1" applyFont="1" applyAlignment="1">
      <alignment vertical="top"/>
    </xf>
    <xf numFmtId="166" fontId="32" fillId="0" borderId="0" xfId="0" applyNumberFormat="1" applyFont="1" applyAlignment="1">
      <alignment vertical="top"/>
    </xf>
    <xf numFmtId="0" fontId="28" fillId="0" borderId="0" xfId="0" applyFont="1" applyAlignment="1">
      <alignment horizontal="left" vertical="top" wrapText="1"/>
    </xf>
    <xf numFmtId="0" fontId="32" fillId="7" borderId="0" xfId="0" applyFont="1" applyFill="1" applyAlignment="1">
      <alignment vertical="top"/>
    </xf>
    <xf numFmtId="0" fontId="32" fillId="0" borderId="0" xfId="0" applyFont="1" applyAlignment="1">
      <alignment horizontal="left" vertical="top"/>
    </xf>
    <xf numFmtId="0" fontId="28" fillId="0" borderId="0" xfId="0" applyFont="1" applyAlignment="1">
      <alignment horizontal="left" vertical="top"/>
    </xf>
    <xf numFmtId="0" fontId="24" fillId="0" borderId="0" xfId="0" applyFont="1" applyAlignment="1">
      <alignment horizontal="left" vertical="top" wrapText="1"/>
    </xf>
    <xf numFmtId="0" fontId="28" fillId="8" borderId="0" xfId="0" applyFont="1" applyFill="1" applyAlignment="1">
      <alignment horizontal="left" vertical="top" wrapText="1"/>
    </xf>
    <xf numFmtId="0" fontId="28" fillId="9" borderId="0" xfId="0" applyFont="1" applyFill="1" applyAlignment="1">
      <alignment horizontal="left" vertical="top" wrapText="1"/>
    </xf>
    <xf numFmtId="1" fontId="6" fillId="9" borderId="0" xfId="0" applyNumberFormat="1" applyFont="1" applyFill="1" applyAlignment="1">
      <alignment vertical="top"/>
    </xf>
    <xf numFmtId="169" fontId="6" fillId="9" borderId="0" xfId="0" applyNumberFormat="1" applyFont="1" applyFill="1" applyAlignment="1">
      <alignment vertical="top"/>
    </xf>
    <xf numFmtId="170" fontId="6" fillId="9" borderId="0" xfId="0" applyNumberFormat="1" applyFont="1" applyFill="1" applyAlignment="1">
      <alignment vertical="top"/>
    </xf>
    <xf numFmtId="166" fontId="6" fillId="9" borderId="0" xfId="0" applyNumberFormat="1" applyFont="1" applyFill="1" applyAlignment="1">
      <alignment vertical="top"/>
    </xf>
    <xf numFmtId="0" fontId="24" fillId="9" borderId="0" xfId="0" applyFont="1" applyFill="1" applyAlignment="1">
      <alignment horizontal="left" vertical="top" wrapText="1"/>
    </xf>
    <xf numFmtId="166" fontId="24" fillId="9" borderId="0" xfId="0" applyNumberFormat="1" applyFont="1" applyFill="1" applyAlignment="1">
      <alignment vertical="top"/>
    </xf>
    <xf numFmtId="0" fontId="28" fillId="7" borderId="0" xfId="0" applyFont="1" applyFill="1" applyAlignment="1">
      <alignment horizontal="left" vertical="top" wrapText="1"/>
    </xf>
    <xf numFmtId="1" fontId="6" fillId="7" borderId="0" xfId="0" applyNumberFormat="1" applyFont="1" applyFill="1" applyAlignment="1">
      <alignment vertical="top"/>
    </xf>
    <xf numFmtId="169" fontId="6" fillId="7" borderId="0" xfId="0" applyNumberFormat="1" applyFont="1" applyFill="1" applyAlignment="1">
      <alignment vertical="top"/>
    </xf>
    <xf numFmtId="170" fontId="6" fillId="7" borderId="0" xfId="0" applyNumberFormat="1" applyFont="1" applyFill="1" applyAlignment="1">
      <alignment vertical="top"/>
    </xf>
    <xf numFmtId="166" fontId="6" fillId="7" borderId="0" xfId="0" applyNumberFormat="1" applyFont="1" applyFill="1" applyAlignment="1">
      <alignment vertical="top"/>
    </xf>
    <xf numFmtId="0" fontId="28" fillId="6" borderId="0" xfId="0" applyFont="1" applyFill="1" applyAlignment="1">
      <alignment horizontal="left" vertical="top" wrapText="1"/>
    </xf>
    <xf numFmtId="1" fontId="6" fillId="6" borderId="0" xfId="0" applyNumberFormat="1" applyFont="1" applyFill="1" applyAlignment="1">
      <alignment vertical="top"/>
    </xf>
    <xf numFmtId="169" fontId="6" fillId="6" borderId="0" xfId="0" applyNumberFormat="1" applyFont="1" applyFill="1" applyAlignment="1">
      <alignment vertical="top"/>
    </xf>
    <xf numFmtId="170" fontId="6" fillId="6" borderId="0" xfId="0" applyNumberFormat="1" applyFont="1" applyFill="1" applyAlignment="1">
      <alignment vertical="top"/>
    </xf>
    <xf numFmtId="166" fontId="6" fillId="6" borderId="0" xfId="0" applyNumberFormat="1" applyFont="1" applyFill="1" applyAlignment="1">
      <alignment vertical="top"/>
    </xf>
    <xf numFmtId="0" fontId="28" fillId="4" borderId="0" xfId="0" applyFont="1" applyFill="1" applyAlignment="1">
      <alignment horizontal="left" vertical="top" wrapText="1"/>
    </xf>
    <xf numFmtId="1" fontId="6" fillId="4" borderId="0" xfId="0" applyNumberFormat="1" applyFont="1" applyFill="1" applyAlignment="1">
      <alignment vertical="top"/>
    </xf>
    <xf numFmtId="169" fontId="6" fillId="4" borderId="0" xfId="0" applyNumberFormat="1" applyFont="1" applyFill="1" applyAlignment="1">
      <alignment vertical="top"/>
    </xf>
    <xf numFmtId="170" fontId="6" fillId="4" borderId="0" xfId="0" applyNumberFormat="1" applyFont="1" applyFill="1" applyAlignment="1">
      <alignment vertical="top"/>
    </xf>
    <xf numFmtId="166" fontId="6" fillId="4" borderId="0" xfId="0" applyNumberFormat="1" applyFont="1" applyFill="1" applyAlignment="1">
      <alignment vertical="top"/>
    </xf>
    <xf numFmtId="1" fontId="27" fillId="4" borderId="0" xfId="0" applyNumberFormat="1" applyFont="1" applyFill="1" applyAlignment="1">
      <alignment vertical="top"/>
    </xf>
    <xf numFmtId="169" fontId="27" fillId="4" borderId="0" xfId="0" applyNumberFormat="1" applyFont="1" applyFill="1" applyAlignment="1">
      <alignment vertical="top"/>
    </xf>
    <xf numFmtId="170" fontId="27" fillId="4" borderId="0" xfId="0" applyNumberFormat="1" applyFont="1" applyFill="1" applyAlignment="1">
      <alignment vertical="top"/>
    </xf>
    <xf numFmtId="166" fontId="27" fillId="4" borderId="0" xfId="0" applyNumberFormat="1" applyFont="1" applyFill="1" applyAlignment="1">
      <alignment vertical="top"/>
    </xf>
    <xf numFmtId="0" fontId="0" fillId="25" borderId="0" xfId="0" applyFill="1" applyAlignment="1">
      <alignment vertical="top"/>
    </xf>
    <xf numFmtId="1" fontId="6" fillId="25" borderId="0" xfId="0" applyNumberFormat="1" applyFont="1" applyFill="1" applyAlignment="1">
      <alignment vertical="top"/>
    </xf>
    <xf numFmtId="169" fontId="6" fillId="25" borderId="0" xfId="0" applyNumberFormat="1" applyFont="1" applyFill="1" applyAlignment="1">
      <alignment vertical="top"/>
    </xf>
    <xf numFmtId="170" fontId="6" fillId="25" borderId="0" xfId="0" applyNumberFormat="1" applyFont="1" applyFill="1" applyAlignment="1">
      <alignment vertical="top"/>
    </xf>
    <xf numFmtId="166" fontId="6" fillId="25" borderId="0" xfId="0" applyNumberFormat="1" applyFont="1" applyFill="1" applyAlignment="1">
      <alignment vertical="top"/>
    </xf>
    <xf numFmtId="1" fontId="24" fillId="25" borderId="0" xfId="0" applyNumberFormat="1" applyFont="1" applyFill="1" applyAlignment="1">
      <alignment vertical="top"/>
    </xf>
    <xf numFmtId="170" fontId="24" fillId="25" borderId="0" xfId="0" applyNumberFormat="1" applyFont="1" applyFill="1" applyAlignment="1">
      <alignment vertical="top"/>
    </xf>
    <xf numFmtId="166" fontId="24" fillId="25" borderId="0" xfId="0" applyNumberFormat="1" applyFont="1" applyFill="1" applyAlignment="1">
      <alignment vertical="top"/>
    </xf>
    <xf numFmtId="0" fontId="24" fillId="25" borderId="0" xfId="0" applyFont="1" applyFill="1" applyAlignment="1">
      <alignment vertical="top"/>
    </xf>
    <xf numFmtId="0" fontId="28" fillId="30" borderId="0" xfId="0" applyFont="1" applyFill="1" applyAlignment="1">
      <alignment horizontal="left" vertical="top" wrapText="1"/>
    </xf>
    <xf numFmtId="1" fontId="6" fillId="30" borderId="0" xfId="0" applyNumberFormat="1" applyFont="1" applyFill="1" applyAlignment="1">
      <alignment vertical="top"/>
    </xf>
    <xf numFmtId="169" fontId="6" fillId="30" borderId="0" xfId="0" applyNumberFormat="1" applyFont="1" applyFill="1" applyAlignment="1">
      <alignment vertical="top"/>
    </xf>
    <xf numFmtId="170" fontId="6" fillId="30" borderId="0" xfId="0" applyNumberFormat="1" applyFont="1" applyFill="1" applyAlignment="1">
      <alignment vertical="top"/>
    </xf>
    <xf numFmtId="166" fontId="6" fillId="30" borderId="0" xfId="0" applyNumberFormat="1" applyFont="1" applyFill="1" applyAlignment="1">
      <alignment vertical="top"/>
    </xf>
    <xf numFmtId="0" fontId="24" fillId="30" borderId="0" xfId="0" applyFont="1" applyFill="1" applyAlignment="1">
      <alignment horizontal="left" vertical="top" wrapText="1"/>
    </xf>
    <xf numFmtId="0" fontId="0" fillId="32" borderId="0" xfId="0" applyFill="1" applyAlignment="1">
      <alignment vertical="top"/>
    </xf>
    <xf numFmtId="1" fontId="6" fillId="32" borderId="0" xfId="0" applyNumberFormat="1" applyFont="1" applyFill="1" applyAlignment="1">
      <alignment vertical="top"/>
    </xf>
    <xf numFmtId="169" fontId="6" fillId="32" borderId="0" xfId="0" applyNumberFormat="1" applyFont="1" applyFill="1" applyAlignment="1">
      <alignment vertical="top"/>
    </xf>
    <xf numFmtId="170" fontId="6" fillId="32" borderId="0" xfId="0" applyNumberFormat="1" applyFont="1" applyFill="1" applyAlignment="1">
      <alignment vertical="top"/>
    </xf>
    <xf numFmtId="166" fontId="6" fillId="32" borderId="0" xfId="0" applyNumberFormat="1" applyFont="1" applyFill="1" applyAlignment="1">
      <alignment vertical="top"/>
    </xf>
    <xf numFmtId="1" fontId="24" fillId="32" borderId="0" xfId="0" applyNumberFormat="1" applyFont="1" applyFill="1" applyAlignment="1">
      <alignment vertical="top"/>
    </xf>
    <xf numFmtId="170" fontId="24" fillId="32" borderId="0" xfId="0" applyNumberFormat="1" applyFont="1" applyFill="1" applyAlignment="1">
      <alignment vertical="top"/>
    </xf>
    <xf numFmtId="166" fontId="24" fillId="32" borderId="0" xfId="0" applyNumberFormat="1" applyFont="1" applyFill="1" applyAlignment="1">
      <alignment vertical="top"/>
    </xf>
    <xf numFmtId="0" fontId="24" fillId="32" borderId="0" xfId="0" applyFont="1" applyFill="1" applyAlignment="1">
      <alignment vertical="top"/>
    </xf>
    <xf numFmtId="0" fontId="28" fillId="31" borderId="0" xfId="0" applyFont="1" applyFill="1" applyAlignment="1">
      <alignment horizontal="left" vertical="top" wrapText="1"/>
    </xf>
    <xf numFmtId="1" fontId="6" fillId="31" borderId="0" xfId="0" applyNumberFormat="1" applyFont="1" applyFill="1" applyAlignment="1">
      <alignment vertical="top"/>
    </xf>
    <xf numFmtId="169" fontId="6" fillId="31" borderId="0" xfId="0" applyNumberFormat="1" applyFont="1" applyFill="1" applyAlignment="1">
      <alignment vertical="top"/>
    </xf>
    <xf numFmtId="170" fontId="6" fillId="31" borderId="0" xfId="0" applyNumberFormat="1" applyFont="1" applyFill="1" applyAlignment="1">
      <alignment vertical="top"/>
    </xf>
    <xf numFmtId="166" fontId="6" fillId="31" borderId="0" xfId="0" applyNumberFormat="1" applyFont="1" applyFill="1" applyAlignment="1">
      <alignment vertical="top"/>
    </xf>
    <xf numFmtId="0" fontId="24" fillId="31" borderId="0" xfId="0" applyFont="1" applyFill="1" applyAlignment="1">
      <alignment horizontal="left" vertical="top" wrapText="1"/>
    </xf>
    <xf numFmtId="1" fontId="6" fillId="8" borderId="0" xfId="0" applyNumberFormat="1" applyFont="1" applyFill="1" applyAlignment="1">
      <alignment vertical="top"/>
    </xf>
    <xf numFmtId="169" fontId="6" fillId="8" borderId="0" xfId="0" applyNumberFormat="1" applyFont="1" applyFill="1" applyAlignment="1">
      <alignment vertical="top"/>
    </xf>
    <xf numFmtId="170" fontId="6" fillId="8" borderId="0" xfId="0" applyNumberFormat="1" applyFont="1" applyFill="1" applyAlignment="1">
      <alignment vertical="top"/>
    </xf>
    <xf numFmtId="166" fontId="6" fillId="8" borderId="0" xfId="0" applyNumberFormat="1" applyFont="1" applyFill="1" applyAlignment="1">
      <alignment vertical="top"/>
    </xf>
    <xf numFmtId="1" fontId="27" fillId="31" borderId="0" xfId="0" applyNumberFormat="1" applyFont="1" applyFill="1" applyAlignment="1">
      <alignment vertical="top"/>
    </xf>
    <xf numFmtId="169" fontId="27" fillId="31" borderId="0" xfId="0" applyNumberFormat="1" applyFont="1" applyFill="1" applyAlignment="1">
      <alignment vertical="top"/>
    </xf>
    <xf numFmtId="170" fontId="27" fillId="31" borderId="0" xfId="0" applyNumberFormat="1" applyFont="1" applyFill="1" applyAlignment="1">
      <alignment vertical="top"/>
    </xf>
    <xf numFmtId="166" fontId="27" fillId="31" borderId="0" xfId="0" applyNumberFormat="1" applyFont="1" applyFill="1" applyAlignment="1">
      <alignment vertical="top"/>
    </xf>
    <xf numFmtId="0" fontId="28" fillId="8" borderId="0" xfId="0" applyFont="1" applyFill="1" applyAlignment="1">
      <alignment horizontal="left" vertical="top"/>
    </xf>
    <xf numFmtId="0" fontId="28" fillId="9" borderId="0" xfId="0" applyFont="1" applyFill="1" applyAlignment="1">
      <alignment horizontal="left" vertical="top"/>
    </xf>
    <xf numFmtId="0" fontId="28" fillId="7" borderId="0" xfId="0" applyFont="1" applyFill="1" applyAlignment="1">
      <alignment horizontal="left" vertical="top"/>
    </xf>
    <xf numFmtId="0" fontId="28" fillId="6" borderId="0" xfId="0" applyFont="1" applyFill="1" applyAlignment="1">
      <alignment horizontal="left" vertical="top"/>
    </xf>
    <xf numFmtId="0" fontId="28" fillId="4" borderId="0" xfId="0" applyFont="1" applyFill="1" applyAlignment="1">
      <alignment horizontal="left" vertical="top"/>
    </xf>
    <xf numFmtId="0" fontId="28" fillId="30" borderId="0" xfId="0" applyFont="1" applyFill="1" applyAlignment="1">
      <alignment horizontal="left" vertical="top"/>
    </xf>
    <xf numFmtId="0" fontId="24" fillId="30" borderId="0" xfId="0" applyFont="1" applyFill="1" applyAlignment="1">
      <alignment horizontal="left" vertical="top"/>
    </xf>
    <xf numFmtId="0" fontId="28" fillId="25" borderId="0" xfId="0" applyFont="1" applyFill="1" applyAlignment="1">
      <alignment horizontal="left" vertical="top"/>
    </xf>
    <xf numFmtId="0" fontId="24" fillId="25" borderId="0" xfId="0" applyFont="1" applyFill="1" applyAlignment="1">
      <alignment horizontal="left" vertical="top"/>
    </xf>
    <xf numFmtId="0" fontId="28" fillId="32" borderId="0" xfId="0" applyFont="1" applyFill="1" applyAlignment="1">
      <alignment horizontal="left" vertical="top"/>
    </xf>
    <xf numFmtId="0" fontId="24" fillId="32" borderId="0" xfId="0" applyFont="1" applyFill="1" applyAlignment="1">
      <alignment horizontal="left" vertical="top"/>
    </xf>
    <xf numFmtId="0" fontId="28" fillId="31" borderId="0" xfId="0" applyFont="1" applyFill="1" applyAlignment="1">
      <alignment horizontal="left" vertical="top"/>
    </xf>
    <xf numFmtId="0" fontId="24" fillId="31" borderId="0" xfId="0" applyFont="1" applyFill="1" applyAlignment="1">
      <alignment horizontal="left" vertical="top"/>
    </xf>
    <xf numFmtId="0" fontId="28" fillId="33" borderId="0" xfId="0" applyFont="1" applyFill="1" applyAlignment="1">
      <alignment horizontal="left" vertical="top"/>
    </xf>
    <xf numFmtId="0" fontId="0" fillId="33" borderId="0" xfId="0" applyFill="1" applyAlignment="1">
      <alignment vertical="top"/>
    </xf>
    <xf numFmtId="1" fontId="6" fillId="33" borderId="0" xfId="0" applyNumberFormat="1" applyFont="1" applyFill="1" applyAlignment="1">
      <alignment vertical="top"/>
    </xf>
    <xf numFmtId="169" fontId="6" fillId="33" borderId="0" xfId="0" applyNumberFormat="1" applyFont="1" applyFill="1" applyAlignment="1">
      <alignment vertical="top"/>
    </xf>
    <xf numFmtId="170" fontId="6" fillId="33" borderId="0" xfId="0" applyNumberFormat="1" applyFont="1" applyFill="1" applyAlignment="1">
      <alignment vertical="top"/>
    </xf>
    <xf numFmtId="166" fontId="6" fillId="33" borderId="0" xfId="0" applyNumberFormat="1" applyFont="1" applyFill="1" applyAlignment="1">
      <alignment vertical="top"/>
    </xf>
    <xf numFmtId="0" fontId="24" fillId="33" borderId="0" xfId="0" applyFont="1" applyFill="1" applyAlignment="1">
      <alignment horizontal="left" vertical="top"/>
    </xf>
    <xf numFmtId="0" fontId="24" fillId="33" borderId="0" xfId="0" applyFont="1" applyFill="1" applyAlignment="1">
      <alignment vertical="top"/>
    </xf>
    <xf numFmtId="1" fontId="24" fillId="33" borderId="0" xfId="0" applyNumberFormat="1" applyFont="1" applyFill="1" applyAlignment="1">
      <alignment vertical="top"/>
    </xf>
    <xf numFmtId="170" fontId="24" fillId="33" borderId="0" xfId="0" applyNumberFormat="1" applyFont="1" applyFill="1" applyAlignment="1">
      <alignment vertical="top"/>
    </xf>
    <xf numFmtId="166" fontId="24" fillId="33" borderId="0" xfId="0" applyNumberFormat="1" applyFont="1" applyFill="1" applyAlignment="1">
      <alignment vertical="top"/>
    </xf>
    <xf numFmtId="0" fontId="24" fillId="26" borderId="0" xfId="0" applyFont="1" applyFill="1" applyAlignment="1">
      <alignment vertical="top"/>
    </xf>
    <xf numFmtId="0" fontId="24" fillId="35" borderId="0" xfId="0" applyFont="1" applyFill="1" applyAlignment="1">
      <alignment vertical="top"/>
    </xf>
    <xf numFmtId="1" fontId="24" fillId="35" borderId="0" xfId="0" applyNumberFormat="1" applyFont="1" applyFill="1" applyAlignment="1">
      <alignment vertical="top"/>
    </xf>
    <xf numFmtId="170" fontId="24" fillId="35" borderId="0" xfId="0" applyNumberFormat="1" applyFont="1" applyFill="1" applyAlignment="1">
      <alignment vertical="top"/>
    </xf>
    <xf numFmtId="166" fontId="24" fillId="35" borderId="0" xfId="0" applyNumberFormat="1" applyFont="1" applyFill="1" applyAlignment="1">
      <alignment vertical="top"/>
    </xf>
    <xf numFmtId="0" fontId="24" fillId="36" borderId="0" xfId="0" applyFont="1" applyFill="1" applyAlignment="1">
      <alignment vertical="top"/>
    </xf>
    <xf numFmtId="1" fontId="24" fillId="36" borderId="0" xfId="0" applyNumberFormat="1" applyFont="1" applyFill="1" applyAlignment="1">
      <alignment vertical="top"/>
    </xf>
    <xf numFmtId="170" fontId="24" fillId="36" borderId="0" xfId="0" applyNumberFormat="1" applyFont="1" applyFill="1" applyAlignment="1">
      <alignment vertical="top"/>
    </xf>
    <xf numFmtId="166" fontId="24" fillId="36" borderId="0" xfId="0" applyNumberFormat="1" applyFont="1" applyFill="1" applyAlignment="1">
      <alignment vertical="top"/>
    </xf>
    <xf numFmtId="0" fontId="24" fillId="37" borderId="0" xfId="0" applyFont="1" applyFill="1" applyAlignment="1">
      <alignment vertical="top"/>
    </xf>
    <xf numFmtId="1" fontId="24" fillId="37" borderId="0" xfId="0" applyNumberFormat="1" applyFont="1" applyFill="1" applyAlignment="1">
      <alignment vertical="top"/>
    </xf>
    <xf numFmtId="170" fontId="24" fillId="37" borderId="0" xfId="0" applyNumberFormat="1" applyFont="1" applyFill="1" applyAlignment="1">
      <alignment vertical="top"/>
    </xf>
    <xf numFmtId="166" fontId="24" fillId="37" borderId="0" xfId="0" applyNumberFormat="1" applyFont="1" applyFill="1" applyAlignment="1">
      <alignment vertical="top"/>
    </xf>
    <xf numFmtId="0" fontId="26" fillId="31" borderId="0" xfId="0" applyFont="1" applyFill="1" applyAlignment="1">
      <alignment horizontal="left" vertical="top" wrapText="1"/>
    </xf>
    <xf numFmtId="0" fontId="28" fillId="25" borderId="0" xfId="0" applyFont="1" applyFill="1" applyAlignment="1">
      <alignment horizontal="left" vertical="top" wrapText="1"/>
    </xf>
    <xf numFmtId="0" fontId="24" fillId="25" borderId="0" xfId="0" applyFont="1" applyFill="1" applyAlignment="1">
      <alignment horizontal="left" vertical="top" wrapText="1"/>
    </xf>
    <xf numFmtId="0" fontId="28" fillId="32" borderId="0" xfId="0" applyFont="1" applyFill="1" applyAlignment="1">
      <alignment horizontal="left" vertical="top" wrapText="1"/>
    </xf>
    <xf numFmtId="0" fontId="24" fillId="32" borderId="0" xfId="0" applyFont="1" applyFill="1" applyAlignment="1">
      <alignment horizontal="left" vertical="top" wrapText="1"/>
    </xf>
    <xf numFmtId="0" fontId="28" fillId="33" borderId="0" xfId="0" applyFont="1" applyFill="1" applyAlignment="1">
      <alignment horizontal="left" vertical="top" wrapText="1"/>
    </xf>
    <xf numFmtId="0" fontId="24" fillId="33" borderId="0" xfId="0" applyFont="1" applyFill="1" applyAlignment="1">
      <alignment horizontal="left" vertical="top" wrapText="1"/>
    </xf>
    <xf numFmtId="0" fontId="28" fillId="27" borderId="0" xfId="0" applyFont="1" applyFill="1" applyAlignment="1">
      <alignment horizontal="left" vertical="top" wrapText="1"/>
    </xf>
    <xf numFmtId="0" fontId="24" fillId="27" borderId="0" xfId="0" applyFont="1" applyFill="1" applyAlignment="1">
      <alignment horizontal="left" vertical="top" wrapText="1"/>
    </xf>
    <xf numFmtId="0" fontId="28" fillId="26" borderId="0" xfId="0" applyFont="1" applyFill="1" applyAlignment="1">
      <alignment horizontal="left" vertical="top" wrapText="1"/>
    </xf>
    <xf numFmtId="0" fontId="24" fillId="26" borderId="0" xfId="0" applyFont="1" applyFill="1" applyAlignment="1">
      <alignment horizontal="left" vertical="top" wrapText="1"/>
    </xf>
    <xf numFmtId="0" fontId="28" fillId="24" borderId="0" xfId="0" applyFont="1" applyFill="1" applyAlignment="1">
      <alignment horizontal="left" vertical="top" wrapText="1"/>
    </xf>
    <xf numFmtId="0" fontId="24" fillId="24" borderId="0" xfId="0" applyFont="1" applyFill="1" applyAlignment="1">
      <alignment horizontal="left" vertical="top" wrapText="1"/>
    </xf>
    <xf numFmtId="0" fontId="28" fillId="34" borderId="0" xfId="0" applyFont="1" applyFill="1" applyAlignment="1">
      <alignment horizontal="left" vertical="top" wrapText="1"/>
    </xf>
    <xf numFmtId="0" fontId="24" fillId="34" borderId="0" xfId="0" applyFont="1" applyFill="1" applyAlignment="1">
      <alignment horizontal="left" vertical="top" wrapText="1"/>
    </xf>
    <xf numFmtId="0" fontId="28" fillId="35" borderId="0" xfId="0" applyFont="1" applyFill="1" applyAlignment="1">
      <alignment horizontal="left" vertical="top" wrapText="1"/>
    </xf>
    <xf numFmtId="0" fontId="24" fillId="35" borderId="0" xfId="0" applyFont="1" applyFill="1" applyAlignment="1">
      <alignment horizontal="left" vertical="top" wrapText="1"/>
    </xf>
    <xf numFmtId="0" fontId="28" fillId="36" borderId="0" xfId="0" applyFont="1" applyFill="1" applyAlignment="1">
      <alignment horizontal="left" vertical="top" wrapText="1"/>
    </xf>
    <xf numFmtId="0" fontId="24" fillId="36" borderId="0" xfId="0" applyFont="1" applyFill="1" applyAlignment="1">
      <alignment horizontal="left" vertical="top" wrapText="1"/>
    </xf>
    <xf numFmtId="0" fontId="28" fillId="37" borderId="0" xfId="0" applyFont="1" applyFill="1" applyAlignment="1">
      <alignment horizontal="left" vertical="top" wrapText="1"/>
    </xf>
    <xf numFmtId="0" fontId="24" fillId="37" borderId="0" xfId="0" applyFont="1" applyFill="1" applyAlignment="1">
      <alignment horizontal="left" vertical="top" wrapText="1"/>
    </xf>
    <xf numFmtId="0" fontId="25" fillId="4" borderId="0" xfId="0" applyFont="1" applyFill="1" applyAlignment="1">
      <alignment horizontal="center" vertical="top" wrapText="1"/>
    </xf>
    <xf numFmtId="0" fontId="25" fillId="4" borderId="0" xfId="0" applyFont="1" applyFill="1" applyAlignment="1">
      <alignment horizontal="center" vertical="top"/>
    </xf>
    <xf numFmtId="1" fontId="27" fillId="8" borderId="0" xfId="0" applyNumberFormat="1" applyFont="1" applyFill="1" applyAlignment="1">
      <alignment vertical="top"/>
    </xf>
    <xf numFmtId="169" fontId="27" fillId="8" borderId="0" xfId="0" applyNumberFormat="1" applyFont="1" applyFill="1" applyAlignment="1">
      <alignment vertical="top"/>
    </xf>
    <xf numFmtId="170" fontId="27" fillId="8" borderId="0" xfId="0" applyNumberFormat="1" applyFont="1" applyFill="1" applyAlignment="1">
      <alignment vertical="top"/>
    </xf>
    <xf numFmtId="166" fontId="27" fillId="8" borderId="0" xfId="0" applyNumberFormat="1" applyFont="1" applyFill="1" applyAlignment="1">
      <alignment vertical="top"/>
    </xf>
    <xf numFmtId="1" fontId="27" fillId="9" borderId="0" xfId="0" applyNumberFormat="1" applyFont="1" applyFill="1" applyAlignment="1">
      <alignment vertical="top"/>
    </xf>
    <xf numFmtId="169" fontId="27" fillId="9" borderId="0" xfId="0" applyNumberFormat="1" applyFont="1" applyFill="1" applyAlignment="1">
      <alignment vertical="top"/>
    </xf>
    <xf numFmtId="170" fontId="27" fillId="9" borderId="0" xfId="0" applyNumberFormat="1" applyFont="1" applyFill="1" applyAlignment="1">
      <alignment vertical="top"/>
    </xf>
    <xf numFmtId="166" fontId="27" fillId="9" borderId="0" xfId="0" applyNumberFormat="1" applyFont="1" applyFill="1" applyAlignment="1">
      <alignment vertical="top"/>
    </xf>
    <xf numFmtId="0" fontId="24" fillId="9" borderId="0" xfId="0" applyFont="1" applyFill="1" applyAlignment="1">
      <alignment vertical="top" wrapText="1"/>
    </xf>
    <xf numFmtId="0" fontId="24" fillId="0" borderId="0" xfId="0" applyFont="1" applyAlignment="1">
      <alignment vertical="top" wrapText="1"/>
    </xf>
    <xf numFmtId="1" fontId="27" fillId="7" borderId="0" xfId="0" applyNumberFormat="1" applyFont="1" applyFill="1" applyAlignment="1">
      <alignment vertical="top"/>
    </xf>
    <xf numFmtId="169" fontId="27" fillId="7" borderId="0" xfId="0" applyNumberFormat="1" applyFont="1" applyFill="1" applyAlignment="1">
      <alignment vertical="top"/>
    </xf>
    <xf numFmtId="170" fontId="27" fillId="7" borderId="0" xfId="0" applyNumberFormat="1" applyFont="1" applyFill="1" applyAlignment="1">
      <alignment vertical="top"/>
    </xf>
    <xf numFmtId="166" fontId="27" fillId="7" borderId="0" xfId="0" applyNumberFormat="1" applyFont="1" applyFill="1" applyAlignment="1">
      <alignment vertical="top"/>
    </xf>
    <xf numFmtId="1" fontId="27" fillId="6" borderId="0" xfId="0" applyNumberFormat="1" applyFont="1" applyFill="1" applyAlignment="1">
      <alignment vertical="top"/>
    </xf>
    <xf numFmtId="169" fontId="27" fillId="6" borderId="0" xfId="0" applyNumberFormat="1" applyFont="1" applyFill="1" applyAlignment="1">
      <alignment vertical="top"/>
    </xf>
    <xf numFmtId="170" fontId="27" fillId="6" borderId="0" xfId="0" applyNumberFormat="1" applyFont="1" applyFill="1" applyAlignment="1">
      <alignment vertical="top"/>
    </xf>
    <xf numFmtId="166" fontId="27" fillId="6" borderId="0" xfId="0" applyNumberFormat="1" applyFont="1" applyFill="1" applyAlignment="1">
      <alignment vertical="top"/>
    </xf>
    <xf numFmtId="0" fontId="24" fillId="31" borderId="0" xfId="0" applyFont="1" applyFill="1" applyAlignment="1">
      <alignment vertical="top" wrapText="1"/>
    </xf>
    <xf numFmtId="1" fontId="27" fillId="25" borderId="0" xfId="0" applyNumberFormat="1" applyFont="1" applyFill="1" applyAlignment="1">
      <alignment vertical="top"/>
    </xf>
    <xf numFmtId="169" fontId="27" fillId="25" borderId="0" xfId="0" applyNumberFormat="1" applyFont="1" applyFill="1" applyAlignment="1">
      <alignment vertical="top"/>
    </xf>
    <xf numFmtId="170" fontId="27" fillId="25" borderId="0" xfId="0" applyNumberFormat="1" applyFont="1" applyFill="1" applyAlignment="1">
      <alignment vertical="top"/>
    </xf>
    <xf numFmtId="166" fontId="27" fillId="25" borderId="0" xfId="0" applyNumberFormat="1" applyFont="1" applyFill="1" applyAlignment="1">
      <alignment vertical="top"/>
    </xf>
    <xf numFmtId="0" fontId="24" fillId="25" borderId="0" xfId="0" applyFont="1" applyFill="1" applyAlignment="1">
      <alignment vertical="top" wrapText="1"/>
    </xf>
    <xf numFmtId="1" fontId="27" fillId="32" borderId="0" xfId="0" applyNumberFormat="1" applyFont="1" applyFill="1" applyAlignment="1">
      <alignment vertical="top"/>
    </xf>
    <xf numFmtId="169" fontId="27" fillId="32" borderId="0" xfId="0" applyNumberFormat="1" applyFont="1" applyFill="1" applyAlignment="1">
      <alignment vertical="top"/>
    </xf>
    <xf numFmtId="170" fontId="27" fillId="32" borderId="0" xfId="0" applyNumberFormat="1" applyFont="1" applyFill="1" applyAlignment="1">
      <alignment vertical="top"/>
    </xf>
    <xf numFmtId="166" fontId="27" fillId="32" borderId="0" xfId="0" applyNumberFormat="1" applyFont="1" applyFill="1" applyAlignment="1">
      <alignment vertical="top"/>
    </xf>
    <xf numFmtId="0" fontId="24" fillId="32" borderId="0" xfId="0" applyFont="1" applyFill="1" applyAlignment="1">
      <alignment vertical="top" wrapText="1"/>
    </xf>
    <xf numFmtId="1" fontId="27" fillId="33" borderId="0" xfId="0" applyNumberFormat="1" applyFont="1" applyFill="1" applyAlignment="1">
      <alignment vertical="top"/>
    </xf>
    <xf numFmtId="169" fontId="27" fillId="33" borderId="0" xfId="0" applyNumberFormat="1" applyFont="1" applyFill="1" applyAlignment="1">
      <alignment vertical="top"/>
    </xf>
    <xf numFmtId="170" fontId="27" fillId="33" borderId="0" xfId="0" applyNumberFormat="1" applyFont="1" applyFill="1" applyAlignment="1">
      <alignment vertical="top"/>
    </xf>
    <xf numFmtId="166" fontId="27" fillId="33" borderId="0" xfId="0" applyNumberFormat="1" applyFont="1" applyFill="1" applyAlignment="1">
      <alignment vertical="top"/>
    </xf>
    <xf numFmtId="0" fontId="24" fillId="33" borderId="0" xfId="0" applyFont="1" applyFill="1" applyAlignment="1">
      <alignment vertical="top" wrapText="1"/>
    </xf>
    <xf numFmtId="0" fontId="24" fillId="27" borderId="0" xfId="0" applyFont="1" applyFill="1" applyAlignment="1">
      <alignment vertical="top"/>
    </xf>
    <xf numFmtId="1" fontId="27" fillId="27" borderId="0" xfId="0" applyNumberFormat="1" applyFont="1" applyFill="1" applyAlignment="1">
      <alignment vertical="top"/>
    </xf>
    <xf numFmtId="169" fontId="27" fillId="27" borderId="0" xfId="0" applyNumberFormat="1" applyFont="1" applyFill="1" applyAlignment="1">
      <alignment vertical="top"/>
    </xf>
    <xf numFmtId="170" fontId="27" fillId="27" borderId="0" xfId="0" applyNumberFormat="1" applyFont="1" applyFill="1" applyAlignment="1">
      <alignment vertical="top"/>
    </xf>
    <xf numFmtId="166" fontId="27" fillId="27" borderId="0" xfId="0" applyNumberFormat="1" applyFont="1" applyFill="1" applyAlignment="1">
      <alignment vertical="top"/>
    </xf>
    <xf numFmtId="0" fontId="24" fillId="27" borderId="0" xfId="0" applyFont="1" applyFill="1" applyAlignment="1">
      <alignment vertical="top" wrapText="1"/>
    </xf>
    <xf numFmtId="1" fontId="24" fillId="27" borderId="0" xfId="0" applyNumberFormat="1" applyFont="1" applyFill="1" applyAlignment="1">
      <alignment vertical="top"/>
    </xf>
    <xf numFmtId="169" fontId="24" fillId="27" borderId="0" xfId="0" applyNumberFormat="1" applyFont="1" applyFill="1" applyAlignment="1">
      <alignment vertical="top"/>
    </xf>
    <xf numFmtId="170" fontId="24" fillId="27" borderId="0" xfId="0" applyNumberFormat="1" applyFont="1" applyFill="1" applyAlignment="1">
      <alignment vertical="top"/>
    </xf>
    <xf numFmtId="166" fontId="24" fillId="27" borderId="0" xfId="0" applyNumberFormat="1" applyFont="1" applyFill="1" applyAlignment="1">
      <alignment vertical="top"/>
    </xf>
    <xf numFmtId="1" fontId="27" fillId="26" borderId="0" xfId="0" applyNumberFormat="1" applyFont="1" applyFill="1" applyAlignment="1">
      <alignment vertical="top"/>
    </xf>
    <xf numFmtId="169" fontId="27" fillId="26" borderId="0" xfId="0" applyNumberFormat="1" applyFont="1" applyFill="1" applyAlignment="1">
      <alignment vertical="top"/>
    </xf>
    <xf numFmtId="170" fontId="27" fillId="26" borderId="0" xfId="0" applyNumberFormat="1" applyFont="1" applyFill="1" applyAlignment="1">
      <alignment vertical="top"/>
    </xf>
    <xf numFmtId="166" fontId="27" fillId="26" borderId="0" xfId="0" applyNumberFormat="1" applyFont="1" applyFill="1" applyAlignment="1">
      <alignment vertical="top"/>
    </xf>
    <xf numFmtId="0" fontId="24" fillId="26" borderId="0" xfId="0" applyFont="1" applyFill="1" applyAlignment="1">
      <alignment vertical="top" wrapText="1"/>
    </xf>
    <xf numFmtId="0" fontId="24" fillId="24" borderId="0" xfId="0" applyFont="1" applyFill="1" applyAlignment="1">
      <alignment vertical="top"/>
    </xf>
    <xf numFmtId="1" fontId="27" fillId="24" borderId="0" xfId="0" applyNumberFormat="1" applyFont="1" applyFill="1" applyAlignment="1">
      <alignment vertical="top"/>
    </xf>
    <xf numFmtId="169" fontId="27" fillId="24" borderId="0" xfId="0" applyNumberFormat="1" applyFont="1" applyFill="1" applyAlignment="1">
      <alignment vertical="top"/>
    </xf>
    <xf numFmtId="170" fontId="27" fillId="24" borderId="0" xfId="0" applyNumberFormat="1" applyFont="1" applyFill="1" applyAlignment="1">
      <alignment vertical="top"/>
    </xf>
    <xf numFmtId="166" fontId="27" fillId="24" borderId="0" xfId="0" applyNumberFormat="1" applyFont="1" applyFill="1" applyAlignment="1">
      <alignment vertical="top"/>
    </xf>
    <xf numFmtId="0" fontId="24" fillId="24" borderId="0" xfId="0" applyFont="1" applyFill="1" applyAlignment="1">
      <alignment vertical="top" wrapText="1"/>
    </xf>
    <xf numFmtId="1" fontId="24" fillId="24" borderId="0" xfId="0" applyNumberFormat="1" applyFont="1" applyFill="1" applyAlignment="1">
      <alignment vertical="top"/>
    </xf>
    <xf numFmtId="170" fontId="24" fillId="24" borderId="0" xfId="0" applyNumberFormat="1" applyFont="1" applyFill="1" applyAlignment="1">
      <alignment vertical="top"/>
    </xf>
    <xf numFmtId="166" fontId="24" fillId="24" borderId="0" xfId="0" applyNumberFormat="1" applyFont="1" applyFill="1" applyAlignment="1">
      <alignment vertical="top"/>
    </xf>
    <xf numFmtId="0" fontId="24" fillId="34" borderId="0" xfId="0" applyFont="1" applyFill="1" applyAlignment="1">
      <alignment vertical="top"/>
    </xf>
    <xf numFmtId="1" fontId="27" fillId="34" borderId="0" xfId="0" applyNumberFormat="1" applyFont="1" applyFill="1" applyAlignment="1">
      <alignment vertical="top"/>
    </xf>
    <xf numFmtId="169" fontId="27" fillId="34" borderId="0" xfId="0" applyNumberFormat="1" applyFont="1" applyFill="1" applyAlignment="1">
      <alignment vertical="top"/>
    </xf>
    <xf numFmtId="170" fontId="27" fillId="34" borderId="0" xfId="0" applyNumberFormat="1" applyFont="1" applyFill="1" applyAlignment="1">
      <alignment vertical="top"/>
    </xf>
    <xf numFmtId="166" fontId="27" fillId="34" borderId="0" xfId="0" applyNumberFormat="1" applyFont="1" applyFill="1" applyAlignment="1">
      <alignment vertical="top"/>
    </xf>
    <xf numFmtId="0" fontId="24" fillId="34" borderId="0" xfId="0" applyFont="1" applyFill="1" applyAlignment="1">
      <alignment vertical="top" wrapText="1"/>
    </xf>
    <xf numFmtId="1" fontId="24" fillId="34" borderId="0" xfId="0" applyNumberFormat="1" applyFont="1" applyFill="1" applyAlignment="1">
      <alignment vertical="top"/>
    </xf>
    <xf numFmtId="170" fontId="24" fillId="34" borderId="0" xfId="0" applyNumberFormat="1" applyFont="1" applyFill="1" applyAlignment="1">
      <alignment vertical="top"/>
    </xf>
    <xf numFmtId="166" fontId="24" fillId="34" borderId="0" xfId="0" applyNumberFormat="1" applyFont="1" applyFill="1" applyAlignment="1">
      <alignment vertical="top"/>
    </xf>
    <xf numFmtId="1" fontId="27" fillId="35" borderId="0" xfId="0" applyNumberFormat="1" applyFont="1" applyFill="1" applyAlignment="1">
      <alignment vertical="top"/>
    </xf>
    <xf numFmtId="169" fontId="27" fillId="35" borderId="0" xfId="0" applyNumberFormat="1" applyFont="1" applyFill="1" applyAlignment="1">
      <alignment vertical="top"/>
    </xf>
    <xf numFmtId="170" fontId="27" fillId="35" borderId="0" xfId="0" applyNumberFormat="1" applyFont="1" applyFill="1" applyAlignment="1">
      <alignment vertical="top"/>
    </xf>
    <xf numFmtId="166" fontId="27" fillId="35" borderId="0" xfId="0" applyNumberFormat="1" applyFont="1" applyFill="1" applyAlignment="1">
      <alignment vertical="top"/>
    </xf>
    <xf numFmtId="1" fontId="27" fillId="36" borderId="0" xfId="0" applyNumberFormat="1" applyFont="1" applyFill="1" applyAlignment="1">
      <alignment vertical="top"/>
    </xf>
    <xf numFmtId="169" fontId="27" fillId="36" borderId="0" xfId="0" applyNumberFormat="1" applyFont="1" applyFill="1" applyAlignment="1">
      <alignment vertical="top"/>
    </xf>
    <xf numFmtId="170" fontId="27" fillId="36" borderId="0" xfId="0" applyNumberFormat="1" applyFont="1" applyFill="1" applyAlignment="1">
      <alignment vertical="top"/>
    </xf>
    <xf numFmtId="166" fontId="27" fillId="36" borderId="0" xfId="0" applyNumberFormat="1" applyFont="1" applyFill="1" applyAlignment="1">
      <alignment vertical="top"/>
    </xf>
    <xf numFmtId="0" fontId="24" fillId="36" borderId="0" xfId="0" applyFont="1" applyFill="1" applyAlignment="1">
      <alignment vertical="top" wrapText="1"/>
    </xf>
    <xf numFmtId="1" fontId="27" fillId="37" borderId="0" xfId="0" applyNumberFormat="1" applyFont="1" applyFill="1" applyAlignment="1">
      <alignment vertical="top"/>
    </xf>
    <xf numFmtId="169" fontId="27" fillId="37" borderId="0" xfId="0" applyNumberFormat="1" applyFont="1" applyFill="1" applyAlignment="1">
      <alignment vertical="top"/>
    </xf>
    <xf numFmtId="170" fontId="27" fillId="37" borderId="0" xfId="0" applyNumberFormat="1" applyFont="1" applyFill="1" applyAlignment="1">
      <alignment vertical="top"/>
    </xf>
    <xf numFmtId="166" fontId="27" fillId="37" borderId="0" xfId="0" applyNumberFormat="1" applyFont="1" applyFill="1" applyAlignment="1">
      <alignment vertical="top"/>
    </xf>
    <xf numFmtId="0" fontId="24" fillId="37" borderId="0" xfId="0" applyFont="1" applyFill="1" applyAlignment="1">
      <alignment vertical="top" wrapText="1"/>
    </xf>
    <xf numFmtId="0" fontId="24" fillId="35" borderId="0" xfId="0" applyFont="1" applyFill="1" applyAlignment="1">
      <alignment vertical="top" wrapText="1"/>
    </xf>
    <xf numFmtId="0" fontId="24" fillId="26" borderId="0" xfId="0" applyFont="1" applyFill="1" applyAlignment="1">
      <alignment horizontal="left" vertical="top"/>
    </xf>
    <xf numFmtId="0" fontId="24" fillId="35" borderId="0" xfId="0" applyFont="1" applyFill="1" applyAlignment="1">
      <alignment horizontal="left" vertical="top"/>
    </xf>
    <xf numFmtId="0" fontId="24" fillId="0" borderId="0" xfId="0" applyFont="1" applyAlignment="1">
      <alignment horizontal="left"/>
    </xf>
    <xf numFmtId="0" fontId="29" fillId="4" borderId="0" xfId="0" applyFont="1" applyFill="1" applyAlignment="1">
      <alignment horizontal="center" vertical="top"/>
    </xf>
    <xf numFmtId="0" fontId="33" fillId="0" borderId="0" xfId="0" applyFont="1"/>
    <xf numFmtId="0" fontId="27" fillId="6" borderId="0" xfId="0" applyFont="1" applyFill="1" applyAlignment="1">
      <alignment horizontal="left"/>
    </xf>
    <xf numFmtId="1" fontId="6" fillId="6" borderId="0" xfId="0" applyNumberFormat="1" applyFont="1" applyFill="1"/>
    <xf numFmtId="169" fontId="34" fillId="6" borderId="0" xfId="0" applyNumberFormat="1" applyFont="1" applyFill="1"/>
    <xf numFmtId="170" fontId="34" fillId="6" borderId="0" xfId="0" applyNumberFormat="1" applyFont="1" applyFill="1"/>
    <xf numFmtId="166" fontId="34" fillId="6" borderId="0" xfId="0" applyNumberFormat="1" applyFont="1" applyFill="1"/>
    <xf numFmtId="0" fontId="33" fillId="6" borderId="0" xfId="0" applyFont="1" applyFill="1"/>
    <xf numFmtId="0" fontId="24" fillId="6" borderId="0" xfId="0" applyFont="1" applyFill="1" applyAlignment="1">
      <alignment horizontal="left" indent="1"/>
    </xf>
    <xf numFmtId="0" fontId="0" fillId="6" borderId="0" xfId="0" applyFill="1"/>
    <xf numFmtId="1" fontId="24" fillId="6" borderId="0" xfId="0" applyNumberFormat="1" applyFont="1" applyFill="1"/>
    <xf numFmtId="170" fontId="24" fillId="6" borderId="0" xfId="0" applyNumberFormat="1" applyFont="1" applyFill="1"/>
    <xf numFmtId="166" fontId="24" fillId="6" borderId="0" xfId="0" applyNumberFormat="1" applyFont="1" applyFill="1"/>
    <xf numFmtId="0" fontId="28" fillId="8" borderId="0" xfId="0" applyFont="1" applyFill="1" applyAlignment="1">
      <alignment horizontal="left"/>
    </xf>
    <xf numFmtId="0" fontId="0" fillId="8" borderId="0" xfId="0" applyFill="1"/>
    <xf numFmtId="1" fontId="27" fillId="8" borderId="0" xfId="0" applyNumberFormat="1" applyFont="1" applyFill="1"/>
    <xf numFmtId="169" fontId="27" fillId="8" borderId="0" xfId="0" applyNumberFormat="1" applyFont="1" applyFill="1"/>
    <xf numFmtId="170" fontId="27" fillId="8" borderId="0" xfId="0" applyNumberFormat="1" applyFont="1" applyFill="1"/>
    <xf numFmtId="166" fontId="27" fillId="8" borderId="0" xfId="0" applyNumberFormat="1" applyFont="1" applyFill="1"/>
    <xf numFmtId="0" fontId="24" fillId="8" borderId="0" xfId="0" applyFont="1" applyFill="1" applyAlignment="1">
      <alignment horizontal="left" indent="1"/>
    </xf>
    <xf numFmtId="1" fontId="24" fillId="8" borderId="0" xfId="0" applyNumberFormat="1" applyFont="1" applyFill="1"/>
    <xf numFmtId="170" fontId="24" fillId="8" borderId="0" xfId="0" applyNumberFormat="1" applyFont="1" applyFill="1"/>
    <xf numFmtId="166" fontId="24" fillId="8" borderId="0" xfId="0" applyNumberFormat="1" applyFont="1" applyFill="1"/>
    <xf numFmtId="0" fontId="28" fillId="7" borderId="0" xfId="0" applyFont="1" applyFill="1" applyAlignment="1">
      <alignment horizontal="left"/>
    </xf>
    <xf numFmtId="0" fontId="0" fillId="7" borderId="0" xfId="0" applyFill="1"/>
    <xf numFmtId="1" fontId="27" fillId="7" borderId="0" xfId="0" applyNumberFormat="1" applyFont="1" applyFill="1"/>
    <xf numFmtId="169" fontId="27" fillId="7" borderId="0" xfId="0" applyNumberFormat="1" applyFont="1" applyFill="1"/>
    <xf numFmtId="170" fontId="27" fillId="7" borderId="0" xfId="0" applyNumberFormat="1" applyFont="1" applyFill="1"/>
    <xf numFmtId="166" fontId="27" fillId="7" borderId="0" xfId="0" applyNumberFormat="1" applyFont="1" applyFill="1"/>
    <xf numFmtId="0" fontId="24" fillId="7" borderId="0" xfId="0" applyFont="1" applyFill="1" applyAlignment="1">
      <alignment horizontal="left" indent="1"/>
    </xf>
    <xf numFmtId="1" fontId="24" fillId="7" borderId="0" xfId="0" applyNumberFormat="1" applyFont="1" applyFill="1"/>
    <xf numFmtId="170" fontId="24" fillId="7" borderId="0" xfId="0" applyNumberFormat="1" applyFont="1" applyFill="1"/>
    <xf numFmtId="166" fontId="24" fillId="7" borderId="0" xfId="0" applyNumberFormat="1" applyFont="1" applyFill="1"/>
    <xf numFmtId="0" fontId="24" fillId="36" borderId="0" xfId="0" applyFont="1" applyFill="1" applyAlignment="1">
      <alignment horizontal="left" vertical="top"/>
    </xf>
    <xf numFmtId="0" fontId="24" fillId="37" borderId="0" xfId="0" applyFont="1" applyFill="1" applyAlignment="1">
      <alignment horizontal="left" vertical="top"/>
    </xf>
    <xf numFmtId="0" fontId="28" fillId="0" borderId="0" xfId="0" applyFont="1" applyAlignment="1">
      <alignment horizontal="left"/>
    </xf>
    <xf numFmtId="1" fontId="6" fillId="0" borderId="0" xfId="0" applyNumberFormat="1" applyFont="1"/>
    <xf numFmtId="169" fontId="6" fillId="0" borderId="0" xfId="0" applyNumberFormat="1" applyFont="1"/>
    <xf numFmtId="170" fontId="6" fillId="0" borderId="0" xfId="0" applyNumberFormat="1" applyFont="1"/>
    <xf numFmtId="166" fontId="6" fillId="0" borderId="0" xfId="0" applyNumberFormat="1" applyFont="1"/>
    <xf numFmtId="0" fontId="28" fillId="6" borderId="0" xfId="0" applyFont="1" applyFill="1" applyAlignment="1">
      <alignment horizontal="left"/>
    </xf>
    <xf numFmtId="169" fontId="6" fillId="6" borderId="0" xfId="0" applyNumberFormat="1" applyFont="1" applyFill="1"/>
    <xf numFmtId="170" fontId="6" fillId="6" borderId="0" xfId="0" applyNumberFormat="1" applyFont="1" applyFill="1"/>
    <xf numFmtId="166" fontId="6" fillId="6" borderId="0" xfId="0" applyNumberFormat="1" applyFont="1" applyFill="1"/>
    <xf numFmtId="0" fontId="24" fillId="6" borderId="0" xfId="0" applyFont="1" applyFill="1" applyAlignment="1">
      <alignment horizontal="center"/>
    </xf>
    <xf numFmtId="0" fontId="0" fillId="6" borderId="0" xfId="0" applyFill="1" applyAlignment="1">
      <alignment horizontal="center"/>
    </xf>
    <xf numFmtId="0" fontId="32" fillId="9" borderId="0" xfId="0" applyFont="1" applyFill="1" applyAlignment="1">
      <alignment vertical="top"/>
    </xf>
    <xf numFmtId="1" fontId="28" fillId="9" borderId="0" xfId="0" applyNumberFormat="1" applyFont="1" applyFill="1" applyAlignment="1">
      <alignment vertical="top"/>
    </xf>
    <xf numFmtId="169" fontId="28" fillId="9" borderId="0" xfId="0" applyNumberFormat="1" applyFont="1" applyFill="1" applyAlignment="1">
      <alignment vertical="top"/>
    </xf>
    <xf numFmtId="170" fontId="28" fillId="9" borderId="0" xfId="0" applyNumberFormat="1" applyFont="1" applyFill="1" applyAlignment="1">
      <alignment vertical="top"/>
    </xf>
    <xf numFmtId="166" fontId="28" fillId="9" borderId="0" xfId="0" applyNumberFormat="1" applyFont="1" applyFill="1" applyAlignment="1">
      <alignment vertical="top"/>
    </xf>
    <xf numFmtId="1" fontId="28" fillId="7" borderId="0" xfId="0" applyNumberFormat="1" applyFont="1" applyFill="1" applyAlignment="1">
      <alignment vertical="top"/>
    </xf>
    <xf numFmtId="169" fontId="28" fillId="7" borderId="0" xfId="0" applyNumberFormat="1" applyFont="1" applyFill="1" applyAlignment="1">
      <alignment vertical="top"/>
    </xf>
    <xf numFmtId="170" fontId="28" fillId="7" borderId="0" xfId="0" applyNumberFormat="1" applyFont="1" applyFill="1" applyAlignment="1">
      <alignment vertical="top"/>
    </xf>
    <xf numFmtId="166" fontId="28" fillId="7" borderId="0" xfId="0" applyNumberFormat="1" applyFont="1" applyFill="1" applyAlignment="1">
      <alignment vertical="top"/>
    </xf>
    <xf numFmtId="0" fontId="24" fillId="30" borderId="0" xfId="0" applyFont="1" applyFill="1" applyAlignment="1">
      <alignment vertical="top" wrapText="1"/>
    </xf>
    <xf numFmtId="0" fontId="0" fillId="30" borderId="0" xfId="0" applyFill="1" applyAlignment="1">
      <alignment vertical="top" wrapText="1"/>
    </xf>
    <xf numFmtId="0" fontId="24" fillId="11" borderId="0" xfId="0" applyFont="1" applyFill="1" applyAlignment="1">
      <alignment horizontal="left" vertical="top"/>
    </xf>
    <xf numFmtId="0" fontId="24" fillId="11" borderId="0" xfId="0" applyFont="1" applyFill="1" applyAlignment="1">
      <alignment vertical="top"/>
    </xf>
    <xf numFmtId="1" fontId="24" fillId="11" borderId="0" xfId="0" applyNumberFormat="1" applyFont="1" applyFill="1" applyAlignment="1">
      <alignment vertical="top"/>
    </xf>
    <xf numFmtId="169" fontId="24" fillId="11" borderId="0" xfId="0" applyNumberFormat="1" applyFont="1" applyFill="1" applyAlignment="1">
      <alignment vertical="top"/>
    </xf>
    <xf numFmtId="170" fontId="24" fillId="11" borderId="0" xfId="0" applyNumberFormat="1" applyFont="1" applyFill="1" applyAlignment="1">
      <alignment vertical="top"/>
    </xf>
    <xf numFmtId="166" fontId="24" fillId="11" borderId="0" xfId="0" applyNumberFormat="1" applyFont="1" applyFill="1" applyAlignment="1">
      <alignment vertical="top"/>
    </xf>
    <xf numFmtId="0" fontId="24" fillId="10" borderId="0" xfId="0" applyFont="1" applyFill="1" applyAlignment="1">
      <alignment horizontal="left" vertical="top"/>
    </xf>
    <xf numFmtId="0" fontId="24" fillId="10" borderId="0" xfId="0" applyFont="1" applyFill="1" applyAlignment="1">
      <alignment vertical="top"/>
    </xf>
    <xf numFmtId="1" fontId="24" fillId="10" borderId="0" xfId="0" applyNumberFormat="1" applyFont="1" applyFill="1" applyAlignment="1">
      <alignment vertical="top"/>
    </xf>
    <xf numFmtId="169" fontId="24" fillId="10" borderId="0" xfId="0" applyNumberFormat="1" applyFont="1" applyFill="1" applyAlignment="1">
      <alignment vertical="top"/>
    </xf>
    <xf numFmtId="170" fontId="24" fillId="10" borderId="0" xfId="0" applyNumberFormat="1" applyFont="1" applyFill="1" applyAlignment="1">
      <alignment vertical="top"/>
    </xf>
    <xf numFmtId="166" fontId="24" fillId="10" borderId="0" xfId="0" applyNumberFormat="1" applyFont="1" applyFill="1" applyAlignment="1">
      <alignment vertical="top"/>
    </xf>
    <xf numFmtId="171" fontId="6" fillId="0" borderId="0" xfId="0" applyNumberFormat="1" applyFont="1" applyAlignment="1">
      <alignment vertical="top"/>
    </xf>
    <xf numFmtId="171" fontId="24" fillId="7" borderId="0" xfId="0" applyNumberFormat="1" applyFont="1" applyFill="1" applyAlignment="1">
      <alignment vertical="top"/>
    </xf>
    <xf numFmtId="171" fontId="24" fillId="8" borderId="0" xfId="0" applyNumberFormat="1" applyFont="1" applyFill="1" applyAlignment="1">
      <alignment vertical="top"/>
    </xf>
    <xf numFmtId="171" fontId="24" fillId="9" borderId="0" xfId="0" applyNumberFormat="1" applyFont="1" applyFill="1" applyAlignment="1">
      <alignment vertical="top"/>
    </xf>
    <xf numFmtId="171" fontId="24" fillId="6" borderId="0" xfId="0" applyNumberFormat="1" applyFont="1" applyFill="1" applyAlignment="1">
      <alignment vertical="top"/>
    </xf>
    <xf numFmtId="171" fontId="24" fillId="10" borderId="0" xfId="0" applyNumberFormat="1" applyFont="1" applyFill="1" applyAlignment="1">
      <alignment vertical="top"/>
    </xf>
    <xf numFmtId="171" fontId="24" fillId="11" borderId="0" xfId="0" applyNumberFormat="1" applyFont="1" applyFill="1" applyAlignment="1">
      <alignment vertical="top"/>
    </xf>
    <xf numFmtId="171" fontId="0" fillId="0" borderId="0" xfId="0" applyNumberFormat="1" applyAlignment="1">
      <alignment vertical="top"/>
    </xf>
    <xf numFmtId="0" fontId="24" fillId="12" borderId="0" xfId="0" applyFont="1" applyFill="1" applyAlignment="1">
      <alignment horizontal="left" vertical="top"/>
    </xf>
    <xf numFmtId="0" fontId="24" fillId="12" borderId="0" xfId="0" applyFont="1" applyFill="1" applyAlignment="1">
      <alignment vertical="top"/>
    </xf>
    <xf numFmtId="1" fontId="24" fillId="12" borderId="0" xfId="0" applyNumberFormat="1" applyFont="1" applyFill="1" applyAlignment="1">
      <alignment vertical="top"/>
    </xf>
    <xf numFmtId="169" fontId="24" fillId="12" borderId="0" xfId="0" applyNumberFormat="1" applyFont="1" applyFill="1" applyAlignment="1">
      <alignment vertical="top"/>
    </xf>
    <xf numFmtId="170" fontId="24" fillId="12" borderId="0" xfId="0" applyNumberFormat="1" applyFont="1" applyFill="1" applyAlignment="1">
      <alignment vertical="top"/>
    </xf>
    <xf numFmtId="171" fontId="24" fillId="12" borderId="0" xfId="0" applyNumberFormat="1" applyFont="1" applyFill="1" applyAlignment="1">
      <alignment vertical="top"/>
    </xf>
    <xf numFmtId="0" fontId="25" fillId="0" borderId="0" xfId="0" applyFont="1" applyAlignment="1">
      <alignment horizontal="left" vertical="top"/>
    </xf>
    <xf numFmtId="0" fontId="24" fillId="5" borderId="0" xfId="0" applyFont="1" applyFill="1" applyAlignment="1">
      <alignment horizontal="left" vertical="top" wrapText="1"/>
    </xf>
    <xf numFmtId="0" fontId="24" fillId="5" borderId="0" xfId="0" applyFont="1" applyFill="1" applyAlignment="1">
      <alignment vertical="top" wrapText="1"/>
    </xf>
    <xf numFmtId="1" fontId="24" fillId="5" borderId="0" xfId="0" applyNumberFormat="1" applyFont="1" applyFill="1" applyAlignment="1">
      <alignment vertical="top"/>
    </xf>
    <xf numFmtId="170" fontId="24" fillId="5" borderId="0" xfId="0" applyNumberFormat="1" applyFont="1" applyFill="1" applyAlignment="1">
      <alignment vertical="top"/>
    </xf>
    <xf numFmtId="171" fontId="24" fillId="5" borderId="0" xfId="0" applyNumberFormat="1" applyFont="1" applyFill="1" applyAlignment="1">
      <alignment vertical="top"/>
    </xf>
    <xf numFmtId="171" fontId="24" fillId="4" borderId="0" xfId="0" applyNumberFormat="1" applyFont="1" applyFill="1" applyAlignment="1">
      <alignment vertical="top"/>
    </xf>
    <xf numFmtId="0" fontId="24" fillId="5" borderId="0" xfId="0" applyFont="1" applyFill="1" applyAlignment="1">
      <alignment horizontal="left" vertical="top"/>
    </xf>
    <xf numFmtId="0" fontId="24" fillId="5" borderId="0" xfId="0" applyFont="1" applyFill="1" applyAlignment="1">
      <alignment vertical="top"/>
    </xf>
    <xf numFmtId="0" fontId="26" fillId="0" borderId="0" xfId="0" applyFont="1" applyAlignment="1">
      <alignment horizontal="left" vertical="top" wrapText="1"/>
    </xf>
    <xf numFmtId="0" fontId="5" fillId="0" borderId="0" xfId="0" applyFont="1" applyAlignment="1">
      <alignment horizontal="center" vertical="top"/>
    </xf>
    <xf numFmtId="170" fontId="24" fillId="8" borderId="0" xfId="0" applyNumberFormat="1" applyFont="1" applyFill="1" applyAlignment="1">
      <alignment horizontal="center" vertical="top"/>
    </xf>
    <xf numFmtId="166" fontId="24" fillId="8" borderId="0" xfId="0" applyNumberFormat="1" applyFont="1" applyFill="1" applyAlignment="1">
      <alignment horizontal="center" vertical="top"/>
    </xf>
    <xf numFmtId="1" fontId="31" fillId="8" borderId="0" xfId="0" applyNumberFormat="1" applyFont="1" applyFill="1" applyAlignment="1">
      <alignment horizontal="right" vertical="top"/>
    </xf>
    <xf numFmtId="170" fontId="24" fillId="7" borderId="0" xfId="0" applyNumberFormat="1" applyFont="1" applyFill="1" applyAlignment="1">
      <alignment horizontal="center" vertical="top"/>
    </xf>
    <xf numFmtId="166" fontId="24" fillId="7" borderId="0" xfId="0" applyNumberFormat="1" applyFont="1" applyFill="1" applyAlignment="1">
      <alignment horizontal="center" vertical="top"/>
    </xf>
    <xf numFmtId="170" fontId="24" fillId="6" borderId="0" xfId="0" applyNumberFormat="1" applyFont="1" applyFill="1" applyAlignment="1">
      <alignment horizontal="center" vertical="top"/>
    </xf>
    <xf numFmtId="166" fontId="24" fillId="6" borderId="0" xfId="0" applyNumberFormat="1" applyFont="1" applyFill="1" applyAlignment="1">
      <alignment horizontal="center" vertical="top"/>
    </xf>
    <xf numFmtId="170" fontId="24" fillId="4" borderId="0" xfId="0" applyNumberFormat="1" applyFont="1" applyFill="1" applyAlignment="1">
      <alignment horizontal="center" vertical="top"/>
    </xf>
    <xf numFmtId="166" fontId="24" fillId="4" borderId="0" xfId="0" applyNumberFormat="1" applyFont="1" applyFill="1" applyAlignment="1">
      <alignment horizontal="center" vertical="top"/>
    </xf>
    <xf numFmtId="0" fontId="24" fillId="10" borderId="0" xfId="0" applyFont="1" applyFill="1" applyAlignment="1">
      <alignment horizontal="left" vertical="top" wrapText="1"/>
    </xf>
    <xf numFmtId="170" fontId="24" fillId="10" borderId="0" xfId="0" applyNumberFormat="1" applyFont="1" applyFill="1" applyAlignment="1">
      <alignment horizontal="center" vertical="top"/>
    </xf>
    <xf numFmtId="166" fontId="24" fillId="10" borderId="0" xfId="0" applyNumberFormat="1" applyFont="1" applyFill="1" applyAlignment="1">
      <alignment horizontal="center" vertical="top"/>
    </xf>
    <xf numFmtId="0" fontId="24" fillId="11" borderId="0" xfId="0" applyFont="1" applyFill="1" applyAlignment="1">
      <alignment horizontal="left" vertical="top" wrapText="1"/>
    </xf>
    <xf numFmtId="170" fontId="24" fillId="11" borderId="0" xfId="0" applyNumberFormat="1" applyFont="1" applyFill="1" applyAlignment="1">
      <alignment horizontal="center" vertical="top"/>
    </xf>
    <xf numFmtId="166" fontId="24" fillId="11" borderId="0" xfId="0" applyNumberFormat="1" applyFont="1" applyFill="1" applyAlignment="1">
      <alignment horizontal="center" vertical="top"/>
    </xf>
    <xf numFmtId="0" fontId="24" fillId="12" borderId="0" xfId="0" applyFont="1" applyFill="1" applyAlignment="1">
      <alignment horizontal="left" vertical="top" wrapText="1"/>
    </xf>
    <xf numFmtId="170" fontId="24" fillId="12" borderId="0" xfId="0" applyNumberFormat="1" applyFont="1" applyFill="1" applyAlignment="1">
      <alignment horizontal="center" vertical="top"/>
    </xf>
    <xf numFmtId="166" fontId="24" fillId="12" borderId="0" xfId="0" applyNumberFormat="1" applyFont="1" applyFill="1" applyAlignment="1">
      <alignment horizontal="center" vertical="top"/>
    </xf>
    <xf numFmtId="0" fontId="24" fillId="13" borderId="0" xfId="0" applyFont="1" applyFill="1" applyAlignment="1">
      <alignment horizontal="left" vertical="top"/>
    </xf>
    <xf numFmtId="170" fontId="24" fillId="13" borderId="0" xfId="0" applyNumberFormat="1" applyFont="1" applyFill="1" applyAlignment="1">
      <alignment horizontal="center" vertical="top"/>
    </xf>
    <xf numFmtId="166" fontId="24" fillId="13" borderId="0" xfId="0" applyNumberFormat="1" applyFont="1" applyFill="1" applyAlignment="1">
      <alignment horizontal="center" vertical="top"/>
    </xf>
    <xf numFmtId="169" fontId="5" fillId="0" borderId="0" xfId="0" applyNumberFormat="1" applyFont="1" applyAlignment="1">
      <alignment horizontal="center" vertical="top"/>
    </xf>
    <xf numFmtId="170" fontId="5" fillId="0" borderId="0" xfId="0" applyNumberFormat="1" applyFont="1" applyAlignment="1">
      <alignment horizontal="center" vertical="top"/>
    </xf>
    <xf numFmtId="166" fontId="5" fillId="0" borderId="0" xfId="0" applyNumberFormat="1" applyFont="1" applyAlignment="1">
      <alignment horizontal="center" vertical="top"/>
    </xf>
    <xf numFmtId="169" fontId="6" fillId="0" borderId="0" xfId="0" applyNumberFormat="1" applyFont="1" applyAlignment="1">
      <alignment horizontal="left" vertical="top" wrapText="1"/>
    </xf>
    <xf numFmtId="2" fontId="6" fillId="0" borderId="0" xfId="0" applyNumberFormat="1" applyFont="1" applyAlignment="1">
      <alignment vertical="top"/>
    </xf>
    <xf numFmtId="170" fontId="6" fillId="0" borderId="0" xfId="0" applyNumberFormat="1" applyFont="1" applyAlignment="1">
      <alignment horizontal="center" vertical="top"/>
    </xf>
    <xf numFmtId="166" fontId="6" fillId="0" borderId="0" xfId="0" applyNumberFormat="1" applyFont="1" applyAlignment="1">
      <alignment horizontal="center" vertical="top"/>
    </xf>
    <xf numFmtId="166" fontId="24" fillId="12" borderId="0" xfId="0" applyNumberFormat="1" applyFont="1" applyFill="1" applyAlignment="1">
      <alignment vertical="top"/>
    </xf>
    <xf numFmtId="1" fontId="24" fillId="8" borderId="0" xfId="0" applyNumberFormat="1" applyFont="1" applyFill="1" applyAlignment="1">
      <alignment horizontal="right" vertical="top"/>
    </xf>
    <xf numFmtId="164" fontId="24" fillId="8" borderId="0" xfId="1" applyNumberFormat="1" applyFont="1" applyFill="1" applyBorder="1" applyAlignment="1">
      <alignment vertical="top"/>
    </xf>
    <xf numFmtId="0" fontId="26" fillId="0" borderId="0" xfId="0" applyFont="1"/>
    <xf numFmtId="164" fontId="24" fillId="4" borderId="0" xfId="0" applyNumberFormat="1" applyFont="1" applyFill="1" applyAlignment="1">
      <alignment vertical="top"/>
    </xf>
    <xf numFmtId="164" fontId="24" fillId="6" borderId="0" xfId="0" applyNumberFormat="1" applyFont="1" applyFill="1" applyAlignment="1">
      <alignment vertical="top"/>
    </xf>
    <xf numFmtId="164" fontId="24" fillId="7" borderId="0" xfId="0" applyNumberFormat="1" applyFont="1" applyFill="1" applyAlignment="1">
      <alignment vertical="top"/>
    </xf>
    <xf numFmtId="0" fontId="24" fillId="6" borderId="0" xfId="0" applyFont="1" applyFill="1" applyAlignment="1">
      <alignment horizontal="right" vertical="top"/>
    </xf>
    <xf numFmtId="0" fontId="24" fillId="18" borderId="0" xfId="0" applyFont="1" applyFill="1" applyAlignment="1">
      <alignment vertical="top" wrapText="1"/>
    </xf>
    <xf numFmtId="1" fontId="24" fillId="18" borderId="0" xfId="0" applyNumberFormat="1" applyFont="1" applyFill="1" applyAlignment="1">
      <alignment vertical="top"/>
    </xf>
    <xf numFmtId="169" fontId="24" fillId="18" borderId="0" xfId="0" applyNumberFormat="1" applyFont="1" applyFill="1" applyAlignment="1">
      <alignment vertical="top"/>
    </xf>
    <xf numFmtId="170" fontId="24" fillId="18" borderId="0" xfId="0" applyNumberFormat="1" applyFont="1" applyFill="1" applyAlignment="1">
      <alignment vertical="top"/>
    </xf>
    <xf numFmtId="166" fontId="24" fillId="18" borderId="0" xfId="0" applyNumberFormat="1" applyFont="1" applyFill="1" applyAlignment="1">
      <alignment vertical="top"/>
    </xf>
    <xf numFmtId="0" fontId="24" fillId="14" borderId="0" xfId="0" applyFont="1" applyFill="1" applyAlignment="1">
      <alignment vertical="top" wrapText="1"/>
    </xf>
    <xf numFmtId="1" fontId="24" fillId="14" borderId="0" xfId="0" applyNumberFormat="1" applyFont="1" applyFill="1" applyAlignment="1">
      <alignment vertical="top"/>
    </xf>
    <xf numFmtId="169" fontId="24" fillId="14" borderId="0" xfId="0" applyNumberFormat="1" applyFont="1" applyFill="1" applyAlignment="1">
      <alignment vertical="top"/>
    </xf>
    <xf numFmtId="170" fontId="24" fillId="14" borderId="0" xfId="0" applyNumberFormat="1" applyFont="1" applyFill="1" applyAlignment="1">
      <alignment vertical="top"/>
    </xf>
    <xf numFmtId="166" fontId="24" fillId="14" borderId="0" xfId="0" applyNumberFormat="1" applyFont="1" applyFill="1" applyAlignment="1">
      <alignment vertical="top"/>
    </xf>
    <xf numFmtId="0" fontId="24" fillId="11" borderId="0" xfId="0" applyFont="1" applyFill="1" applyAlignment="1">
      <alignment vertical="top" wrapText="1"/>
    </xf>
    <xf numFmtId="0" fontId="24" fillId="12" borderId="0" xfId="0" applyFont="1" applyFill="1" applyAlignment="1">
      <alignment vertical="top" wrapText="1"/>
    </xf>
    <xf numFmtId="0" fontId="24" fillId="10" borderId="0" xfId="0" applyFont="1" applyFill="1" applyAlignment="1">
      <alignment vertical="top" wrapText="1"/>
    </xf>
    <xf numFmtId="0" fontId="24" fillId="15" borderId="0" xfId="0" applyFont="1" applyFill="1" applyAlignment="1">
      <alignment vertical="top" wrapText="1"/>
    </xf>
    <xf numFmtId="1" fontId="24" fillId="15" borderId="0" xfId="0" applyNumberFormat="1" applyFont="1" applyFill="1" applyAlignment="1">
      <alignment vertical="top"/>
    </xf>
    <xf numFmtId="169" fontId="24" fillId="15" borderId="0" xfId="0" applyNumberFormat="1" applyFont="1" applyFill="1" applyAlignment="1">
      <alignment vertical="top"/>
    </xf>
    <xf numFmtId="170" fontId="24" fillId="15" borderId="0" xfId="0" applyNumberFormat="1" applyFont="1" applyFill="1" applyAlignment="1">
      <alignment vertical="top"/>
    </xf>
    <xf numFmtId="166" fontId="24" fillId="15" borderId="0" xfId="0" applyNumberFormat="1" applyFont="1" applyFill="1" applyAlignment="1">
      <alignment vertical="top"/>
    </xf>
    <xf numFmtId="0" fontId="24" fillId="16" borderId="0" xfId="0" applyFont="1" applyFill="1" applyAlignment="1">
      <alignment vertical="top" wrapText="1"/>
    </xf>
    <xf numFmtId="1" fontId="24" fillId="16" borderId="0" xfId="0" applyNumberFormat="1" applyFont="1" applyFill="1" applyAlignment="1">
      <alignment vertical="top"/>
    </xf>
    <xf numFmtId="169" fontId="24" fillId="16" borderId="0" xfId="0" applyNumberFormat="1" applyFont="1" applyFill="1" applyAlignment="1">
      <alignment vertical="top"/>
    </xf>
    <xf numFmtId="170" fontId="24" fillId="16" borderId="0" xfId="0" applyNumberFormat="1" applyFont="1" applyFill="1" applyAlignment="1">
      <alignment vertical="top"/>
    </xf>
    <xf numFmtId="166" fontId="24" fillId="16" borderId="0" xfId="0" applyNumberFormat="1" applyFont="1" applyFill="1" applyAlignment="1">
      <alignment vertical="top"/>
    </xf>
    <xf numFmtId="0" fontId="24" fillId="17" borderId="0" xfId="0" applyFont="1" applyFill="1" applyAlignment="1">
      <alignment vertical="top" wrapText="1"/>
    </xf>
    <xf numFmtId="1" fontId="24" fillId="17" borderId="0" xfId="0" applyNumberFormat="1" applyFont="1" applyFill="1" applyAlignment="1">
      <alignment vertical="top"/>
    </xf>
    <xf numFmtId="169" fontId="24" fillId="17" borderId="0" xfId="0" applyNumberFormat="1" applyFont="1" applyFill="1" applyAlignment="1">
      <alignment vertical="top"/>
    </xf>
    <xf numFmtId="170" fontId="24" fillId="17" borderId="0" xfId="0" applyNumberFormat="1" applyFont="1" applyFill="1" applyAlignment="1">
      <alignment vertical="top"/>
    </xf>
    <xf numFmtId="166" fontId="24" fillId="17" borderId="0" xfId="0" applyNumberFormat="1" applyFont="1" applyFill="1" applyAlignment="1">
      <alignment vertical="top"/>
    </xf>
    <xf numFmtId="169" fontId="19" fillId="0" borderId="0" xfId="0" applyNumberFormat="1" applyFont="1" applyAlignment="1">
      <alignment horizontal="center" vertical="top"/>
    </xf>
    <xf numFmtId="170" fontId="19" fillId="0" borderId="0" xfId="0" applyNumberFormat="1" applyFont="1" applyAlignment="1">
      <alignment horizontal="center" vertical="top"/>
    </xf>
    <xf numFmtId="0" fontId="24" fillId="22" borderId="0" xfId="0" applyFont="1" applyFill="1" applyAlignment="1">
      <alignment vertical="top" wrapText="1"/>
    </xf>
    <xf numFmtId="1" fontId="24" fillId="22" borderId="0" xfId="0" applyNumberFormat="1" applyFont="1" applyFill="1" applyAlignment="1">
      <alignment vertical="top"/>
    </xf>
    <xf numFmtId="169" fontId="24" fillId="22" borderId="0" xfId="0" applyNumberFormat="1" applyFont="1" applyFill="1" applyAlignment="1">
      <alignment vertical="top"/>
    </xf>
    <xf numFmtId="170" fontId="24" fillId="22" borderId="0" xfId="0" applyNumberFormat="1" applyFont="1" applyFill="1" applyAlignment="1">
      <alignment vertical="top"/>
    </xf>
    <xf numFmtId="166" fontId="24" fillId="22" borderId="0" xfId="0" applyNumberFormat="1" applyFont="1" applyFill="1" applyAlignment="1">
      <alignment vertical="top"/>
    </xf>
    <xf numFmtId="0" fontId="24" fillId="19" borderId="0" xfId="0" applyFont="1" applyFill="1" applyAlignment="1">
      <alignment vertical="top" wrapText="1"/>
    </xf>
    <xf numFmtId="1" fontId="24" fillId="19" borderId="0" xfId="0" applyNumberFormat="1" applyFont="1" applyFill="1" applyAlignment="1">
      <alignment vertical="top"/>
    </xf>
    <xf numFmtId="169" fontId="24" fillId="19" borderId="0" xfId="0" applyNumberFormat="1" applyFont="1" applyFill="1" applyAlignment="1">
      <alignment vertical="top"/>
    </xf>
    <xf numFmtId="170" fontId="24" fillId="19" borderId="0" xfId="0" applyNumberFormat="1" applyFont="1" applyFill="1" applyAlignment="1">
      <alignment vertical="top"/>
    </xf>
    <xf numFmtId="166" fontId="24" fillId="19" borderId="0" xfId="0" applyNumberFormat="1" applyFont="1" applyFill="1" applyAlignment="1">
      <alignment vertical="top"/>
    </xf>
    <xf numFmtId="0" fontId="24" fillId="23" borderId="0" xfId="0" applyFont="1" applyFill="1" applyAlignment="1">
      <alignment vertical="top" wrapText="1"/>
    </xf>
    <xf numFmtId="1" fontId="24" fillId="23" borderId="0" xfId="0" applyNumberFormat="1" applyFont="1" applyFill="1" applyAlignment="1">
      <alignment vertical="top"/>
    </xf>
    <xf numFmtId="169" fontId="24" fillId="23" borderId="0" xfId="0" applyNumberFormat="1" applyFont="1" applyFill="1" applyAlignment="1">
      <alignment vertical="top"/>
    </xf>
    <xf numFmtId="170" fontId="24" fillId="23" borderId="0" xfId="0" applyNumberFormat="1" applyFont="1" applyFill="1" applyAlignment="1">
      <alignment vertical="top"/>
    </xf>
    <xf numFmtId="166" fontId="24" fillId="23" borderId="0" xfId="0" applyNumberFormat="1" applyFont="1" applyFill="1" applyAlignment="1">
      <alignment vertical="top"/>
    </xf>
    <xf numFmtId="0" fontId="24" fillId="20" borderId="0" xfId="0" applyFont="1" applyFill="1" applyAlignment="1">
      <alignment vertical="top" wrapText="1"/>
    </xf>
    <xf numFmtId="1" fontId="30" fillId="20" borderId="0" xfId="0" applyNumberFormat="1" applyFont="1" applyFill="1" applyAlignment="1">
      <alignment vertical="top"/>
    </xf>
    <xf numFmtId="169" fontId="24" fillId="20" borderId="0" xfId="0" applyNumberFormat="1" applyFont="1" applyFill="1" applyAlignment="1">
      <alignment vertical="top"/>
    </xf>
    <xf numFmtId="170" fontId="24" fillId="20" borderId="0" xfId="0" applyNumberFormat="1" applyFont="1" applyFill="1" applyAlignment="1">
      <alignment vertical="top"/>
    </xf>
    <xf numFmtId="166" fontId="24" fillId="20" borderId="0" xfId="0" applyNumberFormat="1" applyFont="1" applyFill="1" applyAlignment="1">
      <alignment vertical="top"/>
    </xf>
    <xf numFmtId="1" fontId="24" fillId="20" borderId="0" xfId="0" applyNumberFormat="1" applyFont="1" applyFill="1" applyAlignment="1">
      <alignment vertical="top"/>
    </xf>
    <xf numFmtId="0" fontId="24" fillId="28" borderId="0" xfId="0" applyFont="1" applyFill="1" applyAlignment="1">
      <alignment vertical="top" wrapText="1"/>
    </xf>
    <xf numFmtId="1" fontId="24" fillId="28" borderId="0" xfId="0" applyNumberFormat="1" applyFont="1" applyFill="1" applyAlignment="1">
      <alignment vertical="top"/>
    </xf>
    <xf numFmtId="169" fontId="24" fillId="28" borderId="0" xfId="0" applyNumberFormat="1" applyFont="1" applyFill="1" applyAlignment="1">
      <alignment vertical="top"/>
    </xf>
    <xf numFmtId="170" fontId="24" fillId="28" borderId="0" xfId="0" applyNumberFormat="1" applyFont="1" applyFill="1" applyAlignment="1">
      <alignment vertical="top"/>
    </xf>
    <xf numFmtId="166" fontId="24" fillId="28" borderId="0" xfId="0" applyNumberFormat="1" applyFont="1" applyFill="1" applyAlignment="1">
      <alignment vertical="top"/>
    </xf>
    <xf numFmtId="0" fontId="24" fillId="21" borderId="0" xfId="0" applyFont="1" applyFill="1" applyAlignment="1">
      <alignment vertical="top" wrapText="1"/>
    </xf>
    <xf numFmtId="1" fontId="24" fillId="21" borderId="0" xfId="0" applyNumberFormat="1" applyFont="1" applyFill="1" applyAlignment="1">
      <alignment vertical="top"/>
    </xf>
    <xf numFmtId="169" fontId="24" fillId="21" borderId="0" xfId="0" applyNumberFormat="1" applyFont="1" applyFill="1" applyAlignment="1">
      <alignment vertical="top"/>
    </xf>
    <xf numFmtId="170" fontId="24" fillId="21" borderId="0" xfId="0" applyNumberFormat="1" applyFont="1" applyFill="1" applyAlignment="1">
      <alignment vertical="top"/>
    </xf>
    <xf numFmtId="166" fontId="24" fillId="21" borderId="0" xfId="0" applyNumberFormat="1" applyFont="1" applyFill="1" applyAlignment="1">
      <alignment vertical="top"/>
    </xf>
    <xf numFmtId="0" fontId="24" fillId="20" borderId="0" xfId="0" applyFont="1" applyFill="1" applyAlignment="1">
      <alignment vertical="top"/>
    </xf>
    <xf numFmtId="0" fontId="24" fillId="19" borderId="0" xfId="0" applyFont="1" applyFill="1" applyAlignment="1">
      <alignment vertical="top"/>
    </xf>
    <xf numFmtId="0" fontId="24" fillId="18" borderId="0" xfId="0" applyFont="1" applyFill="1" applyAlignment="1">
      <alignment vertical="top"/>
    </xf>
    <xf numFmtId="0" fontId="24" fillId="15" borderId="0" xfId="0" applyFont="1" applyFill="1" applyAlignment="1">
      <alignment vertical="top"/>
    </xf>
    <xf numFmtId="0" fontId="24" fillId="17" borderId="0" xfId="0" applyFont="1" applyFill="1" applyAlignment="1">
      <alignment vertical="top"/>
    </xf>
    <xf numFmtId="0" fontId="24" fillId="23" borderId="0" xfId="0" applyFont="1" applyFill="1" applyAlignment="1">
      <alignment vertical="top"/>
    </xf>
    <xf numFmtId="0" fontId="24" fillId="14" borderId="0" xfId="0" applyFont="1" applyFill="1" applyAlignment="1">
      <alignment vertical="top"/>
    </xf>
    <xf numFmtId="0" fontId="24" fillId="28" borderId="0" xfId="0" applyFont="1" applyFill="1" applyAlignment="1">
      <alignment vertical="top"/>
    </xf>
    <xf numFmtId="0" fontId="26" fillId="0" borderId="0" xfId="0" applyFont="1" applyAlignment="1">
      <alignment horizontal="center" vertical="top"/>
    </xf>
    <xf numFmtId="0" fontId="6" fillId="0" borderId="0" xfId="0" applyFont="1" applyAlignment="1">
      <alignment horizontal="center" vertical="top"/>
    </xf>
    <xf numFmtId="0" fontId="26" fillId="7" borderId="0" xfId="0" applyFont="1" applyFill="1" applyAlignment="1">
      <alignment vertical="top" wrapText="1"/>
    </xf>
    <xf numFmtId="0" fontId="26" fillId="7" borderId="0" xfId="0" applyFont="1" applyFill="1" applyAlignment="1">
      <alignment horizontal="center" vertical="top" wrapText="1"/>
    </xf>
    <xf numFmtId="0" fontId="26" fillId="7" borderId="0" xfId="0" applyFont="1" applyFill="1" applyAlignment="1">
      <alignment horizontal="center" vertical="top"/>
    </xf>
    <xf numFmtId="0" fontId="28" fillId="7" borderId="0" xfId="0" applyFont="1" applyFill="1" applyAlignment="1">
      <alignment vertical="top" wrapText="1"/>
    </xf>
    <xf numFmtId="0" fontId="26" fillId="8" borderId="0" xfId="0" applyFont="1" applyFill="1" applyAlignment="1">
      <alignment vertical="top" wrapText="1"/>
    </xf>
    <xf numFmtId="0" fontId="28" fillId="8" borderId="0" xfId="0" applyFont="1" applyFill="1" applyAlignment="1">
      <alignment vertical="top" wrapText="1"/>
    </xf>
    <xf numFmtId="0" fontId="26" fillId="18" borderId="0" xfId="0" applyFont="1" applyFill="1" applyAlignment="1">
      <alignment vertical="top" wrapText="1"/>
    </xf>
    <xf numFmtId="0" fontId="24" fillId="38" borderId="0" xfId="0" applyFont="1" applyFill="1" applyAlignment="1">
      <alignment vertical="top" wrapText="1"/>
    </xf>
    <xf numFmtId="0" fontId="26" fillId="38" borderId="0" xfId="0" applyFont="1" applyFill="1" applyAlignment="1">
      <alignment vertical="top" wrapText="1"/>
    </xf>
    <xf numFmtId="1" fontId="24" fillId="38" borderId="0" xfId="0" applyNumberFormat="1" applyFont="1" applyFill="1" applyAlignment="1">
      <alignment vertical="top"/>
    </xf>
    <xf numFmtId="169" fontId="24" fillId="38" borderId="0" xfId="0" applyNumberFormat="1" applyFont="1" applyFill="1" applyAlignment="1">
      <alignment vertical="top"/>
    </xf>
    <xf numFmtId="170" fontId="24" fillId="38" borderId="0" xfId="0" applyNumberFormat="1" applyFont="1" applyFill="1" applyAlignment="1">
      <alignment vertical="top"/>
    </xf>
    <xf numFmtId="166" fontId="24" fillId="38" borderId="0" xfId="0" applyNumberFormat="1" applyFont="1" applyFill="1" applyAlignment="1">
      <alignment vertical="top"/>
    </xf>
    <xf numFmtId="0" fontId="24" fillId="39" borderId="0" xfId="0" applyFont="1" applyFill="1" applyAlignment="1">
      <alignment vertical="top" wrapText="1"/>
    </xf>
    <xf numFmtId="0" fontId="26" fillId="39" borderId="0" xfId="0" applyFont="1" applyFill="1" applyAlignment="1">
      <alignment vertical="top" wrapText="1"/>
    </xf>
    <xf numFmtId="1" fontId="24" fillId="39" borderId="0" xfId="0" applyNumberFormat="1" applyFont="1" applyFill="1" applyAlignment="1">
      <alignment vertical="top"/>
    </xf>
    <xf numFmtId="169" fontId="24" fillId="39" borderId="0" xfId="0" applyNumberFormat="1" applyFont="1" applyFill="1" applyAlignment="1">
      <alignment vertical="top"/>
    </xf>
    <xf numFmtId="170" fontId="24" fillId="39" borderId="0" xfId="0" applyNumberFormat="1" applyFont="1" applyFill="1" applyAlignment="1">
      <alignment vertical="top"/>
    </xf>
    <xf numFmtId="166" fontId="24" fillId="39" borderId="0" xfId="0" applyNumberFormat="1" applyFont="1" applyFill="1" applyAlignment="1">
      <alignment vertical="top"/>
    </xf>
    <xf numFmtId="0" fontId="26" fillId="4" borderId="0" xfId="0" applyFont="1" applyFill="1" applyAlignment="1">
      <alignment vertical="top" wrapText="1"/>
    </xf>
    <xf numFmtId="0" fontId="26" fillId="14" borderId="0" xfId="0" applyFont="1" applyFill="1" applyAlignment="1">
      <alignment vertical="top" wrapText="1"/>
    </xf>
    <xf numFmtId="0" fontId="26" fillId="11" borderId="0" xfId="0" applyFont="1" applyFill="1" applyAlignment="1">
      <alignment vertical="top" wrapText="1"/>
    </xf>
    <xf numFmtId="0" fontId="26" fillId="12" borderId="0" xfId="0" applyFont="1" applyFill="1" applyAlignment="1">
      <alignment vertical="top" wrapText="1"/>
    </xf>
    <xf numFmtId="0" fontId="25" fillId="12" borderId="0" xfId="0" applyFont="1" applyFill="1" applyAlignment="1">
      <alignment vertical="top" wrapText="1"/>
    </xf>
    <xf numFmtId="0" fontId="26" fillId="10" borderId="0" xfId="0" applyFont="1" applyFill="1" applyAlignment="1">
      <alignment vertical="top" wrapText="1"/>
    </xf>
    <xf numFmtId="0" fontId="26" fillId="15" borderId="0" xfId="0" applyFont="1" applyFill="1" applyAlignment="1">
      <alignment vertical="top" wrapText="1"/>
    </xf>
    <xf numFmtId="0" fontId="26" fillId="31" borderId="0" xfId="0" applyFont="1" applyFill="1" applyAlignment="1">
      <alignment vertical="top" wrapText="1"/>
    </xf>
    <xf numFmtId="0" fontId="26" fillId="16" borderId="0" xfId="0" applyFont="1" applyFill="1" applyAlignment="1">
      <alignment vertical="top" wrapText="1"/>
    </xf>
    <xf numFmtId="0" fontId="26" fillId="17" borderId="0" xfId="0" applyFont="1" applyFill="1" applyAlignment="1">
      <alignment vertical="top" wrapText="1"/>
    </xf>
    <xf numFmtId="0" fontId="26" fillId="26" borderId="0" xfId="0" applyFont="1" applyFill="1" applyAlignment="1">
      <alignment vertical="top" wrapText="1"/>
    </xf>
    <xf numFmtId="0" fontId="26" fillId="27" borderId="0" xfId="0" applyFont="1" applyFill="1" applyAlignment="1">
      <alignment vertical="top" wrapText="1"/>
    </xf>
    <xf numFmtId="166" fontId="31" fillId="30" borderId="0" xfId="0" applyNumberFormat="1" applyFont="1" applyFill="1" applyAlignment="1">
      <alignment horizontal="right" vertical="top"/>
    </xf>
    <xf numFmtId="0" fontId="26" fillId="22" borderId="0" xfId="0" applyFont="1" applyFill="1" applyAlignment="1">
      <alignment vertical="top" wrapText="1"/>
    </xf>
    <xf numFmtId="0" fontId="26" fillId="30" borderId="0" xfId="0" applyFont="1" applyFill="1" applyAlignment="1">
      <alignment vertical="top" wrapText="1"/>
    </xf>
    <xf numFmtId="166" fontId="31" fillId="0" borderId="0" xfId="0" applyNumberFormat="1" applyFont="1" applyAlignment="1">
      <alignment horizontal="right" vertical="top"/>
    </xf>
    <xf numFmtId="0" fontId="26" fillId="19" borderId="0" xfId="0" applyFont="1" applyFill="1" applyAlignment="1">
      <alignment vertical="top" wrapText="1"/>
    </xf>
    <xf numFmtId="0" fontId="26" fillId="23" borderId="0" xfId="0" applyFont="1" applyFill="1" applyAlignment="1">
      <alignment vertical="top" wrapText="1"/>
    </xf>
    <xf numFmtId="0" fontId="28" fillId="23" borderId="0" xfId="0" applyFont="1" applyFill="1" applyAlignment="1">
      <alignment vertical="top" wrapText="1"/>
    </xf>
    <xf numFmtId="1" fontId="27" fillId="23" borderId="0" xfId="0" applyNumberFormat="1" applyFont="1" applyFill="1" applyAlignment="1">
      <alignment vertical="top"/>
    </xf>
    <xf numFmtId="169" fontId="27" fillId="23" borderId="0" xfId="0" applyNumberFormat="1" applyFont="1" applyFill="1" applyAlignment="1">
      <alignment vertical="top"/>
    </xf>
    <xf numFmtId="170" fontId="27" fillId="23" borderId="0" xfId="0" applyNumberFormat="1" applyFont="1" applyFill="1" applyAlignment="1">
      <alignment vertical="top"/>
    </xf>
    <xf numFmtId="166" fontId="27" fillId="23" borderId="0" xfId="0" applyNumberFormat="1" applyFont="1" applyFill="1" applyAlignment="1">
      <alignment vertical="top"/>
    </xf>
    <xf numFmtId="0" fontId="26" fillId="20" borderId="0" xfId="0" applyFont="1" applyFill="1" applyAlignment="1">
      <alignment vertical="top" wrapText="1"/>
    </xf>
    <xf numFmtId="0" fontId="25" fillId="20" borderId="0" xfId="0" applyFont="1" applyFill="1" applyAlignment="1">
      <alignment vertical="top" wrapText="1"/>
    </xf>
    <xf numFmtId="0" fontId="25" fillId="20" borderId="0" xfId="0" applyFont="1" applyFill="1" applyAlignment="1">
      <alignment horizontal="left" vertical="top" wrapText="1"/>
    </xf>
    <xf numFmtId="0" fontId="25" fillId="20" borderId="0" xfId="0" applyFont="1" applyFill="1" applyAlignment="1">
      <alignment vertical="top"/>
    </xf>
    <xf numFmtId="0" fontId="25" fillId="20" borderId="0" xfId="0" applyFont="1" applyFill="1" applyAlignment="1">
      <alignment horizontal="center" vertical="top"/>
    </xf>
    <xf numFmtId="0" fontId="28" fillId="20" borderId="0" xfId="0" applyFont="1" applyFill="1" applyAlignment="1">
      <alignment vertical="top" wrapText="1"/>
    </xf>
    <xf numFmtId="1" fontId="27" fillId="20" borderId="0" xfId="0" applyNumberFormat="1" applyFont="1" applyFill="1" applyAlignment="1">
      <alignment vertical="top"/>
    </xf>
    <xf numFmtId="169" fontId="27" fillId="20" borderId="0" xfId="0" applyNumberFormat="1" applyFont="1" applyFill="1" applyAlignment="1">
      <alignment vertical="top"/>
    </xf>
    <xf numFmtId="170" fontId="27" fillId="20" borderId="0" xfId="0" applyNumberFormat="1" applyFont="1" applyFill="1" applyAlignment="1">
      <alignment vertical="top"/>
    </xf>
    <xf numFmtId="166" fontId="27" fillId="20" borderId="0" xfId="0" applyNumberFormat="1" applyFont="1" applyFill="1" applyAlignment="1">
      <alignment vertical="top"/>
    </xf>
    <xf numFmtId="0" fontId="26" fillId="28" borderId="0" xfId="0" applyFont="1" applyFill="1" applyAlignment="1">
      <alignment vertical="top" wrapText="1"/>
    </xf>
    <xf numFmtId="0" fontId="27" fillId="28" borderId="0" xfId="0" applyFont="1" applyFill="1" applyAlignment="1">
      <alignment vertical="top" wrapText="1"/>
    </xf>
    <xf numFmtId="0" fontId="26" fillId="21" borderId="0" xfId="0" applyFont="1" applyFill="1" applyAlignment="1">
      <alignment vertical="top" wrapText="1"/>
    </xf>
    <xf numFmtId="0" fontId="0" fillId="21" borderId="0" xfId="0" applyFill="1" applyAlignment="1">
      <alignment vertical="top"/>
    </xf>
    <xf numFmtId="0" fontId="28" fillId="21" borderId="0" xfId="0" applyFont="1" applyFill="1" applyAlignment="1">
      <alignment vertical="top" wrapText="1"/>
    </xf>
    <xf numFmtId="1" fontId="6" fillId="21" borderId="0" xfId="0" applyNumberFormat="1" applyFont="1" applyFill="1" applyAlignment="1">
      <alignment vertical="top"/>
    </xf>
    <xf numFmtId="169" fontId="6" fillId="21" borderId="0" xfId="0" applyNumberFormat="1" applyFont="1" applyFill="1" applyAlignment="1">
      <alignment vertical="top"/>
    </xf>
    <xf numFmtId="170" fontId="6" fillId="21" borderId="0" xfId="0" applyNumberFormat="1" applyFont="1" applyFill="1" applyAlignment="1">
      <alignment vertical="top"/>
    </xf>
    <xf numFmtId="166" fontId="6" fillId="21" borderId="0" xfId="0" applyNumberFormat="1" applyFont="1" applyFill="1" applyAlignment="1">
      <alignment vertical="top"/>
    </xf>
    <xf numFmtId="169" fontId="24" fillId="12" borderId="0" xfId="0" applyNumberFormat="1" applyFont="1" applyFill="1" applyAlignment="1">
      <alignment horizontal="right" vertical="top"/>
    </xf>
    <xf numFmtId="170" fontId="24" fillId="40" borderId="0" xfId="0" applyNumberFormat="1" applyFont="1" applyFill="1" applyAlignment="1">
      <alignment vertical="top"/>
    </xf>
    <xf numFmtId="169" fontId="24" fillId="40" borderId="0" xfId="0" applyNumberFormat="1" applyFont="1" applyFill="1" applyAlignment="1">
      <alignment vertical="top"/>
    </xf>
    <xf numFmtId="1" fontId="24" fillId="41" borderId="0" xfId="0" applyNumberFormat="1" applyFont="1" applyFill="1" applyAlignment="1">
      <alignment vertical="top"/>
    </xf>
    <xf numFmtId="169" fontId="24" fillId="41" borderId="0" xfId="0" applyNumberFormat="1" applyFont="1" applyFill="1" applyAlignment="1">
      <alignment vertical="top"/>
    </xf>
    <xf numFmtId="0" fontId="24" fillId="38" borderId="0" xfId="0" applyFont="1" applyFill="1" applyAlignment="1">
      <alignment vertical="top"/>
    </xf>
    <xf numFmtId="170" fontId="24" fillId="42" borderId="0" xfId="0" applyNumberFormat="1" applyFont="1" applyFill="1" applyAlignment="1">
      <alignment vertical="top"/>
    </xf>
    <xf numFmtId="169" fontId="24" fillId="42" borderId="0" xfId="0" applyNumberFormat="1" applyFont="1" applyFill="1" applyAlignment="1">
      <alignment vertical="top"/>
    </xf>
    <xf numFmtId="1" fontId="28" fillId="0" borderId="0" xfId="0" applyNumberFormat="1" applyFont="1" applyAlignment="1">
      <alignment vertical="top"/>
    </xf>
    <xf numFmtId="169" fontId="28" fillId="0" borderId="0" xfId="0" applyNumberFormat="1" applyFont="1" applyAlignment="1">
      <alignment vertical="top"/>
    </xf>
    <xf numFmtId="170" fontId="28" fillId="0" borderId="0" xfId="0" applyNumberFormat="1" applyFont="1" applyAlignment="1">
      <alignment vertical="top"/>
    </xf>
    <xf numFmtId="166" fontId="28" fillId="0" borderId="0" xfId="0" applyNumberFormat="1" applyFont="1" applyAlignment="1">
      <alignment vertical="top"/>
    </xf>
    <xf numFmtId="0" fontId="24" fillId="29" borderId="0" xfId="0" applyFont="1" applyFill="1" applyAlignment="1">
      <alignment horizontal="left" vertical="top" wrapText="1"/>
    </xf>
    <xf numFmtId="0" fontId="24" fillId="29" borderId="0" xfId="0" applyFont="1" applyFill="1" applyAlignment="1">
      <alignment vertical="top"/>
    </xf>
    <xf numFmtId="1" fontId="24" fillId="29" borderId="0" xfId="0" applyNumberFormat="1" applyFont="1" applyFill="1" applyAlignment="1">
      <alignment vertical="top"/>
    </xf>
    <xf numFmtId="169" fontId="24" fillId="29" borderId="0" xfId="0" applyNumberFormat="1" applyFont="1" applyFill="1" applyAlignment="1">
      <alignment vertical="top"/>
    </xf>
    <xf numFmtId="170" fontId="24" fillId="29" borderId="0" xfId="0" applyNumberFormat="1" applyFont="1" applyFill="1" applyAlignment="1">
      <alignment vertical="top"/>
    </xf>
    <xf numFmtId="166" fontId="24" fillId="29" borderId="0" xfId="0" applyNumberFormat="1" applyFont="1" applyFill="1" applyAlignment="1">
      <alignment vertical="top"/>
    </xf>
    <xf numFmtId="0" fontId="32" fillId="8" borderId="0" xfId="0" applyFont="1" applyFill="1" applyAlignment="1">
      <alignment vertical="top"/>
    </xf>
    <xf numFmtId="0" fontId="32" fillId="6" borderId="0" xfId="0" applyFont="1" applyFill="1" applyAlignment="1">
      <alignment vertical="top"/>
    </xf>
    <xf numFmtId="0" fontId="32" fillId="4" borderId="0" xfId="0" applyFont="1" applyFill="1" applyAlignment="1">
      <alignment vertical="top"/>
    </xf>
    <xf numFmtId="0" fontId="32" fillId="4" borderId="0" xfId="0" applyFont="1" applyFill="1" applyAlignment="1">
      <alignment vertical="top" wrapText="1"/>
    </xf>
    <xf numFmtId="0" fontId="26" fillId="0" borderId="0" xfId="0" applyFont="1" applyAlignment="1">
      <alignment horizontal="left" vertical="top"/>
    </xf>
    <xf numFmtId="1" fontId="31" fillId="6" borderId="0" xfId="0" applyNumberFormat="1" applyFont="1" applyFill="1" applyAlignment="1">
      <alignment horizontal="right" vertical="top"/>
    </xf>
    <xf numFmtId="169" fontId="24" fillId="8" borderId="0" xfId="0" applyNumberFormat="1" applyFont="1" applyFill="1" applyAlignment="1">
      <alignment horizontal="right" vertical="top"/>
    </xf>
    <xf numFmtId="0" fontId="19" fillId="0" borderId="6" xfId="0" applyFont="1" applyBorder="1" applyAlignment="1">
      <alignment horizontal="left" vertical="top"/>
    </xf>
    <xf numFmtId="169" fontId="24" fillId="25" borderId="0" xfId="0" applyNumberFormat="1" applyFont="1" applyFill="1" applyAlignment="1">
      <alignment vertical="top"/>
    </xf>
    <xf numFmtId="169" fontId="24" fillId="32" borderId="0" xfId="0" applyNumberFormat="1" applyFont="1" applyFill="1" applyAlignment="1">
      <alignment vertical="top"/>
    </xf>
    <xf numFmtId="1" fontId="27" fillId="30" borderId="0" xfId="0" applyNumberFormat="1" applyFont="1" applyFill="1" applyAlignment="1">
      <alignment vertical="top"/>
    </xf>
    <xf numFmtId="169" fontId="27" fillId="30" borderId="0" xfId="0" applyNumberFormat="1" applyFont="1" applyFill="1" applyAlignment="1">
      <alignment vertical="top"/>
    </xf>
    <xf numFmtId="170" fontId="27" fillId="30" borderId="0" xfId="0" applyNumberFormat="1" applyFont="1" applyFill="1" applyAlignment="1">
      <alignment vertical="top"/>
    </xf>
    <xf numFmtId="166" fontId="27" fillId="30" borderId="0" xfId="0" applyNumberFormat="1" applyFont="1" applyFill="1" applyAlignment="1">
      <alignment vertical="top"/>
    </xf>
    <xf numFmtId="0" fontId="0" fillId="30" borderId="0" xfId="0" applyFill="1" applyAlignment="1">
      <alignment horizontal="left" vertical="top" wrapText="1"/>
    </xf>
    <xf numFmtId="169" fontId="24" fillId="33" borderId="0" xfId="0" applyNumberFormat="1" applyFont="1" applyFill="1" applyAlignment="1">
      <alignment vertical="top"/>
    </xf>
    <xf numFmtId="169" fontId="24" fillId="37" borderId="0" xfId="0" applyNumberFormat="1" applyFont="1" applyFill="1" applyAlignment="1">
      <alignment vertical="top"/>
    </xf>
    <xf numFmtId="169" fontId="24" fillId="36" borderId="0" xfId="0" applyNumberFormat="1" applyFont="1" applyFill="1" applyAlignment="1">
      <alignment vertical="top"/>
    </xf>
    <xf numFmtId="169" fontId="24" fillId="35" borderId="0" xfId="0" applyNumberFormat="1" applyFont="1" applyFill="1" applyAlignment="1">
      <alignment vertical="top"/>
    </xf>
    <xf numFmtId="169" fontId="24" fillId="34" borderId="0" xfId="0" applyNumberFormat="1" applyFont="1" applyFill="1" applyAlignment="1">
      <alignment vertical="top"/>
    </xf>
    <xf numFmtId="169" fontId="24" fillId="24" borderId="0" xfId="0" applyNumberFormat="1" applyFont="1" applyFill="1" applyAlignment="1">
      <alignment vertical="top"/>
    </xf>
    <xf numFmtId="0" fontId="24" fillId="8" borderId="0" xfId="0" applyFont="1" applyFill="1" applyAlignment="1">
      <alignment horizontal="left"/>
    </xf>
    <xf numFmtId="0" fontId="24" fillId="8" borderId="0" xfId="0" applyFont="1" applyFill="1" applyAlignment="1">
      <alignment horizontal="right"/>
    </xf>
    <xf numFmtId="172" fontId="24" fillId="8" borderId="0" xfId="0" applyNumberFormat="1" applyFont="1" applyFill="1"/>
    <xf numFmtId="164" fontId="24" fillId="8" borderId="0" xfId="0" applyNumberFormat="1" applyFont="1" applyFill="1"/>
    <xf numFmtId="0" fontId="5" fillId="0" borderId="0" xfId="0" applyFont="1" applyAlignment="1">
      <alignment horizontal="right"/>
    </xf>
    <xf numFmtId="172" fontId="0" fillId="0" borderId="0" xfId="0" applyNumberFormat="1"/>
    <xf numFmtId="164" fontId="0" fillId="0" borderId="0" xfId="0" applyNumberFormat="1"/>
    <xf numFmtId="0" fontId="24" fillId="9" borderId="0" xfId="0" applyFont="1" applyFill="1" applyAlignment="1">
      <alignment horizontal="left"/>
    </xf>
    <xf numFmtId="0" fontId="24" fillId="9" borderId="0" xfId="0" applyFont="1" applyFill="1"/>
    <xf numFmtId="1" fontId="24" fillId="9" borderId="0" xfId="0" applyNumberFormat="1" applyFont="1" applyFill="1"/>
    <xf numFmtId="0" fontId="24" fillId="9" borderId="0" xfId="0" applyFont="1" applyFill="1" applyAlignment="1">
      <alignment horizontal="right"/>
    </xf>
    <xf numFmtId="172" fontId="24" fillId="9" borderId="0" xfId="0" applyNumberFormat="1" applyFont="1" applyFill="1"/>
    <xf numFmtId="164" fontId="24" fillId="9" borderId="0" xfId="0" applyNumberFormat="1" applyFont="1" applyFill="1"/>
    <xf numFmtId="172" fontId="24" fillId="0" borderId="0" xfId="0" applyNumberFormat="1" applyFont="1"/>
    <xf numFmtId="164" fontId="24" fillId="0" borderId="0" xfId="0" applyNumberFormat="1" applyFont="1"/>
    <xf numFmtId="0" fontId="26" fillId="0" borderId="0" xfId="0" applyFont="1" applyAlignment="1">
      <alignment horizontal="left"/>
    </xf>
    <xf numFmtId="0" fontId="24" fillId="7" borderId="0" xfId="0" applyFont="1" applyFill="1" applyAlignment="1">
      <alignment horizontal="left"/>
    </xf>
    <xf numFmtId="0" fontId="24" fillId="7" borderId="0" xfId="0" applyFont="1" applyFill="1" applyAlignment="1">
      <alignment horizontal="right"/>
    </xf>
    <xf numFmtId="172" fontId="24" fillId="7" borderId="0" xfId="0" applyNumberFormat="1" applyFont="1" applyFill="1"/>
    <xf numFmtId="164" fontId="24" fillId="7" borderId="0" xfId="0" applyNumberFormat="1" applyFont="1" applyFill="1"/>
    <xf numFmtId="0" fontId="24" fillId="6" borderId="0" xfId="0" applyFont="1" applyFill="1" applyAlignment="1">
      <alignment horizontal="left"/>
    </xf>
    <xf numFmtId="0" fontId="24" fillId="6" borderId="0" xfId="0" applyFont="1" applyFill="1" applyAlignment="1">
      <alignment horizontal="right"/>
    </xf>
    <xf numFmtId="172" fontId="24" fillId="6" borderId="0" xfId="0" applyNumberFormat="1" applyFont="1" applyFill="1"/>
    <xf numFmtId="164" fontId="24" fillId="6" borderId="0" xfId="0" applyNumberFormat="1" applyFont="1" applyFill="1"/>
    <xf numFmtId="0" fontId="24" fillId="20" borderId="0" xfId="0" applyFont="1" applyFill="1" applyAlignment="1">
      <alignment horizontal="left"/>
    </xf>
    <xf numFmtId="0" fontId="24" fillId="20" borderId="0" xfId="0" applyFont="1" applyFill="1"/>
    <xf numFmtId="1" fontId="24" fillId="20" borderId="0" xfId="0" applyNumberFormat="1" applyFont="1" applyFill="1"/>
    <xf numFmtId="0" fontId="24" fillId="20" borderId="0" xfId="0" applyFont="1" applyFill="1" applyAlignment="1">
      <alignment horizontal="right"/>
    </xf>
    <xf numFmtId="172" fontId="24" fillId="20" borderId="0" xfId="0" applyNumberFormat="1" applyFont="1" applyFill="1"/>
    <xf numFmtId="164" fontId="24" fillId="20" borderId="0" xfId="0" applyNumberFormat="1" applyFont="1" applyFill="1"/>
    <xf numFmtId="0" fontId="24" fillId="4" borderId="0" xfId="0" applyFont="1" applyFill="1" applyAlignment="1">
      <alignment vertical="top"/>
    </xf>
    <xf numFmtId="0" fontId="32" fillId="4" borderId="0" xfId="0" applyFont="1" applyFill="1" applyAlignment="1">
      <alignment vertical="top"/>
    </xf>
  </cellXfs>
  <cellStyles count="9">
    <cellStyle name="Currency" xfId="1" builtinId="4"/>
    <cellStyle name="Hyperlink" xfId="3" builtinId="8"/>
    <cellStyle name="Normal" xfId="0" builtinId="0"/>
    <cellStyle name="Normal 2" xfId="2" xr:uid="{00000000-0005-0000-0000-000003000000}"/>
    <cellStyle name="Normal 2 2" xfId="8" xr:uid="{8D2A8525-81A2-4C08-84D0-8E176EFFBD5F}"/>
    <cellStyle name="Normal 3" xfId="4" xr:uid="{00000000-0005-0000-0000-000004000000}"/>
    <cellStyle name="Normal 3 2" xfId="5" xr:uid="{2C5116CD-6DD6-4239-9931-65F6AC003789}"/>
    <cellStyle name="Normal 4" xfId="7" xr:uid="{4D2568EA-A361-429F-B6EF-08CB0387E512}"/>
    <cellStyle name="Pearson Blue" xfId="6" xr:uid="{83EC63EE-0018-4D20-8034-19C981B4BFF6}"/>
  </cellStyles>
  <dxfs count="2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0"/>
        <color rgb="FF000000"/>
        <name val="Calibri"/>
        <family val="2"/>
        <scheme val="minor"/>
      </font>
      <protection locked="0" hidden="0"/>
    </dxf>
    <dxf>
      <font>
        <b/>
        <i val="0"/>
        <strike val="0"/>
        <condense val="0"/>
        <extend val="0"/>
        <outline val="0"/>
        <shadow val="0"/>
        <u val="none"/>
        <vertAlign val="baseline"/>
        <sz val="10"/>
        <color rgb="FF000000"/>
        <name val="Calibri"/>
        <family val="2"/>
        <scheme val="minor"/>
      </font>
    </dxf>
    <dxf>
      <font>
        <b/>
        <i val="0"/>
        <strike val="0"/>
        <condense val="0"/>
        <extend val="0"/>
        <outline val="0"/>
        <shadow val="0"/>
        <u val="none"/>
        <vertAlign val="baseline"/>
        <sz val="10"/>
        <color rgb="FF000000"/>
        <name val="Calibri"/>
        <family val="2"/>
        <scheme val="minor"/>
      </font>
      <alignment horizontal="right" vertical="top" textRotation="0" wrapText="0" indent="0" justifyLastLine="0" shrinkToFit="0" readingOrder="0"/>
    </dxf>
    <dxf>
      <font>
        <b/>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i val="0"/>
        <strike val="0"/>
        <condense val="0"/>
        <extend val="0"/>
        <outline val="0"/>
        <shadow val="0"/>
        <u val="none"/>
        <vertAlign val="baseline"/>
        <sz val="10"/>
        <color rgb="FF000000"/>
        <name val="Calibri"/>
        <family val="2"/>
        <scheme val="minor"/>
      </font>
      <alignment horizontal="general" vertical="top" textRotation="0" wrapText="0" indent="0" justifyLastLine="0" shrinkToFit="0" readingOrder="0"/>
    </dxf>
    <dxf>
      <font>
        <b/>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i val="0"/>
        <strike val="0"/>
        <condense val="0"/>
        <extend val="0"/>
        <outline val="0"/>
        <shadow val="0"/>
        <u val="none"/>
        <vertAlign val="baseline"/>
        <sz val="10"/>
        <color rgb="FF000000"/>
        <name val="Calibri"/>
        <family val="2"/>
        <scheme val="minor"/>
      </font>
    </dxf>
    <dxf>
      <font>
        <b/>
        <i val="0"/>
        <strike val="0"/>
        <condense val="0"/>
        <extend val="0"/>
        <outline val="0"/>
        <shadow val="0"/>
        <u val="none"/>
        <vertAlign val="baseline"/>
        <sz val="10"/>
        <color auto="1"/>
        <name val="Calibri"/>
        <family val="2"/>
        <scheme val="minor"/>
      </font>
      <alignment horizontal="left" vertical="center" textRotation="0" wrapText="0" indent="0" justifyLastLine="0" shrinkToFit="0" readingOrder="0"/>
    </dxf>
    <dxf>
      <font>
        <b/>
        <i val="0"/>
        <strike val="0"/>
        <condense val="0"/>
        <extend val="0"/>
        <outline val="0"/>
        <shadow val="0"/>
        <u val="none"/>
        <vertAlign val="baseline"/>
        <sz val="10"/>
        <color rgb="FF000000"/>
        <name val="Calibri"/>
        <family val="2"/>
        <scheme val="minor"/>
      </font>
    </dxf>
    <dxf>
      <font>
        <b/>
        <i val="0"/>
        <strike val="0"/>
        <condense val="0"/>
        <extend val="0"/>
        <outline val="0"/>
        <shadow val="0"/>
        <u val="none"/>
        <vertAlign val="baseline"/>
        <sz val="10"/>
        <color auto="1"/>
        <name val="Calibri"/>
        <family val="2"/>
        <scheme val="minor"/>
      </font>
      <alignment horizontal="left" vertical="center"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left" vertical="center" textRotation="0" wrapText="0" indent="0" justifyLastLine="0" shrinkToFit="0" readingOrder="0"/>
    </dxf>
    <dxf>
      <font>
        <b/>
        <i val="0"/>
        <strike val="0"/>
        <condense val="0"/>
        <extend val="0"/>
        <outline val="0"/>
        <shadow val="0"/>
        <u val="none"/>
        <vertAlign val="baseline"/>
        <sz val="10"/>
        <color rgb="FF000000"/>
        <name val="Calibri"/>
        <family val="2"/>
        <scheme val="minor"/>
      </font>
      <numFmt numFmtId="170" formatCode="[$€-2]\ #,##0.00"/>
      <alignment horizontal="center" vertical="top" textRotation="0" wrapText="0" indent="0" justifyLastLine="0" shrinkToFit="0" readingOrder="0"/>
      <protection locked="0" hidden="0"/>
    </dxf>
    <dxf>
      <font>
        <b/>
        <i val="0"/>
        <strike val="0"/>
        <condense val="0"/>
        <extend val="0"/>
        <outline val="0"/>
        <shadow val="0"/>
        <u val="none"/>
        <vertAlign val="baseline"/>
        <sz val="10"/>
        <color rgb="FF000000"/>
        <name val="Calibri"/>
        <family val="2"/>
        <scheme val="minor"/>
      </font>
      <numFmt numFmtId="169" formatCode="[$$-409]#,##0.00"/>
      <alignment horizontal="center" vertical="top"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166" formatCode="&quot;£&quot;#,##0.00"/>
      <alignment horizontal="center" vertical="top" textRotation="0" wrapText="0" indent="0" justifyLastLine="0" shrinkToFit="0" readingOrder="0"/>
    </dxf>
    <dxf>
      <font>
        <b/>
        <i val="0"/>
        <strike val="0"/>
        <condense val="0"/>
        <extend val="0"/>
        <outline val="0"/>
        <shadow val="0"/>
        <u val="none"/>
        <vertAlign val="baseline"/>
        <sz val="10"/>
        <color rgb="FF000000"/>
        <name val="Calibri"/>
        <family val="2"/>
        <scheme val="minor"/>
      </font>
      <alignment wrapText="1"/>
    </dxf>
    <dxf>
      <font>
        <b/>
        <i val="0"/>
        <strike val="0"/>
        <condense val="0"/>
        <extend val="0"/>
        <outline val="0"/>
        <shadow val="0"/>
        <u val="none"/>
        <vertAlign val="baseline"/>
        <sz val="10"/>
        <color rgb="FF000000"/>
        <name val="Calibri"/>
        <family val="2"/>
        <scheme val="minor"/>
      </font>
    </dxf>
    <dxf>
      <font>
        <b/>
        <i val="0"/>
        <strike val="0"/>
        <condense val="0"/>
        <extend val="0"/>
        <outline val="0"/>
        <shadow val="0"/>
        <u val="none"/>
        <vertAlign val="baseline"/>
        <sz val="10"/>
        <color rgb="FF000000"/>
        <name val="Calibri"/>
        <family val="2"/>
        <scheme val="minor"/>
      </font>
      <numFmt numFmtId="1" formatCode="0"/>
      <alignment horizontal="center" vertical="top" textRotation="0" wrapText="0" indent="0" justifyLastLine="0" shrinkToFit="0" readingOrder="0"/>
    </dxf>
    <dxf>
      <border outline="0">
        <bottom style="medium">
          <color rgb="FFCCCCCC"/>
        </bottom>
      </border>
    </dxf>
    <dxf>
      <border outline="0">
        <top style="medium">
          <color rgb="FFCCCCCC"/>
        </top>
      </border>
    </dxf>
    <dxf>
      <font>
        <b/>
        <i val="0"/>
        <strike val="0"/>
        <outline val="0"/>
        <shadow val="0"/>
        <u val="none"/>
        <vertAlign val="baseline"/>
        <sz val="10"/>
        <name val="Calibri"/>
        <family val="2"/>
        <scheme val="minor"/>
      </font>
    </dxf>
    <dxf>
      <font>
        <b/>
        <i val="0"/>
        <strike val="0"/>
        <condense val="0"/>
        <extend val="0"/>
        <outline val="0"/>
        <shadow val="0"/>
        <u val="none"/>
        <vertAlign val="baseline"/>
        <sz val="10"/>
        <color theme="0"/>
        <name val="Calibri"/>
        <family val="2"/>
        <scheme val="minor"/>
      </font>
      <fill>
        <patternFill patternType="solid">
          <fgColor indexed="64"/>
          <bgColor rgb="FF007FA3"/>
        </patternFill>
      </fill>
      <alignment horizontal="left" vertical="top" textRotation="0" wrapText="1" indent="0" justifyLastLine="0" shrinkToFit="0" readingOrder="0"/>
      <border diagonalUp="0" diagonalDown="0" outline="0">
        <left style="medium">
          <color rgb="FFCCCCCC"/>
        </left>
        <right style="medium">
          <color rgb="FFCCCCCC"/>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colors>
    <mruColors>
      <color rgb="FFBCEEFA"/>
      <color rgb="FFFAEEFC"/>
      <color rgb="FFE1F3EE"/>
      <color rgb="FFF3ECE1"/>
      <color rgb="FFEBFAFF"/>
      <color rgb="FFF3FFD9"/>
      <color rgb="FFFDEAA5"/>
      <color rgb="FFFFFBC1"/>
      <color rgb="FFD2DEFE"/>
      <color rgb="FFFDC3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pivotCacheDefinition" Target="pivotCache/pivotCacheDefinition1.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pivotCacheDefinition" Target="pivotCache/pivotCacheDefinition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pivotCacheDefinition" Target="pivotCache/pivotCacheDefinition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A3D3606F-0CF1-4406-B60E-8157B9332F68}"/>
            </a:ext>
          </a:extLst>
        </xdr:cNvPr>
        <xdr:cNvSpPr txBox="1"/>
      </xdr:nvSpPr>
      <xdr:spPr>
        <a:xfrm>
          <a:off x="1160145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287780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6354425"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249680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952500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9705975"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114425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11706225"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160145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8505825"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1085850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1953875"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9324975"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891540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1049655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1320165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1320165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A00-000002000000}"/>
            </a:ext>
          </a:extLst>
        </xdr:cNvPr>
        <xdr:cNvSpPr txBox="1"/>
      </xdr:nvSpPr>
      <xdr:spPr>
        <a:xfrm>
          <a:off x="12353925"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B00-000002000000}"/>
            </a:ext>
          </a:extLst>
        </xdr:cNvPr>
        <xdr:cNvSpPr txBox="1"/>
      </xdr:nvSpPr>
      <xdr:spPr>
        <a:xfrm>
          <a:off x="1093470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14563725"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1415415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1E00-000002000000}"/>
            </a:ext>
          </a:extLst>
        </xdr:cNvPr>
        <xdr:cNvSpPr txBox="1"/>
      </xdr:nvSpPr>
      <xdr:spPr>
        <a:xfrm>
          <a:off x="1226820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953875"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3134975"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358265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1077575"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047750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84435F9F-123B-4E97-B0E6-4D245F22BE94}"/>
            </a:ext>
          </a:extLst>
        </xdr:cNvPr>
        <xdr:cNvSpPr txBox="1"/>
      </xdr:nvSpPr>
      <xdr:spPr>
        <a:xfrm>
          <a:off x="1160145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9</xdr:col>
      <xdr:colOff>9525</xdr:colOff>
      <xdr:row>1</xdr:row>
      <xdr:rowOff>152400</xdr:rowOff>
    </xdr:from>
    <xdr:ext cx="3340338" cy="1297919"/>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4344650" y="314325"/>
          <a:ext cx="3340338"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fontAlgn="base"/>
          <a:r>
            <a:rPr lang="en-GB" sz="1100" b="1" i="0">
              <a:solidFill>
                <a:schemeClr val="tx1"/>
              </a:solidFill>
              <a:effectLst/>
              <a:latin typeface="+mn-lt"/>
              <a:ea typeface="+mn-ea"/>
              <a:cs typeface="+mn-cs"/>
            </a:rPr>
            <a:t>School Size Guide</a:t>
          </a:r>
        </a:p>
        <a:p>
          <a:pPr fontAlgn="base"/>
          <a:endParaRPr lang="en-GB" sz="1100" b="0" i="0">
            <a:solidFill>
              <a:schemeClr val="tx1"/>
            </a:solidFill>
            <a:effectLst/>
            <a:latin typeface="+mn-lt"/>
            <a:ea typeface="+mn-ea"/>
            <a:cs typeface="+mn-cs"/>
          </a:endParaRPr>
        </a:p>
        <a:p>
          <a:pPr fontAlgn="base"/>
          <a:r>
            <a:rPr lang="en-GB" sz="1100" b="0" i="0">
              <a:solidFill>
                <a:schemeClr val="tx1"/>
              </a:solidFill>
              <a:effectLst/>
              <a:latin typeface="+mn-lt"/>
              <a:ea typeface="+mn-ea"/>
              <a:cs typeface="+mn-cs"/>
            </a:rPr>
            <a:t>Category A School (Small school) – 0-100 pupils</a:t>
          </a:r>
          <a:br>
            <a:rPr lang="en-GB" sz="1100" b="0" i="0">
              <a:solidFill>
                <a:schemeClr val="tx1"/>
              </a:solidFill>
              <a:effectLst/>
              <a:latin typeface="+mn-lt"/>
              <a:ea typeface="+mn-ea"/>
              <a:cs typeface="+mn-cs"/>
            </a:rPr>
          </a:br>
          <a:r>
            <a:rPr lang="en-GB" sz="1100" b="0" i="0">
              <a:solidFill>
                <a:schemeClr val="tx1"/>
              </a:solidFill>
              <a:effectLst/>
              <a:latin typeface="+mn-lt"/>
              <a:ea typeface="+mn-ea"/>
              <a:cs typeface="+mn-cs"/>
            </a:rPr>
            <a:t>Category B School (Medium school) – 101–300 pupils</a:t>
          </a:r>
        </a:p>
        <a:p>
          <a:pPr fontAlgn="base"/>
          <a:r>
            <a:rPr lang="en-GB" sz="1100" b="0" i="0">
              <a:solidFill>
                <a:schemeClr val="tx1"/>
              </a:solidFill>
              <a:effectLst/>
              <a:latin typeface="+mn-lt"/>
              <a:ea typeface="+mn-ea"/>
              <a:cs typeface="+mn-cs"/>
            </a:rPr>
            <a:t>Category C School (Large school) – 301–500 pupils</a:t>
          </a:r>
        </a:p>
        <a:p>
          <a:pPr fontAlgn="base"/>
          <a:r>
            <a:rPr lang="en-GB" sz="1100" b="0" i="0">
              <a:solidFill>
                <a:schemeClr val="tx1"/>
              </a:solidFill>
              <a:effectLst/>
              <a:latin typeface="+mn-lt"/>
              <a:ea typeface="+mn-ea"/>
              <a:cs typeface="+mn-cs"/>
            </a:rPr>
            <a:t>Category D School (Extra large school) – 501-999 pupils</a:t>
          </a:r>
        </a:p>
        <a:p>
          <a:r>
            <a:rPr lang="en-GB" sz="1100" b="0" i="0">
              <a:solidFill>
                <a:schemeClr val="tx1"/>
              </a:solidFill>
              <a:effectLst/>
              <a:latin typeface="+mn-lt"/>
              <a:ea typeface="+mn-ea"/>
              <a:cs typeface="+mn-cs"/>
            </a:rPr>
            <a:t>Category E School (Super school) - 1000+</a:t>
          </a:r>
          <a:endParaRPr lang="en-GB"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mima Palfreyman-Rose" refreshedDate="45125.425692939818" createdVersion="8" refreshedVersion="8" minRefreshableVersion="3" recordCount="1454" xr:uid="{FA6891A7-2BD1-4C10-9FF1-5D9A9ED52A06}">
  <cacheSource type="worksheet">
    <worksheetSource ref="C18" sheet="Master List"/>
  </cacheSource>
  <cacheFields count="17">
    <cacheField name="ISBN" numFmtId="1">
      <sharedItems containsString="0" containsBlank="1" containsNumber="1" containsInteger="1" minValue="9780435026936" maxValue="9781447999805"/>
    </cacheField>
    <cacheField name="Title" numFmtId="0">
      <sharedItems count="1495">
        <s v="Target Grade 5 Edexcel GCSE (9-1) Combined Science Intervention Workbook"/>
        <s v="Studio AQA GCSE French Foundation Student Book"/>
        <s v="Studio AQA GCSE French Higher Student Book"/>
        <s v="Studio AQA GCSE French Higher Vocab Book (Pack of 8)"/>
        <s v="Studio AQA GCSE French Grammar and Translation Workbook"/>
        <s v="Stimmt AQA GCSE German Higher ActiveBook subscription, INTERNATIONAL MEDIUM"/>
        <s v="¡Viva! AQA GCSE (9–1) Spanish Grammar and Translation Workbook answers"/>
        <s v="ActiveLearn Digital Service Homework, Practice &amp; Support Subscription, INTERNATIONAL MEDIUM   "/>
        <s v="Pearson Edexcel International A Level Mathematics Further Pure Mathematics 1 Student Book"/>
        <s v="Pearson Edexcel International A Level Mathematics Further Pure Mathematics 2 Student Book"/>
        <s v="Studio Edexcel GCSE (9–1) French Grammar and Translation Workbook answers"/>
        <s v="Studio AQA GCSE French Foundation ActiveBook subscription, INTERNATIONAL MEDIUM"/>
        <s v="Studio AQA GCSE French Higher ActiveBook subscription, INTERNATIONAL MEDIUM"/>
        <s v="Studio AQA GCSE French ActiveLearn Digital Service Subscription INTERNATIONAL MEDIUM"/>
        <s v="Stimmt! AQA GCSE German Foundation Student Book"/>
        <s v="Stimmt! AQA GCSE German Higher Student Book"/>
        <s v="Stimmt! AQA GCSE German Higher Vocab Book PACK"/>
        <s v="Stimmt! AQA GCSE German Grammar and Translation Workbook"/>
        <s v="Stimmt AQA GCSE German Foundation ActiveBook subscription, INTERNATIONAL MEDIUM"/>
        <s v="Stimmt AQA GCSE German ActiveLearn Digital Service Subscription INTERNATIONAL MEDIUM"/>
        <s v="¡Viva! AQA GCSE Spanish Foundation Student Book"/>
        <s v="¡Viva! AQA GCSE Spanish Higher Student Book"/>
        <s v="¡Viva! AQA GCSE Spanish Higher Vocab Book PACK"/>
        <s v="¡Viva! AQA GCSE Spanish Grammar and Translation Workbook"/>
        <s v="¡Viva! AQA GCSE Spanish Foundation ActiveBook subscription, INTERNATIONAL MEDIUM"/>
        <s v="¡Viva! AQA GCSE Spanish Higher ActiveBook subscription, INTERNATIONAL MEDIUM"/>
        <s v="¡Viva! 1 Segunda Edición ActiveBook Subscription INTERNATIONAL SMALL"/>
        <s v="¡Viva! 1 Segunda Edición ActiveBook Subscription INTERNATIONAL MEDIUM"/>
        <s v="¡Viva! 1 Segunda Edición ActiveBook Subscription INTERNATIONAL LARGE"/>
        <s v="¡Viva! 1 Segunda Edición ActiveBook Subscription INTERNATIONAL EXTRA LARGE"/>
        <s v="¡Viva! 1 Segunda Edición ActiveBook Subscription INTERNATIONAL SUPER"/>
        <s v="¡Viva! 2 Segunda Edición ActiveBook Subscription INTERNATIONAL SMALL"/>
        <s v="¡Viva! 2 Segunda Edición ActiveBook Subscription INTERNATIONAL MEDIUM"/>
        <s v="¡Viva! 2 Segunda Edición ActiveBook Subscription INTERNATIONAL LARGE"/>
        <s v="¡Viva! 2 Segunda Edición ActiveBook Subscription INTERNATIONAL EXTRA LARGE"/>
        <s v="¡Viva! 2 Segunda Edición ActiveBook Subscription INTERNATIONAL SUPER"/>
        <s v="¡Viva! 3 Segunda Edición rojo ActiveBook Subscription INTERNATIONAL SMALL"/>
        <s v="¡Viva! 3 Segunda Edición rojo ActiveBook Subscription INTERNATIONAL MEDIUM"/>
        <s v="¡Viva! 3 Segunda Edición rojo ActiveBook Subscription INTERNATIONAL LARGE"/>
        <s v="¡Viva! 3 Segunda Edición rojo ActiveBook Subscription INTERNATIONAL EXTRA LARGE"/>
        <s v="¡Viva! 3 Segunda Edición rojo ActiveBook Subscription INTERNATIONAL SUPER"/>
        <s v="¡Viva! 3 Segunda Edición verde ActiveBook Subscription INTERNATIONAL SMALL"/>
        <s v="¡Viva! 3 Segunda Edición verde ActiveBook Subscription INTERNATIONAL MEDIUM"/>
        <s v="¡Viva! 3 Segunda Edición verde ActiveBook Subscription INTERNATIONAL LARGE"/>
        <s v="¡Viva! 3 Segunda Edición verde ActiveBook Subscription INTERNATIONAL EXTRA LARGE"/>
        <s v="¡Viva! 3 Segunda Edición verde ActiveBook Subscription INTERNATIONAL SUPER"/>
        <s v="¡Viva! 1 Segunda Edición ActiveLearn Digital Service Subscription INTERNATIONAL SMALL"/>
        <s v="¡Viva! 1 Segunda Edición ActiveLearn Digital Service Subscription INTERNATIONAL MEDIUM"/>
        <s v="¡Viva! 1 Segunda Edición ActiveLearn Digital Service Subscription INTERNATIONAL LARGE"/>
        <s v="¡Viva! 1 Segunda Edición ActiveLearn Digital Service Subscription INTERNATIONAL EXTRA LARGE"/>
        <s v="¡Viva! 1 Segunda Edición ActiveLearn Digital Service Subscription INTERNATIONAL SUPER"/>
        <s v="¡Viva! 2 Segunda Edición ActiveLearn Digital Service Subscription INTERNATIONAL SMALL"/>
        <s v="¡Viva! 2 Segunda Edición ActiveLearn Digital Service Subscription INTERNATIONAL MEDIUM"/>
        <s v="¡Viva! 2 Segunda Edición ActiveLearn Digital Service Subscription INTERNATIONAL LARGE"/>
        <s v="¡Viva! 2 Segunda Edición ActiveLearn Digital Service Subscription INTERNATIONAL EXTRA LARGE"/>
        <s v="¡Viva! 2 Segunda Edición ActiveLearn Digital Service Subscription INTERNATIONAL SUPER"/>
        <s v="¡Viva! 3 Segunda Edición ActiveLearn Digital Service Subscription INTERNATIONAL SMALL"/>
        <s v="¡Viva! 3 Segunda Edición ActiveLearn Digital Service Subscription INTERNATIONAL MEDIUM"/>
        <s v="¡Viva! 3 Segunda Edición ActiveLearn Digital Service Subscription INTERNATIONAL LARGE"/>
        <s v="¡Viva! 3 Segunda Edición ActiveLearn Digital Service Subscription INTERNATIONAL EXTRA LARGE"/>
        <s v="¡Viva! 3 Segunda Edición ActiveLearn Digital Service Subscription INTERNATIONAL SUPER"/>
        <s v="¡Viva! KS3 Segunda Edición ActiveLearn Digital Service Subscription INTERNATIONAL SMALL"/>
        <s v="¡Viva! KS3 Segunda Edición ActiveLearn Digital Service Subscription INTERNATIONAL MEDIUM"/>
        <s v="¡Viva! KS3 Segunda Edición ActiveLearn Digital Service Subscription INTERNATIONAL LARGE"/>
        <s v="¡Viva! KS3 Segunda Edición ActiveLearn Digital Service Subscription INTERNATIONAL EXTRA LARGE"/>
        <s v="¡Viva! KS3 Segunda Edición ActiveLearn Digital Service Subscription INTERNATIONAL SUPER"/>
        <s v="¡Viva! 1 Segunda Edición Assessment Pack"/>
        <s v="¡Viva! 2 Segunda Edición Assessment Pack"/>
        <s v="¡Viva! 3 Segunda Edición Assessment Pack (available summer 2020)"/>
        <s v="¡Viva! 1 Segunda Edición Audio Files (Digital)"/>
        <s v="¡Viva! 2 Segunda Edición Audio Files (Digital)"/>
        <s v="¡Viva! 3 Segunda Edición rojo Audio Files (Digital)"/>
        <s v="¡Viva! 3 Segunda Edición verde Audio Files (Digital)"/>
        <s v="¡Viva! 1 Segunda Edición Pupil Book"/>
        <s v="¡Viva! 2 Segunda Edición Pupil Book"/>
        <s v="¡Viva! 3 Segunda Edición rojo Pupil Book"/>
        <s v="¡Viva! 3 Segunda Edición verde Pupil Book"/>
        <s v="¡Viva! 1 Segunda Edición Teacher Guide"/>
        <s v="¡Viva! 2 Segunda Edición Teacher Guide"/>
        <s v="¡Viva! 3 Segunda Edición rojo Teacher Guide"/>
        <s v="¡Viva! 3 Segunda Edición verde Teacher Guide"/>
        <s v="¡Viva! 1 Segunda Edición Workbook A Pack of 8"/>
        <s v="¡Viva! 1 Segunda edición Workbook B pack of 8"/>
        <s v="¡Viva! 2 Segunda Edición Workbook A Pack of 8"/>
        <s v="¡Viva! 2 Segunda Edición Workbook B Pack of 8"/>
        <s v="¡Viva! 3 Segunda Edición rojo Workbook Pack of 8"/>
        <s v="¡Viva! 3 Segunda Edición verde Workbook Pack of 8"/>
        <s v="¡Viva! Edexcel GCSE Spanish ActiveLearn Digital Service Subscription INTERNATIONAL SMALL"/>
        <s v="¡Viva! Edexcel GCSE Spanish ActiveLearn Digital Service Subscription INTERNATIONAL MEDIUM"/>
        <s v="¡Viva! Edexcel GCSE Spanish ActiveLearn Digital Service Subscription INTERNATIONAL LARGE"/>
        <s v="¡Viva! Edexcel GCSE Spanish ActiveLearn Digital Service Subscription INTERNATIONAL EXTRA LARGE"/>
        <s v="¡Viva! Edexcel GCSE Spanish ActiveLearn Digital Service Subscription INTERNATIONAL SUPER"/>
        <s v="¡Viva! Edexcel GCSE Spanish Foundation ActiveBook Subscription, INTERNATIONAL SMALL"/>
        <s v="¡Viva! Edexcel GCSE Spanish Foundation ActiveBook Subscription, INTERNATIONAL MEDIUM"/>
        <s v="¡Viva! Edexcel GCSE Spanish Foundation ActiveBook Subscription, INTERNATIONAL LARGE"/>
        <s v="Viva! Edexcel GCSE Spanish Foundation ActiveBook Subscription, INTERNATIONAL EXTRA LARGE"/>
        <s v="¡Viva! Edexcel GCSE Spanish Foundation ActiveBook Subscription, INTERNATIONAL SUPER"/>
        <s v="¡Viva! Edexcel GCSE Spanish Higher ActiveBook Subscription, INTERNATIONAL SMALL"/>
        <s v="¡Viva! Edexcel GCSE Spanish Higher ActiveBook Subscription, INTERNATIONAL MEDIUM"/>
        <s v="¡Viva! Edexcel GCSE Spanish Higher ActiveBook Subscription, INTERNATIONAL LARGE"/>
        <s v="¡Viva! Edexcel GCSE Spanish Higher ActiveBook Subscription, INTERNATIONAL EXTRA LARGE"/>
        <s v="¡Viva! Edexcel GCSE Spanish Higher ActiveBook Subscription, INTERNATIONAL SUPER"/>
        <s v="Viva! Edexcel GCSE Spanish Assessment Pack (Digital)"/>
        <s v="Viva! Edexcel GCSE Spanish Foundation Audio Files (Digital)"/>
        <s v="Viva! Edexcel GCSE Spanish Higher Audio Files (Digital)"/>
        <s v="Revise Pearson Edexcel GCSE (9-1) Spanish Revision Cards"/>
        <s v="¡Viva! Edexcel GCSE Spanish Foundation Student Book"/>
        <s v="¡Viva! Edexcel GCSE Spanish Higher Student Book"/>
        <s v="¡Viva! Edexcel GCSE Spanish Grammar and Translation Workbook"/>
        <s v="¡Viva! Edexcel GCSE Spanish Foundation Vocabulary Pack"/>
        <s v="¡Viva! Edexcel GCSE Spanish Higher Vocab Book PACK"/>
        <s v="¡Viva! Edexcel GCSE (9–1) French Foundation Teacher's Guide"/>
        <s v="¡Viva! Edexcel GCSE (9–1) French Higher Teacher's Guide"/>
        <s v="Target Grade 5 Reading Edexcel GCSE (9-1) Spanish Workbook"/>
        <s v="Target Grade 5 Writing Edexcel GCSE (9-1) Spanish Workbook"/>
        <s v="Target Grade 9 Writing Edexcel GCSE (9-1) Spanish Workbook"/>
        <s v="Edexcel AS and A level Mathematics and Further Mathematics ActiveLearn Digital Service Subscription (1-10 users)"/>
        <s v="Edexcel AS and A level Mathematics and Further Mathematics ActiveLearn Digital Service Subscription, &lt;100 learners"/>
        <s v="Edexcel AS and A level Mathematics and Further Mathematics ActiveLearn Digital Service Subscription (100+ users)"/>
        <s v="Revise Edexcel AS Mathematics (2017) Revision Guide"/>
        <s v="Revise Edexcel AS Mathematics Practice Papers Plus"/>
        <s v="Edexcel AS and A level Mathematics Pure Mathematics Year 1/AS Textbook + e-book"/>
        <s v="Edexcel AS and A level Mathematics Statistics &amp; Mechanics Year 1/AS Textbook + e-book"/>
        <s v="Edexcel AS and A level Further Mathematics Core Pure Mathematics Book 1/AS Textbook + e-book"/>
        <s v="Edexcel AS and A level Further Mathematics Further Statistics 1 Textbook + e-book"/>
        <s v="Edexcel AS and A level Further Mathematics Decision Mathematics 1 Textbook + e-book"/>
        <s v="Edexcel AS and A level Further Mathematics Further Mechanics 1 Textbook + e-book"/>
        <s v="Edexcel AS and A level Further Mathematics Further Statistics 2 Textbook + e-book"/>
        <s v="Edexcel AS and A level Further Mathematics Decision Mathematics 2 Textbook + e-book"/>
        <s v="Edexcel AS and A level Further Mathematics Further Mechanics 2 Textbook + e-book"/>
        <s v="Edexcel AS and A level Further Mathematics Further Pure Mathematics 1 Textbook + e-book"/>
        <s v="Edexcel AS and A level Further Mathematics Further Pure Mathematics 2 Textbook + e-book"/>
        <s v="Revise Edexcel AS Mathematics Revision Workbook"/>
        <s v="Edexcel AS and A level Mathematics Pure Mathematics Year 1/AS Practice Book"/>
        <s v="Edexcel AS and A level Mathematics Statistics and Mechanics Year 1/AS Practice Workbook"/>
        <s v="Edexcel AS and A level Mathematics Pure Mathematics Year 2 Practice Workbook"/>
        <s v="Dynamo 1 ActiveBook Subscription INTERNATIONAL SMALL "/>
        <s v="Dynamo 1 ActiveBook Subscription INTERNATIONAL MEDIUM"/>
        <s v="Dynamo 1 ActiveBook Subscription INTERNATIONAL LARGE"/>
        <s v="Dynamo 1 ActiveBook Subscription INTERNATIONAL EXTRA LARGE"/>
        <s v="Dynamo 1 ActiveBook Subscription INTERNATIONAL SUPER"/>
        <s v="Dynamo 2 Rouge ActiveBook Subscription INTERNATIONAL SMALL"/>
        <s v="Dynamo 2 Rouge ActiveBook Subscription INTERNATIONAL MEDIUM"/>
        <s v="Dynamo 2 Rouge ActiveBook Subscription INTERNATIONAL LARGE"/>
        <s v="Dynamo 2 Rouge ActiveBook Subscription INTERNATIONAL EXTRA LARGE"/>
        <s v="Dynamo 2 Rouge ActiveBook Subscription INTERNATIONAL SUPER"/>
        <s v="Dynamo 2 Vert ActiveBook Subscription INTERNATIONAL SMALL"/>
        <s v="Dynamo 2 Vert ActiveBook Subscription INTERNATIONAL MEDIUM"/>
        <s v="Dynamo 2 Vert ActiveBook Subscription INTERNATIONAL LARGE"/>
        <s v="Dynamo 2 Vert ActiveBook Subscription INTERNATIONAL EXTRA LARGE"/>
        <s v="Dynamo 2 Vert ActiveBook Subscription INTERNATIONAL SUPER"/>
        <s v="Dynamo 3 Rouge ActiveBook Subscription INTERNATIONAL SMALL (available summer 2020)"/>
        <s v="Dynamo 3 Rouge ActiveBook Subscription INTERNATIONAL MEDIUM (available summer 2020)"/>
        <s v="Dynamo 3 Rouge ActiveBook Subscription INTERNATIONAL LARGE (available summer 2020)"/>
        <s v="Dynamo 3 Rouge ActiveBook Subscription INTERNATIONAL EXTRA LARGE (available summer 2020)"/>
        <s v="Dynamo 3 Rouge ActiveBook Subscription INTERNATIONAL SUPER (available summer 2020)"/>
        <s v="Dynamo 3 Vert ActiveBook Subscription INTERNATIONAL SMALL (available summer 2020)"/>
        <s v="Dynamo 3 Vert ActiveBook Subscription INTERNATIONAL MEDIUM (available summer 2020)"/>
        <s v="Dynamo 3 Vert ActiveBook Subscription INTERNATIONAL LARGE (available summer 2020)"/>
        <s v="Dynamo 3 Vert ActiveBook Subscription INTERNATIONAL EXTRA LARGE (available summer 2020)"/>
        <s v="Dynamo 3 Vert ActiveBook Subscription INTERNATIONAL SUPER (available summer 2020)"/>
        <s v="Dynamo 1 ActiveLearn Digital Service Subscription INTERNATIONAL SMALL FREE 60-DAY TRIAL"/>
        <s v="Dynamo 1 ActiveLearn Digital Service Subscription INTERNATIONAL SMALL"/>
        <s v="Dynamo 1 ActiveLearn Digital Service Subscription INTERNATIONAL MEDIUM"/>
        <s v="Dynamo 1 ActiveLearn Digital Service Subscription INTERNATIONAL LARGE"/>
        <s v="Dynamo 1 ActiveLearn Digital Service Subscription INTERNATIONAL EXTRA LARGE"/>
        <s v="Dynamo 1 ActiveLearn Digital Service Subscription INTERNATIONAL SUPER"/>
        <s v="Dynamo 2 ActiveLearn Digital Service Subscription INTERNATIONAL SMALL"/>
        <s v="Dynamo 2 ActiveLearn Digital Service Subscription INTERNATIONAL MEDIUM"/>
        <s v="Dynamo 2 ActiveLearn Digital Service Subscription INTERNATIONAL LARGE"/>
        <s v="Dynamo 2 ActiveLearn Digital Service Subscription INTERNATIONAL EXTRA LARGE"/>
        <s v="Dynamo 2 ActiveLearn Digital Service Subscription INTERNATIONAL SUPER"/>
        <s v="Dynamo KS3 ActiveLearn Digital Service Subscription INTERNATIONAL SMALL (available summer 2020)"/>
        <s v="Dynamo KS3 ActiveLearn Digital Service Subscription INTERNATIONAL MEDIUM (available summer 2020)"/>
        <s v="Dynamo KS3 ActiveLearn Digital Service Subscription INTERNATIONAL LARGE (available summer 2020)"/>
        <s v="Dynamo KS3 ActiveLearn Digital Service Subscription INTERNATIONAL EXTRA LARGE (available summer 2020)"/>
        <s v="Dynamo KS3 ActiveLearn Digital Service Subscription INTERNATIONAL SUPER (available summer 2020)"/>
        <s v="Dynamo 1 Assessment Pack"/>
        <s v="Dynamo 2 Assessment Pack"/>
        <s v="Dynamo 3 Assessment Pack (available summer 2020)"/>
        <s v="Dynamo 1 Audio Files (Digital)"/>
        <s v="Dynamo 2 Rouge Audio Files (Digital)"/>
        <s v="Dynamo 2 Vert Audio Files (Digital)"/>
        <s v="Dynamo 3 Rouge Audio Files (Digital) (available summer 2020)"/>
        <s v="Dynamo 3 Vert Audio Files (Digital) (available summer 2020)"/>
        <s v="Dynamo 1 Pupil Book"/>
        <s v="Dynamo 2 Rouge Pupil Book"/>
        <s v="Dynamo 2 Vert Pupil Book"/>
        <s v="Dynamo 3 Rouge Pupil Book (available summer 2020)"/>
        <s v="Dynamo 3 Vert Pupil Book (available summer 2020)"/>
        <s v="Dynamo 1 Teacher Guide"/>
        <s v="Dynamo 2 Rouge Teacher Guide"/>
        <s v="Dynamo 2 Vert Teacher Guide"/>
        <s v="Dynamo 3 Rouge Teacher Guide (available summer 2020)"/>
        <s v="Dynamo 3 Vert Teacher Guide (available summer 2020)"/>
        <s v="Dynamo 1 Workbook A Pack"/>
        <s v="Dynamo 1 Workbook B Pack"/>
        <s v="Dynamo 2 Rouge Workbook Pack"/>
        <s v="Dynamo 2 Vert Workbook Pack"/>
        <s v="Exploring Science International Year 7 ActiveBook SMALL"/>
        <s v="Exploring Science International Year 7 ActiveBook MEDIUM"/>
        <s v="Exploring Science International Year 7 ActiveBook LARGE"/>
        <s v="Exploring Science International Year 7 ActiveBook EXTRA LARGE"/>
        <s v="Exploring Science International Year 7 ActiveBook SUPER"/>
        <s v="Exploring Science International Year 8 ActiveBook SMALL"/>
        <s v="Exploring Science International Year 8 ActiveBook MEDIUM"/>
        <s v="Exploring Science International Year 8 ActiveBook LARGE"/>
        <s v="Exploring Science International Year 8 ActiveBook EXTRA LARGE"/>
        <s v="Exploring Science International Year 8 ActiveBook SUPER"/>
        <s v="Exploring Science International Year 9 ActiveBook SMALL"/>
        <s v="Exploring Science International Year 9 ActiveBook MEDIUM"/>
        <s v="Exploring Science International Year 9 ActiveBook LARGE"/>
        <s v="Exploring Science International Year 9 ActiveBook EXTRA LARGE"/>
        <s v="Exploring Science International Year 9 ActiveBook SUPER"/>
        <s v="Exploring Science International Biology ActiveBook SMALL"/>
        <s v="Exploring Science International Biology ActiveBook MEDIUM"/>
        <s v="Exploring Science International Biology ActiveBook LARGE"/>
        <s v="Exploring Science International Biology ActiveBook EXTRA LARGE"/>
        <s v="Exploring Science International Biology ActiveBook SUPER"/>
        <s v="Exploring Science International Chemistry ActiveBook SMALL"/>
        <s v="Exploring Science International Chemistry ActiveBook MEDIUM"/>
        <s v="Exploring Science International Chemistry ActiveBook LARGE"/>
        <s v="Exploring Science International Chemistry ActiveBook EXTRA LARGE"/>
        <s v="Exploring Science International Chemistry ActiveBook SUPER"/>
        <s v="Exploring Science International Physics ActiveBook SMALL"/>
        <s v="Exploring Science International Physics ActiveBook MEDIUM"/>
        <s v="Exploring Science International Physics ActiveBook LARGE"/>
        <s v="Exploring Science International Physics ActiveBook EXTRA LARGE"/>
        <s v="Exploring Science International Physics ActiveBook SUPER"/>
        <s v="Exploring Science International ActiveLearn FREE TRIAL"/>
        <s v="Exploring Science International ActiveLearn SMALL"/>
        <s v="Exploring Science International ActiveLearn MEDIUM"/>
        <s v="Exploring Science International ActiveLearn LARGE"/>
        <s v="Exploring Science International ActiveLearn EXTRA LARGE"/>
        <s v="Exploring Science International ActiveLearn SUPER"/>
        <s v="Exploring Science International Year 7 Student Book"/>
        <s v="Exploring Science International Year 8 Student Book"/>
        <s v="Exploring Science International Year 9 Student Book"/>
        <s v="Exploring Science International Biology Student Book"/>
        <s v="Exploring Science International Chemistry Student Book"/>
        <s v="Exploring Science International Physics Student Book"/>
        <s v="Exploring Science International Year 7 Workbook"/>
        <s v="Exploring Science International Year 8 Workbook"/>
        <s v="Exploring Science International Year 9 Workbook"/>
        <s v="Inspire English International Year 7 ActiveBook SMALL"/>
        <s v="Inspire English International Year 7 ActiveBook MEDIUM"/>
        <s v="Inspire English International Year 7 ActiveBook LARGE"/>
        <s v="Inspire English International Year 7 ActiveBook EXTRA LARGE"/>
        <s v="Inspire English International Year 7 ActiveBook SUPER"/>
        <s v="Inspire English International Year 8 ActiveBook SMALL"/>
        <s v="Inspire English International Year 8 ActiveBook MEDIUM"/>
        <s v="Inspire English International Year 8 ActiveBook LARGE"/>
        <s v="Inspire English International Year 8 ActiveBook EXTRA LARGE"/>
        <s v="Inspire English International Year 8 ActiveBook SUPER"/>
        <s v="Inspire English International Year 9 ActiveBook SMALL"/>
        <s v="Inspire English International Year 9 ActiveBook MEDIUM"/>
        <s v="Inspire English International Year 9 ActiveBook LARGE"/>
        <s v="Inspire English International Year 9 ActiveBook EXTRA LARGE"/>
        <s v="Inspire English International Year 9 ActiveBook SUPER"/>
        <s v="Inspire English International ActiveLearn FREE TRIAL"/>
        <s v="Inspire English International ActiveLearn SMALL"/>
        <s v="Inspire English International ActiveLearn MEDIUM"/>
        <s v="Inspire English International ActiveLearn LARGE"/>
        <s v="Inspire English International ActiveLearn EXTRA LARGE"/>
        <s v="Inspire English International ActiveLearn SUPER"/>
        <s v="Inspire English International Student Book Year 7"/>
        <s v="Inspire English International Student Book Year 8"/>
        <s v="Inspire English International Student Book Year 9"/>
        <s v="Inspire English International Teacher Guide Year 7"/>
        <s v="Inspire English International Teacher Guide Year 8"/>
        <s v="Inspire English International Teacher Guide Year 9"/>
        <s v="Inspire English International  Workbook Year 7"/>
        <s v="Inspire English International  Workbook Year 8"/>
        <s v="Inspire English International  Workbook Year 9"/>
        <s v="Pearson Edexcel International AS &amp; A Level Biology Lab book"/>
        <s v="Pearson Edexcel International AS &amp; A Level Chemistry Lab book"/>
        <s v="Pearson Edexcel International AS &amp; A Level Physics Lab book"/>
        <s v="Pearson Edexcel International A Level Mathematics Pure 1 Student Book"/>
        <s v="Pearson Edexcel International A Level Mathematics Pure 2 Student Book"/>
        <s v="Pearson Edexcel International A Level Mathematics Pure 3 Student Book"/>
        <s v="Pearson Edexcel International A Level Mathematics Pure 4 Student Book"/>
        <s v="Pearson Edexcel International A Level Mathematics Further Pure 1 Student Book"/>
        <s v="Pearson Edexcel International A Level Mathematics Further Pure 2 Student Book"/>
        <s v="Pearson Edexcel International A Level Mathematics Further Pure 3 Student Book"/>
        <s v="Pearson Edexcel International A Level Mathematics Mechanics 1 Student Book"/>
        <s v="Pearson Edexcel International A Level Mathematics Mechanics 2 Student Book"/>
        <s v="Pearson Edexcel International A Level Mathematics Mechanics 3 Student Book"/>
        <s v="Pearson Edexcel International A Level Mathematics Statistics 1 Student Book"/>
        <s v="Pearson Edexcel International A Level Mathematics Statistics 2 Student Book"/>
        <s v="Pearson Edexcel International A Level Mathematics Statistics 3 Student Book"/>
        <s v="Pearson Edexcel International A Level Mathematics Decision 1 Student Book"/>
        <s v="Pearson Edexcel International AS Level Biology Student Book and ActiveBook 1"/>
        <s v="Pearson Edexcel International A Level Biology Student Book and ActiveBook 2"/>
        <s v="Pearson Edexcel International AS Level Chemistry Student Book and ActiveBook 1"/>
        <s v="Pearson Edexcel International A Level Chemistry Student Book and ActiveBook 2"/>
        <s v="Pearson Edexcel International AS Level Physics Student Book and ActiveBook 1"/>
        <s v="Pearson Edexcel International A Level Physics Student Book and ActiveBook 2"/>
        <s v="Pearson Edexcel International AS Level Accounting Student Book and ActiveBook 1"/>
        <s v="Pearson Edexcel International AS Level (IAS) Accounting Online Teacher Resource Pack 1"/>
        <s v="Pearson Edexcel International AS Level Business Student Book and ActiveBook 1"/>
        <s v="Pearson Edexcel International AS Level (IAS) Business Online Teacher Resource Pack 1"/>
        <s v="Pearson Edexcel International AS Level Economics Student Book and ActiveBook 1"/>
        <s v="Pearson Edexcel International AS Level (IAS) Economics Online Teacher Resource Pack 1"/>
        <s v="Pearson Edexcel International A Level Mathematics Pure 1 Teacher Resource Pack"/>
        <s v="Pearson Edexcel International A Level Mathematics Pure 2 Teacher Resource Pack"/>
        <s v="Pearson Edexcel International A Level Mathematics Pure 3 Teacher Resource Pack"/>
        <s v="Pearson Edexcel International A Level Mathematics Pure 4 Teacher Resource Pack"/>
        <s v="Pearson Edexcel International A Level Mathematics Further Pure 1 Teacher Resource Pack"/>
        <s v="Pearson Edexcel International A Level Mathematics Further Pure 2 Teacher Resource Pack"/>
        <s v="Pearson Edexcel International A Level Mathematics Further Pure 3 Teacher Resource Pack"/>
        <s v="Pearson Edexcel International A Level Mathematics Mechanics 1 Teacher Resource Pack"/>
        <s v="Pearson Edexcel International A Level Mathematics Mechanics 2 Teacher Resource Pack"/>
        <s v="Pearson Edexcel International A Level Mathematics Mechanics 3 Teacher Resource Pack"/>
        <s v="Pearson Edexcel International A Level Mathematics Statistics 1 Teacher Resource Pack"/>
        <s v="Pearson Edexcel International A Level Mathematics Statistics 2 Teacher Resource Pack"/>
        <s v="Pearson Edexcel International A Level Mathematics Statistics 3 Teacher Resource Pack"/>
        <s v="Pearson Edexcel International A Level Mathematics Decision 1 Teacher Resource Pack"/>
        <s v="Pearson Edexcel International AS Level Biology Teacher Resource Pack 1"/>
        <s v="Pearson Edexcel International A Level Biology Teacher Resource Pack 2"/>
        <s v="Pearson Edexcel International AS Level Chemistry Teacher Resource Pack 1"/>
        <s v="Pearson Edexcel International A Level Chemistry Teacher Resource Pack 2"/>
        <s v="Pearson Edexcel International AS Level Physics Teacher Resource Pack 1"/>
        <s v="Pearson Edexcel International A Level Physics Teacher Resource Pack 2"/>
        <s v="Pearson Edexcel International A Level English Literature Online Teacher Resource Pack"/>
        <s v="Pearson Edexcel International AS / A Level Arabic Online Teacher Resource Pack"/>
        <s v="Pearson Edexcel International AS / A Level French Online Teacher Resource Pack"/>
        <s v="Pearson Edexcel International AS / A Level German Online Teacher Resource Pack"/>
        <s v="Pearson Edexcel International AS / A Level Spanish Online Teacher Resource Pack"/>
        <s v="Pearson Edexcel International AS / A Level History: Britain, 1964–90 Online Teacher Resource Pack"/>
        <s v="Pearson Edexcel International AS / A Level History: China, 1900–76 Online Teacher Resource Pack"/>
        <s v="Pearson Edexcel International AS / A Level History: Germany, 1918–45 Online Teacher Resource Pack"/>
        <s v="Pearson Edexcel International AS / A Level History: India, 1857–1948: The Raj to Partition Online Teacher Resource Pack"/>
        <s v="Pearson Edexcel International AS / A Level History: Russia in Revolution, 1881–1917 Online Teacher Resource Pack"/>
        <s v="Pearson Edexcel International AS / A Level History: South Africa, 1948–2014 Online Teacher Resource Pack"/>
        <s v="Pearson Edexcel International AS / A Level History: The World Divided: Superpower Relations, 1943–90 Online Teacher Resource Pack"/>
        <s v="Pearson Edexcel International AS / A Level History: Civil Rights and Race Relations in the USA, 1865–2009Online Teacher Resource Pack"/>
        <s v="Pearson Edexcel International AS / A Level History: Russia, 1917–1991: From Lenin to Yeltsin Online Teacher Resource Pack"/>
        <s v="Pearson Edexcel International A Level Geography Online Teacher Resource Pack"/>
        <s v="Pearson Edexcel International A Level Accounting Student Book and ActiveBook 2"/>
        <s v="Pearson Edexcel International A Level (IAL) Accounting Online Teacher Resource Pack 2"/>
        <s v="Pearson Edexcel International A Level Business Student Book and ActiveBook 2"/>
        <s v="Pearson Edexcel International A Level (IAL) Business Online Teacher Resource Pack 2"/>
        <s v="Pearson Edexcel International A Level Economics Student Book and ActiveBook 2"/>
        <s v="Pearson Edexcel International A Level (IAL) Economics Online Teacher Resource Pack 2"/>
        <s v="Pearson Edexcel International A Level IT Teacher Resource Pack"/>
        <s v="Pearson Edexcel International A Level Law Online Teacher Resource Pack"/>
        <s v="Pearson Edexcel International A Level Mathematics Pure Mathematics 1 Student Book"/>
        <s v="Pearson Edexcel International A Level Mathematics Pure 2 Mathematics Student Book"/>
        <s v="Pearson Edexcel International A Level Mathematics Pure Mathematics 3 Student Book"/>
        <s v="Pearson Edexcel International A Level Mathematics Pure 4 Mathematics Student Book"/>
        <s v="Pearson Edexcel International A Level Physics Student Book"/>
        <s v="Pearson Edexcel International A Level Mathematics Decision Mathematics 1 Student Book"/>
        <s v="Pearson Edexcel International A Level Mathematics Further Pure Mathematics 3 Student Book"/>
        <s v="Pearson Edexcel International A Level Chemistry Student Book"/>
        <s v="Pearson Edexcel International A Level Business Student Book"/>
        <s v="Pearson Edexcel International A Level Biology Student Book"/>
        <s v="Pearson Edexcel International A Level Economics Student Book"/>
        <s v="Pearson Edexcel International A Level Accounting Student Book"/>
        <s v="Revise GCSE Spelling, Punctuation and Grammar Revision Guide"/>
        <s v="Revise GCSE Spelling, Punctuation and Grammar Revision Workbook"/>
        <s v="Pearson Edexcel International GCSE (9–1) Accounting Student Book"/>
        <s v="Pearson Edexcel International GCSE (9–1) Accounting Online Teacher Resource Pack"/>
        <s v="Pearson Edexcel International GCSE (9–1) Arabic Student Book &amp; Active Book"/>
        <s v="Pearson Edexcel International GCSE (9–1) Arabic Online Teacher Resource Pack"/>
        <s v="Pearson Edexcel International GCSE (9–1) Business Student Book"/>
        <s v="Pearson Edexcel International GCSE (9–1) Business Online Teacher Resource Pack"/>
        <s v="Pearson Edexcel International GCSE (9–1) Chinese SB &amp; Active Book"/>
        <s v="Pearson Edexcel International GCSE (9–1) Chinese Online Teacher Resource Pack"/>
        <s v="Pearson Edexcel International GCSE (9-1) Chinese Audio Pack"/>
        <s v="Pearson Edexcel International GCSE (9–1) Commerce Student Book"/>
        <s v="Pearson Edexcel International GCSE (9–1) Commerce Online Teacher Resource Pack"/>
        <s v="Pearson Edexcel International GCSE (9–1) Computer Science Student Book"/>
        <s v="Pearson Edexcel International GCSE (9–1) Computer Science Online Teacher Resource Pack"/>
        <s v="Pearson Edexcel International GCSE (9–1) Economics Student Book"/>
        <s v="Pearson Edexcel International GCSE (9–1) Economics Online Teacher Resource Pack"/>
        <s v="Pearson Edexcel International GCSE (9–1) ESL Audio Pack"/>
        <s v="Pearson Edexcel International GCSE: English Language A Student Book: print and eBook"/>
        <s v="Pearson Edexcel International GCSE: English Language B Student Book: Print and eBook"/>
        <s v="Pearson Edexcel International GCSE: English Literature Student Book"/>
        <s v="Pearson Edexcel International GCSE (9–1) ESL Student Book"/>
        <s v="Pearson Edexcel International GCSE (9–1) ESL Teacher's Book"/>
        <s v="Pearson Edexcel International GCSE: English Language A Online Teacher Resource Pack"/>
        <s v="Pearson Edexcel International GCSE: English Language B Online Teacher Resource Pack"/>
        <s v="Pearson Edexcel International GCSE: English Literature Online Teacher Resource Pack"/>
        <s v="Pearson Edexcel International GCSE (9–1) French: Studio Audio Pack"/>
        <s v="Pearson Edexcel International GCSE (9–1) French: Studio Student Book and ebook"/>
        <s v="Pearson Edexcel International GCSE (9–1) French: Studio Online Teacher Resource Pack"/>
        <s v="Pearson Edexcel International GCSE (9–1) Geography Student Book"/>
        <s v="Pearson Edexcel International GCSE (9–1) Geography Online Teacher Resource Pack"/>
        <s v="Pearson Edexcel International GCSE (9–1) German: Stimmt Audio Pack"/>
        <s v="Pearson Edexcel International GCSE (9–1) German: Stimmt Student Book and ebook"/>
        <s v="Pearson Edexcel International GCSE (9–1) German: Stimmt Online Teacher Resource Pack"/>
        <s v="Pearson Edexcel International GCSE (9–1) History A Divided Union: Civil Rights in the USA, 1945–1970 Student Book"/>
        <s v="Pearson Edexcel International GCSE (9–1) History A World Divided: Superpower Relations, 1943–1972 Student Book"/>
        <s v="Pearson Edexcel International GCSE (9–1) History Changes in Medicine, c1848–c1948 Student Book"/>
        <s v="Pearson Edexcel International GCSE (9–1) History Conflict, Crisis and Change: China, 1900–1989 Student Book"/>
        <s v="Pearson Edexcel International GCSE (9–1) History Development of Dictatorship: Germany 1918–1945 Student Book"/>
        <s v="Pearson Edexcel International GCSE (9–1) History Dictatorship and Conflict in the USSR, 1924–1953 Student Book"/>
        <s v="Pearson Edexcel International GCSE (9–1) History The Changing Role of International Organisations: the League and the UN, 1919–2011 Student Book"/>
        <s v="Pearson Edexcel International GCSE (9–1) History The Origins and Course of the First World War, 1905–1918 Student Book"/>
        <s v="Pearson Edexcel International GCSE (9–1) History The Soviet Union in Revolution, 1905–1924 Student Book"/>
        <s v="Pearson Edexcel International GCSE (9–1) History The USA, 1918–1941 Student Book"/>
        <s v="Pearson Edexcel International GCSE (9–1) History A Divided Union: Civil Rights in the USA, 1945–1970 Online Teacher Resource Pack"/>
        <s v="Pearson Edexcel International GCSE (9–1) History A World Divided: Superpower Relations, 1943–1972 Online Teacher Resource Pack"/>
        <s v="Pearson Edexcel International GCSE (9–1) History Changes in Medicine, c1848–c1948 Online Teacher Resource Pack"/>
        <s v="Pearson Edexcel International GCSE (9–1) History Conflict, Crisis and Change: China, 1900–1989 Online Teacher Resource Pack"/>
        <s v="Pearson Edexcel International GCSE (9–1) History Development of Dictatorship: Germany 1918–1945 Online Teacher Resource Pack"/>
        <s v="Pearson Edexcel International GCSE (9–1) History Dictatorship and Conflict in the USSR, 1924–1953 Online Teacher Resource Pack"/>
        <s v="Pearson Edexcel International GCSE (9–1) History The Changing Role of International Organisations: the League and the UN, 1919–2011 Online Teacher Resource Pack"/>
        <s v="Pearson Edexcel International GCSE (9–1) History The Origins and Course of the First World War, 1905–1918 Online Teacher Resource Pack"/>
        <s v="Pearson Edexcel International GCSE (9–1) History The Soviet Union in Revolution, 1905–1924 Online Teacher Resource Pack"/>
        <s v="Pearson Edexcel International GCSE (9–1) History The USA, 1918–1941 Online Teacher Resource Pack"/>
        <s v="Pearson Edexcel International GCSE (9–1) ICT Student Book"/>
        <s v="Pearson Edexcel International GCSE (9–1) ICT Online Teacher Resource Pack"/>
        <s v="Pearson Edexcel International GCSE (9–1) Mathematics A REVISION GUIDE - Higher"/>
        <s v="Pearson Edexcel International GCSE (9–1) Mathematics A Student Book 1"/>
        <s v="Pearson Edexcel International GCSE (9–1) Mathematics A Student Book 2"/>
        <s v="Exploring History Student Book 1"/>
        <s v="Exploring History Student Book 2"/>
        <s v="Exploring History Student Book 3"/>
        <s v="Exploring History 2-year Teacher Resource Year 7"/>
        <s v="Exploring History 2-year Teacher Resources Year 8"/>
        <s v="Exploring History 3-year Teacher Resources Year 7"/>
        <s v="Exploring History 3-year Teacher Resources Year 8"/>
        <s v="Exploring History 3-year Teacher Resources Year 9"/>
        <s v="Expo 1 Resource &amp; Assessment File New Edition"/>
        <s v="Expo 2 Rouge Resource and Assessment File New Edition"/>
        <s v="Expo 1 Pupil Book"/>
        <s v="Expo 2 Rouge Pupil Book"/>
        <s v="Expo 2 Vert Pupil Book"/>
        <s v="Expo 3 Rouge Pupil Book"/>
        <s v="Expo 3 Vert Pupil Book"/>
        <s v="Expo 1 Teacher Guide New Edition"/>
        <s v="Expo 3 Rouge Teacher's Guide New Edition"/>
        <s v="Expo 1 Workbook A Pack of 8 New Edition"/>
        <s v="Expo 1 Workbook B Pack of 8 New Edition"/>
        <s v="Expo 2 Vert Workbook Pack of 8 New Edition"/>
        <s v="Expo 3 Rouge Workbook Pack of 8 New Edition"/>
        <s v="Expo 3 Vert Workbook Pack of 8 New Edition"/>
        <s v="Maths Progress International Year 7 ActiveBook SMALL"/>
        <s v="Maths Progress International Year 7 ActiveBook MEDIUM"/>
        <s v="Maths Progress International Year 7 ActiveBook LARGE"/>
        <s v="Maths Progress International Year 7 ActiveBook EXTRA LARGE"/>
        <s v="Maths Progress International Year 7 ActiveBook SUPER"/>
        <s v="Maths Progress International Year 8 ActiveBook SMALL"/>
        <s v="Maths Progress International Year 8 ActiveBook MEDIUM"/>
        <s v="Maths Progress International Year 8 ActiveBook LARGE"/>
        <s v="Maths Progress International Year 8 ActiveBook EXTRA LARGE"/>
        <s v="Maths Progress International Year 8 ActiveBook SUPER"/>
        <s v="Maths Progress International Year 9 ActiveBook SMALL"/>
        <s v="Maths Progress International Year 9 ActiveBook MEDIUM"/>
        <s v="Maths Progress International Year 9 ActiveBook LARGE"/>
        <s v="Maths Progress International Year 9 ActiveBook EXTRA LARGE"/>
        <s v="Maths Progress International Year 9 ActiveBook SUPER"/>
        <s v="Maths Progress International ActiveLearn Digital Subscription Small School"/>
        <s v="Maths Progress International ActiveLearn Digital Subscription Medium School"/>
        <s v="Maths Progress International ActiveLearn Digital Subscription Large School"/>
        <s v="Maths Progress International ActiveLearn Digital Subscription Extra Large School"/>
        <s v="Maths Progress International ActiveLearn Digital Subscription Super School"/>
        <s v="Foundation Study Guide "/>
        <s v="Foundation Workbook"/>
        <s v="Higher Study Guide "/>
        <s v="Higher Workbook "/>
        <s v="Maths Progress International Year 7 Student Book"/>
        <s v="Maths Progress International Year 8 Student Book"/>
        <s v="Maths Progress International Year 9 Student Book"/>
        <s v="Maths Progress International Year 7 Workbook"/>
        <s v="Maths Progress International Year 8 Workbook"/>
        <s v="Maths Progress International Year 9 Workbook"/>
        <s v="Stimmt! 1 ActiveBook Subscription International Small"/>
        <s v="Stimmt! 1 ActiveBook Subscription, Medium"/>
        <s v="Stimmt! 1 ActiveBook Subscription International Large"/>
        <s v="Stimmt! 1 ActiveBook Subscription International Extra Large"/>
        <s v="Stimmt! 1 ActiveBook Subscription International Super"/>
        <s v="Stimmt! 2 ActiveBook Subscription International Small"/>
        <s v="Stimmt! 2 ActiveBook Subscription, Medium"/>
        <s v="Stimmt! 2 ActiveBook Subscription International Large"/>
        <s v="Stimmt! 2 ActiveBook Subscription International Extra Large"/>
        <s v="Stimmt! 2 ActiveBook Subscription International Super"/>
        <s v="Stimmt! 3 Grun ActiveBook Subscription International Small"/>
        <s v="Stimmt! 3 Grun ActiveBook Subscription, Medium"/>
        <s v="Stimmt! 3 Grun ActiveBook Subscription International Large"/>
        <s v="Stimmt! 3 Grun ActiveBook Subscription International Extra Large"/>
        <s v="Stimmt! 3 Grun ActiveBook Subscription International Super"/>
        <s v="Stimmt! 3 Rot ActiveBook Subscription International Small"/>
        <s v="Stimmt! 3 Rot ActiveBook Subscription, Medium"/>
        <s v="Stimmt! 3 Rot ActiveBook Subscription International Large"/>
        <s v="Stimmt! 3 Rot ActiveBook Subscription International Extra Large"/>
        <s v="Stimmt! 3 Rot ActiveBook Subscription International Super"/>
        <s v="Stimmt! KS3 Digital Service Subscription International Small"/>
        <s v="Stimmt! KS3 Digital Service Subscription International Medium"/>
        <s v="Stimmt! KS3 Digital Service Subscription International Large"/>
        <s v="Stimmt! KS3 Digital Service Subscription International Extra Large"/>
        <s v="Stimmt! KS3 Digital Service Subscription International Super"/>
        <s v="Stimmt! 1 Audio Files (Digital)"/>
        <s v="Stimmt! 2 Audio Files (Digital)"/>
        <s v="Stimmt! 3 Grun Audio Files (Digital)"/>
        <s v="Stimmt! 3 Rot Audio Files (Digital)"/>
        <s v="Stimmt! 1 Pupil Book"/>
        <s v="Stimmt! 2 Pupil Book"/>
        <s v="Stimmt! 3 Grun Pupil Book"/>
        <s v="Stimmt! 3 Rot Pupil Book"/>
        <s v="Stimmt! 1 Teacher Guide"/>
        <s v="Stimmt! 1 Teacher Guide (Digital)"/>
        <s v="Stimmt! 2 Teacher Guide (Digital)"/>
        <s v="Stimmt! 3 Grun Teacher Guide (Digital)"/>
        <s v="Stimmt! 3 Rot Teacher Guide"/>
        <s v="Stimmt! 3 Rot Teacher Guide (Digital)"/>
        <s v="Translation, Literary Texts and Classroom Talk toolkit for Stimmt KS3 German - by Rachel Hawkes"/>
        <s v="Stimmt! 1 Workbook A Pack (Digital)"/>
        <s v="Stimmt! 1 Workbook A: reinforcement (pack of 8)"/>
        <s v="Stimmt! 1 Workbook B Pack (Digital)"/>
        <s v="Stimmt! 1 Workbook B: extension (pack of 8)"/>
        <s v="Stimmt! 2 Workbook A Pack (Digital)"/>
        <s v="Stimmt! 2 Workbook A: reinforcement (pack of 8)"/>
        <s v="Stimmt! 2 Workbook B Pack (Digital)"/>
        <s v="Stimmt! 2 Workbook B: extension (pack of 8)"/>
        <s v="Stimmt! 3 Grun Workbook Pack (Digital)"/>
        <s v="Stimmt! 3 Grun Workbook: reinforcement (pack of 8)"/>
        <s v="Stimmt! 3 Rot Workbook Pack (Digital)"/>
        <s v="Stimmt! 3 Rot Workbook: extension (pack of 8)"/>
        <s v="Studio 1 &amp; Accès ActiveBook Subscription INTERNATIONAL SMALL"/>
        <s v="Studio 1 &amp; Accès ActiveBook Subscription INTERNATIONAL MEDIUM"/>
        <s v="Studio 1 &amp; Accès ActiveBook Subscription INTERNATIONAL LARGE"/>
        <s v="Studio 1 &amp; Accès ActiveBook Subscription INTERNATIONAL EXTRA LARGE"/>
        <s v="Studio 1 &amp; Accès ActiveBook Subscription INTERNATIONAL SUPER"/>
        <s v="Studio 2 Vert ActiveBook Subscription INTERNATIONAL SMALL"/>
        <s v="Studio 2 Vert ActiveBook Subscription INTERNATIONAL MEDIUM"/>
        <s v="Studio 2 Vert ActiveBook Subscription INTERNATIONAL LARGE"/>
        <s v="Studio 2 Vert ActiveBook Subscription INTERNATIONAL EXTRA LARGE"/>
        <s v="Studio 2 Vert ActiveBook Subscription INTERNATIONAL SUPER"/>
        <s v="Studio 2 Rouge ActiveBook Subscription INTERNATIONAL SMALL"/>
        <s v="Studio 2 Rouge ActiveBook Subscription INTERNATIONAL MEDIUM"/>
        <s v="Studio 2 Rouge ActiveBook Subscription INTERNATIONAL LARGE"/>
        <s v="Studio 2 Rouge ActiveBook Subscription INTERNATIONAL EXTRA LARGE"/>
        <s v="Studio 2 Rouge ActiveBook Subscription INTERNATIONAL SUPER"/>
        <s v="Studio 3 Vert ActiveBook Subscription INTERNATIONAL SMALL"/>
        <s v="Studio 3 Vert ActiveBook Subscription INTERNATIONAL MEDIUM"/>
        <s v="Studio 3 Vert ActiveBook Subscription INTERNATIONAL LARGE"/>
        <s v="Studio 3 Vert ActiveBook Subscription INTERNATIONAL EXTRA LARGE"/>
        <s v="Studio 3 Vert ActiveBook Subscription INTERNATIONAL SUPER"/>
        <s v="Studio 3 Rouge ActiveBook Subscription INTERNATIONAL SMALL"/>
        <s v="Studio 3 Rouge ActiveBook Subscription INTERNATIONAL MEDIUM"/>
        <s v="Studio 3 Rouge ActiveBook Subscription INTERNATIONAL LARGE"/>
        <s v="Studio 3 Rouge ActiveBook Subscription INTERNATIONAL EXTRA LARGE"/>
        <s v="Studio 3 Rouge ActiveBook Subscription INTERNATIONAL SUPER"/>
        <s v="Studio KS3 ActiveLearn Digital Service Subscription INTERNATIONAL SMALL"/>
        <s v="Studio KS3 ActiveLearn Digital Service Subscription INTERNATIONAL MEDIUM"/>
        <s v="Studio KS3 ActiveLearn Digital Service Subscription INTERNATIONAL LARGE"/>
        <s v="Studio KS3 ActiveLearn Digital Service Subscription INTERNATIONAL EXTRA LARGE"/>
        <s v="Studio KS3 ActiveLearn Digital Service Subscription INTERNATIONAL SUPER"/>
        <s v="Studio 1 Assessment Pack (Digital)"/>
        <s v="Studio 2 Assessment Pack Vert (Digital)"/>
        <s v="Studio 2 Assessment Pack Rouge (Digital)"/>
        <s v="Studio 3 Assessment Pack Vert (Digital)"/>
        <s v="Studio 3 Assessment Pack Rouge (Digital)"/>
        <s v="Studio 1 Audio Files"/>
        <s v="Studio 2 Vert Audio Files"/>
        <s v="Studio 2 Rouge Audio Files"/>
        <s v="Studio 3 Vert Audio Files"/>
        <s v="Studio 3 Rouge Audio Files"/>
        <s v="Accès Studio Audio Files"/>
        <s v="Studio 1 Pupil Book"/>
        <s v="Studio 2 Vert Pupil Book"/>
        <s v="Studio 2 Rouge Pupil Book"/>
        <s v="Studio 3 Vert Pupil Book"/>
        <s v="Studio 3 Rouge Pupil Book"/>
        <s v="Accès Studio Pupil Book (pack of 5)"/>
        <s v="Studio 1 Teacher's Guide (Digital)"/>
        <s v="Studio 2 Vert Teacher's Guide (Digital)"/>
        <s v="Studio 2 Vert Teacher Guide (New Edition)"/>
        <s v="Studio 2 Rouge Teacher's Guide (Digital)"/>
        <s v="Studio 3 Vert Teacher's Guide (Digital)"/>
        <s v="Studio 3 Rouge Teacher's Guide (Digital)"/>
        <s v="Translation, Literary Texts and Classroom Talk toolkit for Studio KS3 French - by Rachel Hawkes"/>
        <s v="Studio 1 Workbook A (Digital)"/>
        <s v="Studio 1 Workbook A: reinforcement (pack of 8)"/>
        <s v="Studio 1 Workbook B (Digital)"/>
        <s v="Studio 1 Workbook B: extension (pack of 8)"/>
        <s v="Studio 2 Vert Workbook (Digital)"/>
        <s v="Studio 2 Vert Workbooks (pack of 8)"/>
        <s v="Studio 2 Rouge Workbook (Digital)"/>
        <s v="Studio 2 Rouge Workbooks (pack of 8)"/>
        <s v="Studio 3 Vert Workbook (Digital)"/>
        <s v="Studio 3 Vert Workbooks (pack of 8)"/>
        <s v="Studio 3 Rouge Workbook (Digital)"/>
        <s v="Studio 3 Rouge Workbooks (pack of 8)"/>
        <s v="Romeo and Juliet"/>
        <s v="The Merchant of Venice"/>
        <s v="Macbeth"/>
        <s v="Much Ado About Nothing"/>
        <s v="Twelfth Night"/>
        <s v="Othello"/>
        <s v="The Tempest"/>
        <s v="Longman Chemistry 11-14 (2009 edition) "/>
        <s v="Longman Physics 11-14 (2009 edition) "/>
        <s v="Longman Biology 11-14 (2009 edition) "/>
        <s v="Longman Biology 11-14: Practical and Assessment Teacher Pack CD-ROM "/>
        <s v="Nina Bawden – Carrie’s War"/>
        <s v="Anthony Horowitz – Stormbreaker*"/>
        <s v="Joan Lingard – Across the Barricades"/>
        <s v="Michael Morpurgo – Kensuke’s Kingdom"/>
        <s v="Robert Swindells – Stone Cold"/>
        <s v="Robert Westall – The Machine Gunners"/>
        <s v="Benjamin Zephaniah – Gangsta Rap"/>
        <s v="Burning Everest and Mariza’s Story"/>
        <s v="Face"/>
        <s v="Different Cultures*"/>
        <s v="Chinua Achebe - Things Fall Apart"/>
        <s v="Margaret Atwood – The Handmaid’s Tale"/>
        <s v="Jane Austen – Pride and Prejudice (Heinemann edition)"/>
        <s v="Charlotte Bronte – Jane Eyre (Longman edition)"/>
        <s v="Charles Dickens - A Christmas Carol"/>
        <s v="George Eliot - Silas Marner"/>
        <s v="Susan Hill – The Woman in Black"/>
        <s v="Witi Ihimaera - The Whale Rider"/>
        <s v="Harper Lee – To Kill a Mockingbird"/>
        <s v="George Orwell – Animal Farm (Heinemann edition)"/>
        <s v="George Orwell – Animal Farm (Longman edition)"/>
        <s v="An Inspector Calls"/>
        <s v="George Orwell - Nineteen Eighty-Four"/>
        <s v="Erich Maria Remarque - All Quiet on the Western Front"/>
        <s v="Rapid Plus ALS Subscription 1 Year International "/>
        <s v="Rapid Plus Assessment Book Stage 3 "/>
        <s v="Rapid Plus Assessment Book Stage 4 "/>
        <s v="Rapid Plus Assessment Book Stage 5 "/>
        <s v="Rapid Plus Assessment Book Stage 6 "/>
        <s v="Rapid Plus Assessment Book Stage 7 "/>
        <s v="Rapid Plus Assessment Book Stage 8 "/>
        <s v="Rapid Plus Assessment Book Stage 9 "/>
        <s v="Rapid Plus 3-6 Complete Easy Buy "/>
        <s v="Rapid Plus 7-9 Complete Easy Buy "/>
        <s v="Rapid Plus 7-9 Easy Buy Starter Kit "/>
        <s v="Rapid Plus 3-6 Easy Buy Starter Kit "/>
        <s v="Rapid Plus Stage 3 Easy Buy Pack "/>
        <s v="Rapid Plus Stage 4 Easy Buy Pack "/>
        <s v="Rapid Plus Stage 5 Easy Buy Pack "/>
        <s v="Rapid Plus Stage 6 Easy Buy Pack "/>
        <s v="Rapid Plus Stage 8 Easy Buy Pack "/>
        <s v="Rapid Plus Stage 9 Easy Buy Pack "/>
        <s v="Rapid Plus 3A Rescue "/>
        <s v="Rapid Plus 3A Rivals "/>
        <s v="Rapid Plus 3A Shamed "/>
        <s v="Rapid Plus 3A Threat "/>
        <s v="Rapid Plus 3B The Basilisk's Head "/>
        <s v="Rapid Plus 3B The Dragon's Fang "/>
        <s v="Rapid Plus 3B The Eagle's Feather "/>
        <s v="Rapid Plus 3B The Lion's Skin "/>
        <s v="Rapid Plus 4A Dare "/>
        <s v="Rapid Plus 4B Tremor "/>
        <s v="Rapid Plus 4A Backfired! "/>
        <s v="Rapid Plus 4A Desperate "/>
        <s v="Rapid Plus 4A Salted "/>
        <s v="Rapid Plus 4B Chiller "/>
        <s v="Rapid Plus 4B Scorcher "/>
        <s v="Rapid Plus 4B Twister "/>
        <s v="Rapid Plus 5A Excuses Excuses "/>
        <s v="Rapid Plus 5A The Joker "/>
        <s v="Rapid Plus 5A You've Got It Wrong! "/>
        <s v="Rapid Plus 5B Ghost Ride "/>
        <s v="Rapid Plus 5B Remote Control "/>
        <s v="Rapid Plus 5B Revenge "/>
        <s v="Rapid Plus 5B The Last Journey "/>
        <s v="Rapid Plus 5A Freak! "/>
        <s v="Rapid Plus 6A Banned "/>
        <s v="Rapid Plus 6A Busted "/>
        <s v="Rapid Plus 6A Cheat "/>
        <s v="Rapid Plus 6A The Hacker "/>
        <s v="Rapid Plus 6B Chased "/>
        <s v="Rapid Plus 6B Crash "/>
        <s v="Rapid Plus 6B Panic in Space "/>
        <s v="Rapid Plus 6B Red Zone "/>
        <s v="Rapid Plus 7.1 Haldor and the Troll "/>
        <s v="Rapid Plus 7.1 Haldor and the Drawg "/>
        <s v="Rapid Plus 7.2 Star for a Day "/>
        <s v="Rapid Plus 7.2 Fame Over "/>
        <s v="Rapid Plus 8.1 Witnesses "/>
        <s v="Rapid Plus 8.1 The Locked Room "/>
        <s v="Rapid Plus 8.2 The Girl in the Lake "/>
        <s v="Rapid Plus 8.2 The Goat's Head Pendant "/>
        <s v="Rapid Plus 9.1 The Howling "/>
        <s v="Rapid Plus 9.1 Where the Dead Walk "/>
        <s v="Rapid Plus 9.2 Second Chance "/>
        <s v="Rapid Plus 9.2 The Choice "/>
        <s v="Rapid Plus Stages 3-6 Teaching Guide "/>
        <s v="Rapid Plus Stages 7-9 Teaching Guide "/>
        <s v="Skills for Writing ActiveLearn Digital Service Subscription SMALL "/>
        <s v="Skills for Writing ActiveLearn Digital Service Subscription MEDIUM  "/>
        <s v="Skills for Writing ActiveLearn Digital Service Subscription LARGE  "/>
        <s v="Skills for Writing ActiveLearn Digital Service Subscription EXTRA LARGE  "/>
        <s v="Skills for Writing ActiveLearn Digital Service Subscription SUPER  "/>
        <s v="Skills for Writing ActiveBook Subscription SMALL  "/>
        <s v="Skills for Writing ActiveBook Subscription MEDIUM  "/>
        <s v="Skills for Writing ActiveBook Subscription LARGE  "/>
        <s v="Skills for Writing ActiveBook Subscription EXTRA LARGE  "/>
        <s v="Skills for Writing ActiveBook Subscription SUPER  "/>
        <s v="Skills for Writing Student Book Pack Units 1-6   "/>
        <s v="Stimmt Edexcel GCSE German ActiveLearn Digital Service Subscription INTERNATIONAL SMALL"/>
        <s v="Stimmt Edexcel GCSE German ActiveLearn Digital Service Subscription INTERNATIONAL MEDIUM"/>
        <s v="Stimmt Edexcel GCSE German ActiveLearn Digital Service Subscription INTERNATIONAL LARGE"/>
        <s v="Stimmt Edexcel GCSE German ActiveLearn Digital Service Subscription INTERNATIONAL EXTRA LARGE"/>
        <s v="Stimmt Edexcel GCSE German ActiveLearn Digital Service Subscription INTERNATIONAL SUPER"/>
        <s v="Stimmt Edexcel GCSE German Foundation ActiveBook Subscription, INTERNATIONAL SMALL"/>
        <s v="Stimmt Edexcel GCSE German Foundation ActiveBook Subscription, INTERNATIONAL MEDIUM"/>
        <s v="Stimmt Edexcel GCSE German Foundation ActiveBook Subscription, INTERNATIONAL LARGE"/>
        <s v="Stimmt Edexcel GCSE German Foundation ActiveBook Subscription, INTERNATIONAL EXTRA LARGE"/>
        <s v="Stimmt Edexcel GCSE German Foundation ActiveBook Subscription, INTERNATIONAL SUPER"/>
        <s v="Stimmt Edexcel GCSE German Higher ActiveBook Subscription, INTERNATIONAL SMALL"/>
        <s v="Stimmt Edexcel GCSE German Higher ActiveBook Subscription, INTERNATIONAL MEDIUM"/>
        <s v="Stimmt Edexcel GCSE German Higher ActiveBook Subscription, INTERNATIONAL LARGE"/>
        <s v="Stimmt Edexcel GCSE German Higher ActiveBook Subscription, INTERNATIONAL EXTRA LARGE"/>
        <s v="Stimmt Edexcel GCSE German Higher ActiveBook Subscription, INTERNATIONAL SUPER"/>
        <s v="Stimmt!! Edexcel GCSE German Assessment Pack (Digital)"/>
        <s v="Stimmt! Edexcel GCSE German Foundation Audio Files (Digital)"/>
        <s v="Stimmt! Edexcel GCSE German Higher Audio Files (Digital)"/>
        <s v="Stimmt! Edexcel GCSE German Foundation Student Book"/>
        <s v="Stimmt! Edexcel GCSE German Higher Student Book"/>
        <s v="Stimmt! Edexcel GCSE German Grammar and Translation Workbook"/>
        <s v="Stimmt! Edexcel GCSE German Foundation Vocabulary Book Pack"/>
        <s v="Stimmt! Edexcel GCSE German Higher Vocab Book PACK"/>
        <s v="Stimmt! Edexcel GCSE German Foundation Teacher's Guide (Digital)"/>
        <s v="Stimmt! Edexcel GCSE German Higher Teacher's Guide (Digital)"/>
        <s v="Target Grade 5 Reading Edexcel GCSE (9-1) German Workbook"/>
        <s v="Target Grade 5 Writing Edexcel GCSE (9-1) German Workbook"/>
        <s v="Target Grade 9 Writing Edexcel GCSE (9-1) German Workbook"/>
        <s v="Studio Edexcel GCSE (9–1) French ActiveLearn SMALL"/>
        <s v="Studio Edexcel GCSE (9–1) French ActiveLearn MEDIUM"/>
        <s v="Studio Edexcel GCSE (9–1) French ActiveLearn LARGE"/>
        <s v="Studio Edexcel GCSE (9–1) French ActiveLearn EXTRA LARGE"/>
        <s v="Studio Edexcel GCSE (9–1) French ActiveLearn SUPER"/>
        <s v="Studio Edexcel GCSE (9–1) French Foundation ActiveBook SMALL"/>
        <s v="Studio Edexcel GCSE (9–1) French Foundation ActiveBook MEDIUM"/>
        <s v="Studio Edexcel GCSE (9–1) French Foundation ActiveBook LARGE"/>
        <s v="Studio Edexcel GCSE (9–1) French Foundation ActiveBook EXTRA LARGE"/>
        <s v="Studio Edexcel GCSE (9–1) French Foundation ActiveBook SUPER"/>
        <s v="Studio Edexcel GCSE (9–1) French Higher ActiveBook SMALL"/>
        <s v="Studio Edexcel GCSE (9–1) French Higher ActiveBook MEDIUM"/>
        <s v="Studio Edexcel GCSE (9–1) French Higher ActiveBook LARGE"/>
        <s v="Studio Edexcel GCSE (9–1) French Higher ActiveBook EXTRA LARGE"/>
        <s v="Studio Edexcel GCSE (9–1) French Higher ActiveBook SUPER"/>
        <s v="Studio Edexcel GCSE (9–1) French Assessment Pack"/>
        <s v="Studio Edexcel GCSE (9–1) French Foundation audio files (digital)"/>
        <s v="Studio Edexcel GCSE (9–1) French Higher audio files (digital)"/>
        <s v="Revise Edexcel GCSE (9–1) French Revision Cards"/>
        <s v="Studio Edexcel GCSE (9–1) French Foundation Student Book"/>
        <s v="Studio Edexcel GCSE (9–1) French Higher Student Book"/>
        <s v="Studio Edexcel GCSE (9–1) French Grammar and Translation Workbook"/>
        <s v="Studio Edexcel GCSE (9–1) French Foundation Vocabulary Book (pack of 8)"/>
        <s v="Studio Edexcel GCSE (9–1) French Higher Vocabulary Book (pack of 8)"/>
        <s v="Studio Edexcel GCSE (9–1) French Foundation Teacher's Guide"/>
        <s v="Studio Edexcel GCSE (9–1) French Higher Teacher's Guide"/>
        <s v="Target Grade 5 Reading Edexcel GCSE (9–1) French Workbook"/>
        <s v="Target Grade 5 Writing Edexcel GCSE (9–1) French Workbook"/>
        <s v="Target Grade 9 Writing Edexcel GCSE (9–1) French Workbook"/>
        <s v="Text: Building Skills in English 11-14 Student Book 3 Levels 5+"/>
        <s v="Text: Building Skills in English 11-14 Teacher Guide 3 Levels 5+"/>
        <s v="Text: Building Skills in English 11-14 Student Book 1 Levels 3-5"/>
        <s v="Text: Building Skills in English 11-14 Teacher Guide 1 Levels 3-5"/>
        <s v="Text: Building Skills in English 11-14 Student Book 2 Levels 4-6"/>
        <s v="Text: Building Skills in English 11-14 Teacher Guide 2 Levels 4-6"/>
        <s v="Edxcl GCSE(9-1) EngLang Anthology"/>
        <s v="Edxcl GCSE(9-1) EngLang AB SML INTL"/>
        <s v="Edxcl GCSE(9-1) EngLang AB MED INTL"/>
        <s v="Edxcl GCSE(9-1) EngLang AB LRG INTL"/>
        <s v="Edxcl GCSE(9-1) EngLang AB EXL INTL"/>
        <s v="Edxcl GCSE(9-1) EngLang AB SUP INTL"/>
        <s v="Edex GCSE English 2018 Core Student Book"/>
        <s v="Edexcel GCSE (9-1) English Language ActiveLearn Digital Service 1yr Subscription SML International"/>
        <s v="Edexcel GCSE (9-1) English Language ActiveLearn Digital Service 1yr Subscription MEDIUM International"/>
        <s v="Edexcel GCSE (9-1) English Language ActiveLearn Digital Service 1yr Subscription LARGE International"/>
        <s v="Edexcel GCSE (9-1) English Language ActiveLearn Digital Service 1yr Subscription EXTRA LARGE International"/>
        <s v="Edexcel GCSE (9-1) English Language ActiveLearn Digital Service 1yr Subscription SUPER International"/>
        <s v="REV Ed GCSE 2015 Eng Lang RG"/>
        <s v="REV Ed GCSE 2015 Eng Lang RW"/>
        <s v="Target Grade 3 Reading Edexcel GCSE (9-1) English Language Workbook"/>
        <s v="Target Grade 5 Reading Edexcel GCSE (9-1) English Language Workbook"/>
        <s v="Target Grade 9 Reading Edexcel GCSE (9-1) English Language Workbook"/>
        <s v="Target Grade 3 Writing Edexcel GCSE (9-1) English Language Workbook"/>
        <s v="Target Grade 5 Writing Edexcel GCSE (9-1) English Language Workbook"/>
        <s v="Target Grade 9 Writing Edexcel GCSE (9-1) English Language Workbook"/>
        <s v="Target Grade 5 Unseen Poetry Edexcel GCSE (9-1) Eng Lit Workbook"/>
        <s v="Target Grade 5 Macbeth Edexcel GCSE (9-1) Eng Lit Workbook"/>
        <s v="Target Grade 5 An Inspector Calls Edexcel GCSE (9-1) Eng Lit Workbook"/>
        <s v="KS4 Edexcel English Progression Service Small International"/>
        <s v="KS4 Edexcel English Progression Service Medium International"/>
        <s v="KS4 Edexcel English Progression Service Large International"/>
        <s v="KS4 Edexcel English Progression Service Extra Large International"/>
        <s v="KS4 Edexcel English Progression Service Super International"/>
        <s v="Biology Student Book"/>
        <s v="Chemistry Student Book"/>
        <s v="Physics Student Book"/>
        <s v="Combined Science Student Book"/>
        <s v="Edexcel GCSE (9-1) Biology Student ActiveBook INTERNATIONAL SMALL"/>
        <s v="Edexcel GCSE (9-1) Biology Student ActiveBook INTERNATIONAL MEDIUM"/>
        <s v="Edexcel GCSE (9-1) Biology Student ActiveBook INTERNATIONAL LARGE"/>
        <s v="Edexcel GCSE (9-1) Biology Student ActiveBook INTERNATIONAL EXTRA LARGE"/>
        <s v="Edexcel GCSE (9-1) Biology Student ActiveBook INTERNATIONAL SUPER"/>
        <s v="Edexcel GCSE (9-1) Chemistry Student ActiveBook INTERNATIONAL SMALL"/>
        <s v="Edexcel GCSE (9-1) Chemistry Student ActiveBook INTERNATIONAL MEDIUM"/>
        <s v="Edexcel GCSE (9-1) Chemistry Student ActiveBook INTERNATIONAL LARGE"/>
        <s v="Edexcel GCSE (9-1) Chemistry Student ActiveBook INTERNATIONAL EXTRA LARGE"/>
        <s v="Edexcel GCSE (9-1) Chemistry Student ActiveBook INTERNATIONAL SUPER"/>
        <s v="Edexcel GCSE (9-1) Physics Student ActiveBook INTERNATIONAL SMALL"/>
        <s v="Edexcel GCSE (9-1) Physics Student ActiveBook INTERNATIONAL MEDIUM"/>
        <s v="Edexcel GCSE (9-1) Physics Student ActiveBook INTERNATIONAL LARGE"/>
        <s v="Edexcel GCSE (9-1) Physics Student ActiveBook INTERNATIONAL EXTRA LARGE"/>
        <s v="Edexcel GCSE (9-1) Physics Student ActiveBook INTERNATIONAL SUPER"/>
        <s v="Edexcel GCSE (9-1) Combined Science Student ActiveBook INTERNATIONAL SMALL"/>
        <s v="Edexcel GCSE (9-1) Combined Science Student ActiveBook INTERNATIONAL MEDIUM"/>
        <s v="Edexcel GCSE (9-1) Combined Science Student ActiveBook INTERNATIONAL LARGE"/>
        <s v="Edexcel GCSE (9-1) Combined Science Student ActiveBook INTERNATIONAL EXTRA LARGE"/>
        <s v="Edexcel GCSE (9-1) Combined Science Student ActiveBook INTERNATIONAL SUPER"/>
        <s v="Edexcel GCSE (9-1) Combined Science ActiveLearn INTERNATIONAL SMALL"/>
        <s v="Edexcel GCSE (9-1) Combined Science ActiveLearn INTERNATIONAL MEDIUM"/>
        <s v="Edexcel GCSE (9-1) Combined Science ActiveLearn INTERNATIONAL LARGE"/>
        <s v="Edexcel GCSE (9-1) Combined Science ActiveLearn INTERNATIONAL EXTRA LARGE"/>
        <s v="Edexcel GCSE (9-1) Combined Science ActiveLearn INTERNATIONAL SUPER"/>
        <s v="Edexcel GCSE (9-1) Full Science ActiveLearn INTERNATIONAL SMALL"/>
        <s v="Edexcel GCSE (9-1) Full Science ActiveLearn INTERNATIONAL MEDIUM"/>
        <s v="Edexcel GCSE (9-1) Full Science ActiveLearn INTERNATIONAL LARGE"/>
        <s v="Edexcel GCSE (9-1) Full Science ActiveLearn INTERNATIONAL EXTRA LARGE"/>
        <s v="Edexcel GCSE (9-1) Full Science ActiveLearn INTERNATIONAL SUPER"/>
        <s v="Biology Revision Guide Foundation"/>
        <s v="Biology Revision Guide Higher"/>
        <s v="Biology Revision Workbook Foundation"/>
        <s v="Biology Revision Workbook Higher"/>
        <s v="Chemistry Revision Guide Foundation"/>
        <s v="Chemistry Revision Guide Higher"/>
        <s v="Chemistry Revision Workbook Foundation"/>
        <s v="Chemistry Revision Workbook Higher"/>
        <s v="Physics Revision Guide Foundation"/>
        <s v="Physics Revision Guide Higher"/>
        <s v="Physics Revision Workbook Foundation"/>
        <s v="Physics Revision Workbook Higher"/>
        <s v="Combined Science Revision Guide Foundation"/>
        <s v="Combined Science Revision Guide Higher"/>
        <s v="Combined Science Revision Workbook Foundation"/>
        <s v="Combined Science Revision Workbook Higher"/>
        <s v="KS4 Edexcel Science Progression Service Small International"/>
        <s v="KS4 Edexcel Science Progression Service Medium International"/>
        <s v="KS4 Edexcel Science Progression Service Large International"/>
        <s v="KS4 Edexcel Science Progression Service Extra Large International"/>
        <s v="KS4 Edexcel Science Progression Service Super International"/>
        <s v="Target Grade 7 Edexcel GCSE (9-1) Combined Science Intervention Workbook"/>
        <s v="Target Grade 7 Edexcel GCSE (9-1) Biology Intervention Workbook"/>
        <s v="Target Grade 7 Edexcel GCSE (9-1) Chemistry Intervention Workbook"/>
        <s v="Target Grade 7 Edexcel GCSE (9-1) Physics Intervention Workbook"/>
        <s v="Edexcel GCSE (9–1) Combined Science Homework Book Foundation Tier"/>
        <s v="Edexcel GCSE (9–1) Combined Science Homework Book Higher Tier"/>
        <s v="Edexcel GCSE (9-1) Mathematics: Foundation Student Book"/>
        <s v="Edexcel GCSE (9-1) Mathematics: Higher Student Book"/>
        <s v="Edexcel GCSE (9-1) Mathematics - Access to Foundation Workbook: Number (Pack of 8)"/>
        <s v="Edexcel GCSE (9-1) Mathematics - Access to Foundation Workbook: Statistics &amp; Geometry pack of 8"/>
        <s v="Edexcel GCSE (9-1) Mathematics Foundation ActiveBook Subscription INTERNATIONAL, SMALL"/>
        <s v="Edexcel GCSE (9-1) Mathematics Foundation ActiveBook Subscription INTERNATIONAL, MEDIUM"/>
        <s v="Edexcel GCSE (9-1) Mathematics Foundation ActiveBook Subscription INTERNATIONAL, LARGE"/>
        <s v="Edexcel GCSE (9-1) Mathematics Foundation ActiveBook Subscription INTERNATIONAL, EXTRA LARGE"/>
        <s v="Edexcel GCSE (9-1) Mathematics Foundation ActiveBook Subscription INTERNATIONAL, SUPER"/>
        <s v="Edexcel GCSE (9-1) Mathematics Higher ActiveBook Subscription INTERNATIONAL, SMALL"/>
        <s v="Edexcel GCSE (9-1) Mathematics Higher ActiveBook Subscription INTERNATIONAL, MEDIUM"/>
        <s v="Edexcel GCSE (9-1) Mathematics Higher ActiveBook Subscription INTERNATIONAL, LARGE"/>
        <s v="Edexcel GCSE (9-1) Mathematics Higher ActiveBook Subscription INTERNATIONAL, EXTRA LARGE"/>
        <s v="Edexcel GCSE (9-1) Mathematics Higher ActiveBook Subscription INTERNATIONAL, SUPER"/>
        <s v="Edexcel GCSE (9-1) Mathematics ALDS Subscription INTERNATIONAL, SMALL"/>
        <s v="Edexcel GCSE (9-1) Mathematics ALDS Subscription INTERNATIONAL, MEDIUM"/>
        <s v="Edexcel GCSE (9-1) Mathematics ALDS Subscription INTERNATIONAL, LARGE"/>
        <s v="Edexcel GCSE (9-1) Mathematics ALDS Subscription INTERNATIONAL, EXTRA LARGE"/>
        <s v="Edexcel GCSE (9-1) Mathematics ALDS Subscription INTERNATIONAL, SUPER"/>
        <s v="Edexcel GCSE (9-1) Mathematics: Foundation Booster Practice, Reasoning and Problem-solving Book"/>
        <s v="Edexcel GCSE (9-1) Mathematics: Higher Extension Practice, Reasoning and Problem-solving Book"/>
        <s v="Edexcel GCSE (9-1) Mathematics: Foundation Practice, Reasoning and Problem-solving Book"/>
        <s v="Edexcel GCSE (9-1) Mathematics: Higher Practice, Reasoning and Problem-solving Book"/>
        <s v="REVISE Edexcel GCSE (9-1) Mathematics Foundation Revision Workbook"/>
        <s v="REVISE Edexcel GCSE (9-1) Mathematics Foundation Revision Guide (with online edition)"/>
        <s v="REVISE Edexcel GCSE (9-1) Mathematics Higher Revision Guide (with online edition)"/>
        <s v="Target Grade 3 Edexcel GCSE (9-1) Mathematics Algebra and Shape Workbook"/>
        <s v="Target Grade 3 Edexcel GCSE (9-1) Mathematics Number and Statistics Workbook"/>
        <s v="Target Grade 5 Edexcel GCSE (9-1) Mathematics Number and Algebra Workbook"/>
        <s v="Target Grade 5 Edexcel GCSE (9-1) Mathematics Shape and Statistics Workbook"/>
        <s v="Target Grade 7 Edexcel GCSE (9-1) Mathematics Algebra and Shape Workbook"/>
        <s v="Target Grade 7 Edexcel GCSE (9-1) Mathematics Number and Statistics Workbook"/>
        <s v="Target Grade 9 Edexcel GCSE (9-1) Mathematics Algebra Workbook"/>
        <s v="Target Grade 9 Edexcel GCSE (9-1) Mathematics Algebraic techniques, Shape and Statistics Workbook"/>
        <s v="CPD Toolkit for teachers - How to support lower attaining students in Secondary Maths"/>
        <s v="CPD Toolkit for Teachers - Problem Solving Strategies for Secondary Maths"/>
        <s v="CPD Toolkit for teachers - Teaching the New Secondary Maths Topics"/>
        <s v="KS4 Edexcel Maths Progression Service Small International"/>
        <s v="KS4 Edexcel Maths Progression Service Medium International"/>
        <s v="KS4 Edexcel Maths Progression Service Large International"/>
        <s v="KS4 Edexcel Maths Progression Service Extra Large International"/>
        <s v="KS4 Edexcel Maths Progression Service Super International"/>
        <s v="Edexcel GCSE (9-1) Statistics Student Book"/>
        <s v="Edexcel GCSE (9-1) Statistics ActiveBook INTERNATIONAL Small"/>
        <s v="Edexcel GCSE (9-1) Statistics ActiveBook INTERNATIONAL Medium"/>
        <s v="Edexcel GCSE (9-1) Statistics ActiveBook INTERNATIONAL Large"/>
        <s v="Edexcel GCSE (9-1) Statistics ActiveBook INTERNATIONAL Extra Large"/>
        <s v="Edexcel GCSE (9-1) Statistics ActiveBook INTERNATIONAL Super"/>
        <s v="Revise Edexcel GCSE (9-1) Statistics Revision Guide"/>
        <s v="Revise Edexcel GCSE (9-1) Statistics Revision Guide Workbook"/>
        <s v="GCSE Geo Student Book A 2016"/>
        <s v="GCSE Geo Student Book B 2016"/>
        <s v="Edexcel GCSE 9-1 Geography Spec A 2016 ActiveBook INTERNATIONAL Small"/>
        <s v="Edexcel GCSE 9-1 Geography Spec A 2016 ActiveBook INTERNATIONAL Medium"/>
        <s v="Edexcel GCSE 9-1 Geography Spec A 2016 ActiveBook INTERNATIONAL Large"/>
        <s v="Edexcel GCSE 9-1 Geography Spec A 2016 ActiveBook INTERNATIONAL Extra Large"/>
        <s v="Edexcel GCSE 9-1 Geography Spec A 2016 ActiveBook INTERNATIONAL Super"/>
        <s v="Edexcel GCSE 9-1 Geography Spec B 2016 ActiveBook INTERNATIONAL Small"/>
        <s v="Edexcel GCSE 9-1 Geography Spec B 2016 ActiveBook INTERNATIONAL Medium"/>
        <s v="Edexcel GCSE 9-1 Geography Spec B 2016 ActiveBook INTERNATIONAL Large"/>
        <s v="Edexcel GCSE 9-1 Geography Spec B 2016 ActiveBook INTERNATIONAL Extra Large"/>
        <s v="Edexcel GCSE 9-1 Geography Spec B 2016 ActiveBook INTERNATIONAL Super"/>
        <s v="Edexcel GCSE (9-1) Geography A: Active Learn Digital Service - INTERNATIONAL SMALL"/>
        <s v="Edexcel GCSE (9-1) Geography A: Active Learn Digital Service - INTERNATIONAL MEDIUM"/>
        <s v="Edexcel GCSE (9-1) Geography A: Active Learn Digital Service - INTERNATIONAL LARGE"/>
        <s v="Edexcel GCSE (9-1) Geography A: Active Learn Digital Service - INTERNATIONAL EXTRA LARGE"/>
        <s v="Edexcel GCSE (9-1) Geography A: Active Learn Digital Service - INTERNATIONAL SUPER"/>
        <s v="Edexcel GCSE (9-1) Geography B: Active Learn Digital Service - INTERNATIONAL SMALL"/>
        <s v="Edexcel GCSE (9-1) Geography B: Active Learn Digital Service - INTERNATIONAL MEDIUM"/>
        <s v="Edexcel GCSE (9-1) Geography B: Active Learn Digital Service - INTERNATIONAL LARGE"/>
        <s v="Edexcel GCSE (9-1) Geography B: Active Learn Digital Service - INTERNATIONAL EXTRA LARGE"/>
        <s v="Edexcel GCSE (9-1) Geography B: Active Learn Digital Service - INTERNATIONAL SUPER"/>
        <s v="Revise Edexcel GCSE (9-1) Geography A Revision Guide"/>
        <s v="Revise Edexcel GCSE (9-1) Geography A Revision Workbook"/>
        <s v="Revise Edexcel GCSE (9-1) Geography B Revision Guide"/>
        <s v="Revise Edexcel GCSE (9-1) Geography B Revision Workbook"/>
        <s v="KS4 Edexcel Geography Progression Service Small International"/>
        <s v="KS4 Edexcel Geography Progression Service Medium International"/>
        <s v="KS4 Edexcel Geography Progression Service Large International"/>
        <s v="KS4 Edexcel Geography Progression Service Extra Large International"/>
        <s v="KS4 Edexcel Geography Progression Service Super International"/>
        <s v="Target Grade 5 Edexcel GCSE (9-1) Geography Spec A Intervention Workbook"/>
        <s v="Target Grade 5 Edexcel GCSE (9-1) Geography Spec B Intervention Workbook"/>
        <s v="Edex GCSE Hist 9-1 Medicine SB"/>
        <s v="Edex GCSE Hist 9-1 Crime SB"/>
        <s v="Edex GCSE Hist 9-1 Warfare SB"/>
        <s v="Edex GCSE Hist 9-1 Ang-Sax SB"/>
        <s v="Edex GCSE Hist 9-1 Rich+John SB"/>
        <s v="Edex GCSE Hist 9-1 Elizabeth SB"/>
        <s v="Edex GCSE Hist 9-1 Henry VIII SB"/>
        <s v="Edex GCSE Hist 9-1 Br Amer SB"/>
        <s v="Edex GCSE Hist 9-1 New World SB"/>
        <s v="Edex GCSE Hist 9-1 Superpower SB"/>
        <s v="Edex GCSE Hist 9-1 Amer West SB"/>
        <s v="Edex GCSE Hist 9-1 Maos China SB"/>
        <s v="Edex GCSE Hist 9-1 Russia SB"/>
        <s v="Edex GCSE Hist 9-1 The USA SB"/>
        <s v="Edex GCSE Hist 9-1 Weimar SB"/>
        <s v="Edexcel GCSE (9-1) Hist Foundation Early Elizabethan England, 1558–88 Student Book"/>
        <s v="Edexcel GCSE (9-1) History Foundation Superpower relations and the Cold War, 1941–91 Student Book"/>
        <s v="Edexcel GCSE (9-1) History Foundation The American West, c1835–c1895 Student Book"/>
        <s v="Edexcel GCSE (9-1) History Foundation Weimar and Nazi Germany, 1918–39 Student Book"/>
        <s v="Edexcel GCSE History (9-1) Anglo-Saxon and Norman England, c1060–1088 ActiveBook subscription - International Medium"/>
        <s v="Edexcel GCSE History (9-1) British America, 1713–1783: empire and revolution ActiveBook subscription - International Medium"/>
        <s v="Edexcel GCSE History (9-1) Crime and punishment through time, c1000–present ActiveBook subscription - International Medium"/>
        <s v="Edexcel GCSE History (9-1) Early Elizabethan England, 1558–1588 ActiveBook subscription - International Medium"/>
        <s v="Edexcel GCSE History (9-1) Henry VIII and his ministers, 1509–1540 ActiveBook subscription - International Medium"/>
        <s v="Edexcel GCSE History (9-1) Mao’s China, 1945–1976 ActiveBook subscription - International Medium"/>
        <s v="Edexcel GCSE History (9-1) Medicine through time, c1250-present ActiveBook subscription - International Medium"/>
        <s v="Learn MoreEdexcel GCSE History (9-1) Weimar and Nazi Germany, 1918–1939 ActiveBook subscription - International Medium"/>
        <s v="Edexcel GCSE History (9-1) The reigns of King Richard I and King John, 1189–1216 ActiveBook subscription - International Medium"/>
        <s v="Edexcel GCSE History (9-1) Russia and the Soviet Union, 1917–1941 ActiveBook subscription INTERNATIONAL MEDIUM"/>
        <s v="Edexcel GCSE History (9-1) Spain and the ‘New World’, c1490–1555 ActiveBook subscription - International Medium"/>
        <s v="Edexcel GCSE History (9-1) Superpower relations and the Cold War, 1941–91 ActiveBook subscription - International Medium"/>
        <s v="Edexcel GCSE History (9-1) The USA, 1954–1975: conflict at home and abroad ActiveBook subscription - International Medium"/>
        <s v="Edexcel GCSE History (9-1) The American West, c1836–c1895 ActiveBook subscription - International Medium"/>
        <s v="Edexcel GCSE History (9-1) Warfare through time, c1250–present ActiveBook subscription - International Medium"/>
        <s v="Learn MoreEdexcel GCSE History (9-1) Combined ALDS International Small"/>
        <s v="Edexcel GCSE History (9-1) Combined ALDS International Medium"/>
        <s v="Edexcel GCSE History (9-1) Combined ALDS International Large"/>
        <s v="Edexcel GCSE History (9-1) Combined ALDS International Extra Large"/>
        <s v="Edexcel GCSE History (9-1) Combined ALDS International Super"/>
        <s v="Revise Edexcel GCSE (9-1) History Anglo-Saxon and Norman England Revision Guide and Workbook"/>
        <s v="Revise Edexcel GCSE (9-1) History British America Revision Guide and Workbook"/>
        <s v="Revise Edexcel GCSE (9-1) History Early Elizabethan England Revision Guide and Workbook"/>
        <s v="Revise Edexcel GCSE (9-1) History Henry VIII Revision Guide and Workbook"/>
        <s v="Revise Edexcel GCSE (9-1) History King Richard I and King John Revision Guide and Workbook"/>
        <s v="Revise Edexcel GCSE (9-1) History Mao's China Revision Guide and Workbook"/>
        <s v="Revise Edexcel GCSE (9-1) History Medicine in Britain Revision Guide and Workbook"/>
        <s v="Revise Edexcel GCSE (9-1) History Russia and the Soviet Union Revision Guide and Workbook"/>
        <s v="Revise Edexcel GCSE (9-1) History Spain and the New World Revision Guide and Workbook"/>
        <s v="Revise Edexcel GCSE (9-1) History Superpower relations and the Cold War Revision Guide and Workbook"/>
        <s v="Revise Edexcel GCSE (9-1) History The American West Revision Guide and Workbook"/>
        <s v="Revise Edexcel GCSE (9-1) History The USA Revision Guide and Workbook"/>
        <s v="Revise Edexcel GCSE (9-1) History Warfare and British Society Revision Guide and Workbook"/>
        <s v="Revise Edexcel GCSE (9-1) History Weimar and Nazi Germany Revision Guide and Workbook"/>
        <s v="Revise Edexcel GCSE (9-1) History Crime and Punishment Revision Guide and Workbook"/>
        <s v="KS4 Edexcel History Progression Service Small International"/>
        <s v="KS4 Edexcel History Progression Service Medium International"/>
        <s v="KS4 Edexcel History Progression Service Large International"/>
        <s v="KS4 Edexcel History Progression Service Extra Large International"/>
        <s v="KS4 Edexcel History Progression Service Super International"/>
        <s v="Target Grade 5 Edexcel GCSE (9-1) History Medicine through Time, c1250-present Intervention Workbook"/>
        <s v="Target Grade 5 Edexcel GCSE (9-1) History Early Elizabethan England, 1558-1588 Intervention Workbook"/>
        <s v="Target Grade 5 Edexcel GCSE (9-1) History Superpower Relations and the Cold War. 1941-91 Intervention Workbook"/>
        <s v="Target Grade 5 Edexcel GCSE (9-1) History Weimar and Nazi Germany, 1918-1939 Intervention Workbook"/>
        <s v="Target Grade 5 Edexcel GCSE (9-1) History Crime and punishment through Time, c1000- present Intervention Workbook"/>
        <s v="Target Grade 5 Edexcel GCSE (9-1) History Anglo-Saxon and Norman England, c.1060-1088 Intervention Workbook"/>
        <s v="Biology ActiveBook, INTERNATIONAL SMALL"/>
        <s v="Biology ActiveBook, INTERNATIONAL MEDIUM"/>
        <s v="Biology ActiveBook, INTERNATIONAL LARGE"/>
        <s v="Biology ActiveBook, INTERNATIONAL EXTRA LARGE"/>
        <s v="Biology ActiveBook, INTERNATIONAL SUPER"/>
        <s v="Chemistry ActiveBook, INTERNATIONAL SMALL"/>
        <s v="Chemistry ActiveBook, INTERNATIONAL MEDIUM"/>
        <s v="Chemistry ActiveBook, INTERNATIONAL LARGE"/>
        <s v="Chemistry ActiveBook, INTERNATIONAL EXTRA LARGE"/>
        <s v="Chemistry ActiveBook, INTERNATIONAL SUPER"/>
        <s v="Physics ActiveBook, INTERNATIONAL SMALL"/>
        <s v="Physics ActiveBook, INTERNATIONAL MEDIUM"/>
        <s v="Physics ActiveBook, INTERNATIONAL LARGE"/>
        <s v="Physics ActiveBook, INTERNATIONAL EXTRA LARGE"/>
        <s v="Physics ActiveBook, INTERNATIONAL SUPER"/>
        <s v="Biology Teacher and Technician Planning Pack with CD-ROM and VLE CD"/>
        <s v="Target Grade 7 AQA GCSE (9-1) Biology Intervention Workbook"/>
        <s v="Target Grade 7 AQA GCSE (9-1) Chemistry Intervention Workbook"/>
        <s v="Target Grade 7 AQA GCSE (9-1) Physics Intervention Workbook"/>
        <s v="Target Grade 5 AQA GCSE (9-1) Combined Science Intervention Workbook"/>
        <s v="Studio AQA GCSE French Foundation Vocabulary Book (Pack of 8)"/>
        <s v="Studio AQA GCSE French Foundation ActiveBook subscription, INTERNATIONAL SMALL"/>
        <s v="Studio AQA GCSE French Foundation ActiveBook subscription, INTERNATIONAL LARGE"/>
        <s v="Studio AQA GCSE French Foundation ActiveBook subscription, INTERNATIONAL EXTRA LARGE"/>
        <s v="Studio AQA GCSE French Foundation ActiveBook subscription, INTERNATIONAL SUPER"/>
        <s v="Studio AQA GCSE French Higher ActiveBook subscription, INTERNATIONAL SMALL"/>
        <s v="Studio AQA GCSE French Higher ActiveBook subscription, INTERNATIONAL LARGE"/>
        <s v="Studio AQA GCSE French Higher ActiveBook subscription, INTERNATIONAL EXTRA LARGE"/>
        <s v="Studio AQA GCSE French Higher ActiveBook subscription, INTERNATIONAL SUPER"/>
        <s v="Studio AQA GCSE French ActiveLearn Digital Service Subscription INTERNATIONAL SMALL"/>
        <s v="Studio AQA GCSE French ActiveLearn Digital Service Subscription INTERNATIONAL LARGE"/>
        <s v="Studio AQA GCSE French ActiveLearn Digital Service Subscription INTERNATIONAL EXTRA LARGE"/>
        <s v="Studio AQA GCSE French ActiveLearn Digital Service Subscription INTERNATIONAL SUPER"/>
        <s v="Studio AQA GCSE French Foundation Teacher's Guide (Digital)"/>
        <s v="Studio AQA GCSE French Higher Teacher's Guide (Digital)"/>
        <s v="Studio AQA GCSE (9–1) French Assessment Pack"/>
        <s v="Studio AQA GCSE (9–1) French Foundation audio files (digital) "/>
        <s v="Studio AQA GCSE (9–1) French Higher audio files (digital) "/>
        <s v="Revise AQA GCSE (9-1) French Revision Guide"/>
        <s v="Revise AQA GCSE French Revision Workbook"/>
        <s v="REVISE AQA GCSE French Practice Papers Plus"/>
        <s v="Revise AQA GCSE (9-1) French Revision Cards"/>
        <s v="Target Grade 5 Reading AQA GCSE (9–1) French Workbook"/>
        <s v="Target Grade 5 Writing AQA GCSE (9–1) French Workbook "/>
        <s v="Target Grade 9 Reading AQA GCSE (9–1) French Workbook"/>
        <s v="Target Grade 9 Writing AQA GCSE (9–1) French Workbook"/>
        <s v="Stimmt! AQA GCSE German Foundation Vocabulary Book Pack"/>
        <s v="Stimmt AQA GCSE German Foundation ActiveBook subscription, INTERNATIONAL SMALL"/>
        <s v="Stimmt AQA GCSE German Foundation ActiveBook subscription, INTERNATIONAL LARGE"/>
        <s v="Stimmt AQA GCSE German Foundation ActiveBook subscription, INTERNATIONAL EXTRA LARGE"/>
        <s v="Stimmt AQA GCSE German Foundation ActiveBook subscription, INTERNATIONAL SUPER"/>
        <s v="Stimmt AQA GCSE German Higher ActiveBook subscription, INTERNATIONAL SMALL"/>
        <s v="Stimmt AQA GCSE German Higher ActiveBook subscription, INTERNATIONAL LARGE"/>
        <s v="Stimmt AQA GCSE German Higher ActiveBook subscription, INTERNATIONAL EXTRA LARGE"/>
        <s v="Stimmt AQA GCSE German Higher ActiveBook subscription, INTERNATIONAL SUPER"/>
        <s v="Stimmt AQA GCSE German ActiveLearn Digital Service Subscription INTERNATIONAL SMALL"/>
        <s v="Stimmt AQA GCSE German ActiveLearn Digital Service Subscription INTERNATIONAL LARGE"/>
        <s v="Stimmt AQA GCSE German ActiveLearn Digital Service Subscription INTERNATIONAL EXTRA LARGE"/>
        <s v="Stimmt AQA GCSE German ActiveLearn Digital Service Subscription INTERNATIONAL SUPER"/>
        <s v="Stimmt! AQA GCSE German Foundation Teacher's Guide (Digital)"/>
        <s v="Stimmt! AQA GCSE German Higher Teacher's Guide (Digital)"/>
        <s v="Stimmt!! AQA GCSE German Assessment Pack (Digital)"/>
        <s v="Stimmt! AQA GCSE German Foundation Audio Files (Digital)"/>
        <s v="Stimmt! AQA GCSE German Higher Audio Files (Digital)"/>
        <s v="Revise AQA GCSE (9-1) German Revision Guide"/>
        <s v="Revise AQA GCSE German Revision Workbook"/>
        <s v="Target Grade 5 Writing AQA GCSE (9-1) German Workbook"/>
        <s v="Target Grade 5 Reading AQA GCSE (9-1) German Workbook"/>
        <s v="Target Grade 9 Reading AQA GCSE (9-1) German Workbook"/>
        <s v="Target Grade 9 Writing AQA GCSE (9-1) German Workbook"/>
        <s v="¡Viva! AQA GCSE Spanish Foundation Vocabulary Book Pack"/>
        <s v="¡Viva! AQA GCSE Spanish Foundation ActiveBook subscription, INTERNATIONAL SMALL"/>
        <s v="¡Viva! AQA GCSE Spanish Foundation ActiveBook subscription, INTERNATIONAL LARGE"/>
        <s v="¡Viva! AQA GCSE Spanish Foundation ActiveBook subscription, INTERNATIONAL EXTRA LARGE"/>
        <s v="¡Viva! AQA GCSE Spanish Foundation ActiveBook subscription, INTERNATIONAL SUPER"/>
        <s v="¡Viva! AQA GCSE Spanish Higher ActiveBook subscription, INTERNATIONAL SMALL"/>
        <s v="¡Viva! AQA GCSE Spanish Higher ActiveBook subscription, INTERNATIONAL LARGE"/>
        <s v="¡Viva! AQA GCSE Spanish Higher ActiveBook subscription, INTERNATIONAL EXTRA LARGE"/>
        <s v="¡Viva! AQA GCSE Spanish Higher ActiveBook subscription, INTERNATIONAL SUPER"/>
        <s v="¡Viva! AQA GCSE Spanish ActiveLearn Digital Service Subscription INTERNATIONAL SMALL"/>
        <s v="¡Viva! AQA GCSE Spanish ActiveLearn Digital Service Subscription INTERNATIONAL LARGE"/>
        <s v="¡Viva! AQA GCSE Spanish ActiveLearn Digital Service Subscription INTERNATIONAL EXTRA LARGE"/>
        <s v="¡Viva! AQA GCSE Spanish ActiveLearn Digital Service Subscription INTERNATIONAL SUPER"/>
        <s v="¡Viva! AQA GCSE Spanish Foundation Teacher's Guide (Digital)"/>
        <s v="¡Viva! AQA GCSE Spanish Higher Teacher's Guide (Digital)"/>
        <s v="¡Viva! AQA GCSE (9–1) Spanish Assessment Pack"/>
        <s v="¡Viva! AQA GCSE (9–1) Spanish Foundation audio files (digital) "/>
        <s v="¡Viva! AQA GCSE (9–1) Spanish Higher audio files (digital) "/>
        <s v="Revise AQA GCSE (9-1) Spanish Revision Guide"/>
        <s v="Revise AQA GCSE Spanish Revision Workbook"/>
        <s v="Revise AQA GCSE (9-1) Spanish Revision Cards"/>
        <s v="Target Grade 5 Reading AQA GCSE (9–1) Spanish Workbook"/>
        <s v="Target Grade 5 Writing AQA GCSE (9–1) Spanish Workbook "/>
        <s v="Target Grade 9 Reading AQA GCSE (9–1) Spanish Workbook"/>
        <s v="Target Grade 9 Writing AQA GCSE (9–1) Spanish Workbook"/>
        <s v="Edexcel Biology Student Book 1 + ActiveBook"/>
        <s v="Edexcel Chemistry Student Book 1 + ActiveBook"/>
        <s v="Edexcel Physics Student Book 1 + ActiveBook"/>
        <s v="Edexcel AS/A level Biology B ActiveBook 1"/>
        <s v="Edexcel AS/A level Chemistry ActiveBook 1"/>
        <s v="Edexcel AS/A level Physics ActiveBook 1"/>
        <s v="Edexcel AS/A level Biology B ActiveBook, up to &amp; inc 10 licences"/>
        <s v="Edexcel AS/A Level Chemistry 2015 ActiveBook, up to &amp; inc 10 licences"/>
        <s v="Edexcel AS/A level Physics ActiveBook, up to &amp; inc 10 licences"/>
        <s v="Edexcel AS/A level Biology B ActiveBook, up to &amp; inc 15 licences"/>
        <s v="Edexcel AS/A Level Chemistry 2015 ActiveBook, up to &amp; inc 15 licences"/>
        <s v="Edexcel AS/A level Physics ActiveBook, up to &amp; inc 15 licences"/>
        <s v="Edexcel AS/A level Biology B ActiveBook, up to &amp; inc 20 licences"/>
        <s v="Edexcel AS/A Level Chemistry 2015 ActiveBook, up to &amp; inc 20 licences"/>
        <s v="Edexcel AS/A level Physics ActiveBook, up to &amp; inc 20 licences"/>
        <s v="Edexcel AS/A level Biology B ActiveBook, up to &amp; inc 50 licences"/>
        <s v="Edexcel AS/A Level Chemistry 2015 ActiveBook, up to &amp; inc 50 licences"/>
        <s v="Edexcel AS/A level Physics ActiveBook, up to &amp; inc 50 licences"/>
        <s v="Edexcel AS/A level Biology B ActiveBook, up to &amp; inc 75 licences"/>
        <s v="Edexcel AS/A Level Chemistry 2015 ActiveBook, up to &amp; inc 75 licences"/>
        <s v="Edexcel AS/A level Physics ActiveBook, up to &amp; inc 75 licences"/>
        <s v="Edexcel AS/A level Biology B ActiveBook, up to &amp; inc 150 licences"/>
        <s v="Edexcel AS/A Level Chemistry 2015 ActiveBook, up to &amp; inc 150 licences"/>
        <s v="Edexcel AS/A level Physics ActiveBook, up to &amp; inc 150 licences"/>
        <s v="Edexcel AS/A Level Biology B Teacher Resource Pack 1"/>
        <s v="Edexcel AS/A Level Chemistry Teacher Resource Pack 1"/>
        <s v="Edexcel AS/A Level Physics Teacher Resource Pack 1"/>
        <s v="EDX:AS/A level Biology 2015 - Homework, Practice and Support: single user licence"/>
        <s v="EDX:AS/A level Chemistry 2015 - Homework, Practice and Support: single user licence"/>
        <s v="EDX:AS/A level Physics 2015 - Homework, Practice and Support: single user licence"/>
        <s v="EDX:AS/A level Biology 2015 - Homework, Practice and Support: up to 5 user licence"/>
        <s v="EDX:AS/A level Biology 2015 - Homework, Practice and Support: up to 15 user licence"/>
        <s v="EDX:AS/A level Biology 2015 - Homework, Practice and Support: up to 20 user licence"/>
        <s v="EDX:AS/A level Biology 2015 - Homework, Practice and Support: up to 50 user licence"/>
        <s v="EDX:AS/A level Biology 2015 - Homework, Practice and Support: up to 75 user licence"/>
        <s v="EDX:AS/A level Biology 2015 - Homework, Practice and Support: up to 150 user licence"/>
        <s v="EDX:AS/A level Chemistry 2015 - Homework, Practice and Support: up to 5 user licence"/>
        <s v="EDX:AS/A level Chemistry 2015 - Homework, Practice and Support: up to 10 user licence"/>
        <s v="EDX:AS/A level Chemistry 2015 - Homework, Practice and Support: up to 15 user licence"/>
        <s v="EDX:AS/A level Chemistry 2015 - Homework, Practice and Support: up to 20 user licence"/>
        <s v="EDX:AS/A level Chemistry 2015 - Homework, Practice and Support: up to 50 user licence"/>
        <s v="EDX:AS/A level Chemistry 2015 - Homework, Practice and Support: up to 75 user licence"/>
        <s v="EDX:AS/A level Chemistry 2015 - Homework, Practice and Support: up to 150 user licence"/>
        <s v="EDX:AS/A level Physics 2015 - Homework, Practice and Support: up to 5 user licence"/>
        <s v="EDX:AS/A level Physics 2015 - Homework, Practice and Support: up to 10 user licence"/>
        <s v="EDX:AS/A level Physics 2015 - Homework, Practice and Support: up to 15 user licence"/>
        <s v="EDX:AS/A level Physics 2015 - Homework, Practice and Support: up to 20 user licence"/>
        <s v="EDX:AS/A level Physics 2015 - Homework, Practice and Support: up to 50 user licence"/>
        <s v="EDX:AS/A level Physics 2015 - Homework, Practice and Support: up to 75 user licence"/>
        <s v="EDX:AS/A level Physics 2015 - Homework, Practice and Support: up to 150 user licence"/>
        <s v="REVISE Edexcel AS/A Level Biology Revision Guide (with online edition)"/>
        <s v="REVISE Edexcel AS/A Level Biology Revision Workbook"/>
        <s v="REVISE Edexcel AS/A Level Chemistry Revision Guide (with online edition)"/>
        <s v="REVISE Edexcel AS/A Level Chemistry Revision Workbook"/>
        <s v="REVISE Edexcel AS/A Level Physics Revision Guide (with online edition)"/>
        <s v="REVISE Edexcel AS/A Level Physics Revision Workbook"/>
        <s v="Paper 1&amp;2: Challenges to the authority of the state in the late 18th and 19th centuries Student Book + ActiveBook"/>
        <s v="Paper 1&amp;2: Communist states in the 20th century Student Book + ActiveBook"/>
        <s v="Paper 1&amp;2: Conquest, control and resistance in the medieval world Student Book + ActiveBook"/>
        <s v="Paper 1&amp;2: Democracies in change: Britain and the USA in the 20th century Student Book + ActiveBook"/>
        <s v="Paper 1&amp;2: Nationalism, dictatorship and democracy in 20th century Europe Student Book + ActiveBook"/>
        <s v="Paper 1&amp;2: Religion and state in early modern Europe Student Book + ActiveBook"/>
        <s v="Paper 1&amp;2: Revolutions in early modern and modern Europe Student Book + ActiveBook"/>
        <s v="Paper 1&amp;2: Searching for rights and freedoms in the 20th century Student Book + ActiveBook"/>
        <s v="Paper 3: Britain: losing and gaining an empire, 1763-1914 Student Book + ActiveBook"/>
        <s v="Paper 3: Civil rights and race relations in the USA, 1850-2009 Student Book + ActiveBook"/>
        <s v="Paper 3: Germany, 1871-1990: united, divided and re-united Student Book + ActiveBook"/>
        <s v="Paper 3: Industrialisation and social change in Britain, 1759-1928: forging a new society Student Book + ActiveBook"/>
        <s v="Paper 3: Ireland and the Union c1774-1923 Student Book + ActiveBook"/>
        <s v="Paper 3: Lancastrians, Yorkists and Henry VII 1399-1509 Student Book + ActiveBook"/>
        <s v="Paper 3: Mass media and social change in Britain 1882-2004 Student Book + ActiveBook"/>
        <s v="Paper 3: Poverty, public health and the state in Britain c1780-1939 Student Book + ActiveBook"/>
        <s v="Paper 3: Protest, agitation and parliamentary reform c1780-1928 Student Book + ActiveBook"/>
        <s v="Paper 3: Rebellion and disorder under the Tudors 1485-1603 Student Book + ActiveBook"/>
        <s v="Paper 3: The British experience of warfare c1790-1918 Student Book + ActiveBook"/>
        <s v="Paper 3: The changing nature of warfare, 1859-1991: perception and reality Student Book + ActiveBook"/>
        <s v="Paper 3: The Golden Age of Spain 1474-1598 Student Book + ActiveBook"/>
        <s v="Paper 3: The making of modern China 1860-1997 Student Book + ActiveBook"/>
        <s v="Paper 3: The making of modern Russia 1855-1991 Student Book + ActiveBook"/>
        <s v="Paper 3: The witch craze in Britain, Europe and North America c1580-c1750 Student Book + ActiveBook"/>
        <s v="Paper 1&amp;2: Challenges to the authority of the state in the late 18th and 19th centuries ActiveBook"/>
        <s v="Paper 1&amp;2: Communist states in the 20th century ActiveBook"/>
        <s v="Paper 1&amp;2: Conquest, control and resistance in the medieval world ActiveBook"/>
        <s v="Paper 1&amp;2: Democracies in change: Britain and the USA in the 20th century ActiveBook"/>
        <s v="Paper 1&amp;2: Nationalism, dictatorship and democracy in 20th century Europe ActiveBook"/>
        <s v="Paper 1&amp;2: Religion and state in early modern Europe ActiveBook"/>
        <s v="Paper 1&amp;2: Revolutions in early modern and modern Europe ActiveBook"/>
        <s v="Paper 1&amp;2: Searching for rights and freedoms in the 20th century ActiveBook"/>
        <s v="Paper 3: Britain: losing and gaining an empire, 1763-1914 ActiveBook"/>
        <s v="Paper 3: Civil rights and race relations in the USA, 1850-2009 ActiveBook"/>
        <s v="Paper 3: Germany, 1871-1990: united, divided and re-united ActiveBook"/>
        <s v="Paper 3: Industrialisation and social change in Britain, 1759-1928: forging a new society ActiveBook"/>
        <s v="Paper 3: Ireland and the Union c1774-1923 ActiveBook"/>
        <s v="Paper 3: Lancastrians, Yorkists and Henry VII 1399-1509 ActiveBook"/>
        <s v="Paper 3: Mass media and social change in Britain 1882-2004 ActiveBook"/>
        <s v="Paper 3: Poverty, public health and the state in Britain c1780-1939 ActiveBook"/>
        <s v="Paper 3: Protest, agitation and parliamentary reform c1780-1928 ActiveBook"/>
        <s v="Paper 3: Rebellion and disorder under the Tudors 1485-1603 ActiveBook"/>
        <s v="Paper 3: The British experience of warfare c1790-1918 ActiveBook"/>
        <s v="Paper 3: The changing nature of warfare, 1859-1991: perception and reality ActiveBook"/>
        <s v="Paper 3: The Golden Age of Spain 1474-1598 ActiveBook"/>
        <s v="Paper 3: The making of modern China 1860-1997 ActiveBook"/>
        <s v="Paper 3: The making of modern Russia 1855-1991 ActiveBook"/>
        <s v="Paper 3: The witch craze in Britain, Europe and North America c1580-c1750 ActiveBook"/>
        <s v="Paper 1&amp;2: Nationalism, dictatorship and democracy in 20th century Europe ActiveBook, up to &amp; inc 10 licences"/>
        <s v="Paper 1&amp;2: Challenges to the authority of the state in the late 18th and 19th centuries ActiveBook, up to &amp; inc 10 licences"/>
        <s v="Paper 1&amp;2: Communist states in the 20th century ActiveBook, up to &amp; inc 10 licences"/>
        <s v="Paper 1&amp;2: Conquest, control and resistance in the medieval world ActiveBook, up to &amp; inc 10 licences"/>
        <s v="Paper 1&amp;2: Democracies in change: Britain and the USA in the 20th century ActiveBook, up to &amp; inc 10 licences"/>
        <s v="Paper 1&amp;2: Religion and state in early modern Europe ActiveBook, up to &amp; inc 10 licences"/>
        <s v="Paper 1&amp;2: Revolutions in early modern and modern Europe ActiveBook, up to &amp; inc 10 licences"/>
        <s v="Paper 1&amp;2: Searching for rights and freedoms in the 20th century ActiveBook, up to &amp; inc 10 licences"/>
        <s v="Paper 1&amp;2: Nationalism, dictatorship and democracy in 20th century Europe ActiveBook, up to &amp; inc 20 licences"/>
        <s v="Paper 1&amp;2: Challenges to the authority of the state in the late 18th and 19th centuries ActiveBook, up to &amp; inc 20 licence"/>
        <s v="Paper 1&amp;2: Communist states in the 20th century ActiveBook, up to &amp; inc 20 licences"/>
        <s v="Paper 1&amp;2: Conquest, control and resistance in the medieval world ActiveBook, up to &amp; inc 20 licences"/>
        <s v="Paper 1&amp;2: Democracies in change: Britain and the USA in the 20th century ActiveBook, up to &amp; inc 20 licences"/>
        <s v="Paper 1&amp;2: Religion and state in early modern Europe ActiveBook, up to &amp; inc 20 licences"/>
        <s v="Paper 1&amp;2: Revolutions in early modern and modern Europe ActiveBook, up to &amp; inc 20 licences"/>
        <s v="Paper 1&amp;2: Searching for rights and freedoms in the 20th century ActiveBook, up to &amp; inc 20 licences"/>
        <s v="Paper 1&amp;2: Nationalism, dictatorship and democracy in 20th century Europe ActiveBook, up to &amp; inc 50 licences"/>
        <s v="Paper 1&amp;2: Challenges to the authority of the state in the late 18th and 19th centuries ActiveBook, up to &amp; inc 50 licences"/>
        <s v="Paper 1&amp;2: Communist states in the 20th century ActiveBook, up to &amp; inc 50 licences"/>
        <s v="Paper 1&amp;2: Conquest, control and resistance in the medieval world ActiveBook, up to &amp; inc 50 licences"/>
        <s v="Paper 1&amp;2: Democracies in change: Britain and the USA in the 20th century ActiveBook, up to &amp; inc 50 licences"/>
        <s v="Paper 1&amp;2: Religion and state in early modern Europe ActiveBook, up to &amp; inc 50 licences"/>
        <s v="Paper 1&amp;2: Revolutions in early modern and modern Europe ActiveBook, up to &amp; inc 50 licences"/>
        <s v="Paper 1&amp;2: Searching for rights and freedoms in the 20th century ActiveBook, up to &amp; inc 50 licences"/>
        <s v="Paper 1&amp;2: Nationalism, dictatorship and democracy in 20th century Europe ActiveBook, up to &amp; inc 75 licences"/>
        <s v="Paper 1&amp;2: Challenges to the authority of the state in the late 18th and 19th centuries ActiveBook, up to &amp; inc 75 licences"/>
        <s v="Paper 1&amp;2: Communist states in the 20th century ActiveBook, up to &amp; inc 75 licences"/>
        <s v="Paper 1&amp;2: Conquest, control and resistance in the medieval world ActiveBook, up to &amp; inc 75 licences"/>
        <s v="Paper 1&amp;2: Democracies in change: Britain and the USA in the 20th century ActiveBook, up to &amp; inc 75 licences"/>
        <s v="Paper 1&amp;2: Religion and state in early modern Europe ActiveBook, up to &amp; inc 75 licences"/>
        <s v="Paper 1&amp;2: Revolutions in early modern and modern Europe ActiveBook, up to &amp; inc 75 licences"/>
        <s v="Paper 1&amp;2: Searching for rights and freedoms in the 20th century ActiveBook, up to &amp; inc 75 licences"/>
        <s v="Paper 1&amp;2: Nationalism, dictatorship and democracy in 20th century Europe ActiveBook, up to &amp; inc 150 licences"/>
        <s v="Paper 1&amp;2: Challenges to the authority of the state in the late 18th and 19th centuries ActiveBook, up to &amp; inc 150 licences"/>
        <s v="Paper 1&amp;2: Communist states in the 20th century ActiveBook, up to &amp; inc 150 licences"/>
        <s v="Paper 1&amp;2: Conquest, control and resistance in the medieval world ActiveBook, up to &amp; inc 150 licences"/>
        <s v="Paper 1&amp;2: Democracies in change: Britain and the USA in the 20th century ActiveBook, up to &amp; inc 150 licences"/>
        <s v="Paper 1&amp;2: Religion and state in early modern Europe ActiveBook, up to &amp; inc 150 licences"/>
        <s v="Paper 1&amp;2: Revolutions in early modern and modern Europe ActiveBook, up to &amp; inc 150 licences"/>
        <s v="Paper 1&amp;2: Searching for rights and freedoms in the 20th century ActiveBook, up to &amp; inc 150 licences"/>
        <s v="Edexcel AS/A level Business 5th edition  Student Book and ActiveBook"/>
        <s v="Edexcel AS/A level Business 5th edition  Downloadable Teacher Pack"/>
        <s v="Edexcel AS/A level Business 5th edition  ActiveBook - single"/>
        <s v="ActiveBook, up to &amp; inc 10 licences"/>
        <s v="ActiveBook, up to &amp; inc 20 licences"/>
        <s v="ActiveBook, up to &amp; inc 50 licences"/>
        <s v="ActiveBook, up to &amp; inc 75 licences"/>
        <s v="ActiveBook, up to &amp; inc 150 licences"/>
        <s v="Edexcel AS/A Level Economics Student book + Active Book"/>
        <s v="Edexcel AS/A level Economics 6th ed downloadable Teacher Pack"/>
        <s v="Edexcel AS/A level Economics 6th ed ActiveBook"/>
        <s v="Edexcel A level Economics 6th edition ActiveBook, up to &amp; inc 10 licences"/>
        <s v="Edexcel A level Economics 6th edition ActiveBook, up to &amp; inc 20 licences"/>
        <s v="Edexcel A level Economics 6th edition ActiveBook, up to &amp; inc 50 licences"/>
        <s v="Edexcel A level Economics 6th edition ActiveBook, up to &amp; inc 75 licences"/>
        <s v="Edexcel A level Economics 6th edition ActiveBook, up to &amp; inc 150 licences"/>
        <s v="Edexcel AS/A Level Psychology Student Book + ActiveBook"/>
        <s v="Edexcel AS/A Level Psychology ActiveBook"/>
        <s v="Edexcel A level Psychology ActiveBook, up to &amp; inc 10 licences"/>
        <s v="Edexcel A level Psychology ActiveBook, up to &amp; inc 20 licences"/>
        <s v="Edexcel A level Psychology ActiveBook, up to &amp; inc 50 licences"/>
        <s v="Edexcel A level Psychology ActiveBook, up to &amp; inc 75 licences"/>
        <s v="Edexcel A level Psychology ActiveBook, up to &amp; inc 150 licences"/>
        <s v="Edexcel Level 3: Maths in Context Project Book + eBook"/>
        <s v="Pearson Power Starters International A Level Biology Individual Licence"/>
        <s v="Pearson Power Starters International A Level Biology Institutional Licence"/>
        <s v="Pearson Power Starters International A Level Chemistry Individual Licence"/>
        <s v="Pearson Power Starters International A Level Chemistry Institutional Licence"/>
        <s v="Pearson Power Starters International A Level Mth/Pure Mth Individual Licence"/>
        <s v="Pearson Power Starters International A Level Mths/Pure Mth Institutional Licence"/>
        <s v="Pearson Power Starters International A Level Physics Individual Licence"/>
        <s v="Pearson Power Starters International A Level Physics Institutional Licence"/>
        <s v="Pearson Power Starters International GCSE Biology Individual Licence"/>
        <s v="Pearson Power Starters International GCSE Biology Institutional Licence"/>
        <s v="Pearson Power Starters International GCSE Chemistry Individual Licence"/>
        <s v="Pearson Power Starters International GCSE Chemistry Institutional Licence"/>
        <s v="Pearson Power Starters International GCSE Eng Lang A+B Individual Licence"/>
        <s v="Pearson Power Starters International GCSE Eng Lang A+B Institutional Licence"/>
        <s v="Pearson Power Starters International GCSE Maths A+B Individual Licence"/>
        <s v="Pearson Power Starters International GCSE Maths A+B Institutional Licence"/>
        <s v="Pearson Power Starters International GCSE Physics Individual Licence"/>
        <s v="Pearson Power Starters International GCSE Physics Institutional Licence"/>
        <s v="Pearson Power Starters International GCSE Science DA Individual Licence"/>
        <s v="Pearson Power Starters International GCSE Science DA Institutional Licence"/>
        <s v="Global Citizenship Student Workbook Year 7"/>
        <s v="Global Citizenship Student Workbook Year 8"/>
        <s v="Global Citizenship Student Workbook Year 9"/>
        <s v="iLowerSecondary Global Citizenship, Years 7-9"/>
        <s v="Pearson Edexcel International GCSE Mathematics B Student Book"/>
        <s v="Pearson Edexcel International GCSE (9–1) Further Pure Maths Student Book"/>
        <s v="Pearson Edexcel International GCSE (9–1) Online Teacher Resource Pack Further Pure Mathemtics"/>
        <s v="Pearson Edexcel International GCSE (9–1) Biology Student Book: print and ebook"/>
        <s v="Pearson Edexcel International GCSE (9–1) Human Biology Student Book: print and ebook"/>
        <s v="Pearson Edexcel International GCSE (9–1) Chemistry Student Book: print and ebook"/>
        <s v="Pearson Edexcel International GCSE (9–1) Physics Student Book: print and ebook"/>
        <s v="Pearson Pearson Edexcel International GCSE (9–1) Science Double Award Student Book: print and ebook"/>
        <s v="Pearson Pearson Edexcel International GCSE (9–1) Science Single Award Student Book: print and ebook"/>
        <s v="Pearson Edexcel International GCSE (9–1) Biology Online Teacher Resource Pack"/>
        <s v="Pearson Edexcel International GCSE (9–1) Human Biology Online Teacher Resource Pack"/>
        <s v="Pearson Edexcel International GCSE (9–1) Chemistry Online Teacher Resource Pack"/>
        <s v="Pearson Edexcel International GCSE (9–1) Physics Online Teacher Resource Pack"/>
        <s v="Pearson Pearson Edexcel International GCSE (9–1) Science Double Award Online Teacher Resource Pack"/>
        <s v="Pearson Pearson Edexcel International GCSE (9–1) Science Single Award Online Teacher Resource Pack"/>
        <s v="Pearson Edexcel International GCSE (9–1) Spanish: Viva Audio Pack"/>
        <s v="Pearson Edexcel International GCSE (9–1) Spanish: Viva Student Book and ebook"/>
        <s v="Pearson Edexcel International GCSE (9–1) Spanish: Viva Online Teacher Resource Pack"/>
        <s v="Pearson Edexcel International GCSE (9–1) Global Citzenship Student Book and ebook"/>
        <s v="Pearson Edexcel International GCSE (9–1) Global Citizenship Online Teacher Resource Pack"/>
        <s v="Pearson Edexcel International GCSE (9–1) Biology Lab Book"/>
        <s v="Pearson Edexcel International GCSE (9–1) Chemistry Lab Book"/>
        <s v="Pearson Edexcel International GCSE (9–1) Physics Lab Book"/>
        <s v="Pearson Edexcel International GCSE (9–1) Human Biology Lab Book"/>
        <s v="Pearson Edexcel International GCSE (9–1) Science Double Award Lab Book"/>
        <s v="Pearson Edexcel International GCSE (9–1) Science Single Award Lab Book"/>
        <s v="Pearson Edexcel International GCSE (9-1) Biology Student Book ActiveBook"/>
        <s v="Pearson Edexcel International GCSE (9-1) Chemistry Student Book ActiveBook"/>
        <s v="Pearson Edexcel International GCSE (9-1) Physics Single Student Book ActiveBook"/>
        <s v="Pearson Edexcel International GCSE (9-1) Science Double Award Student Book ActiveBook"/>
        <s v="Pearson Edexcel International GCSE (9–1) Science Single Award Student Book"/>
        <s v="Pearson Edexcel International AS Level Biology Student Book"/>
        <s v="Pearson Edexcel International AS Level Business Student Book"/>
        <s v="Pearson Edexcel International AS Level Chemistry Student Book"/>
        <s v="Pearson Edexcel International AS Level Economics Student Book"/>
        <s v="Pearson Edexcel International AS Level Physics Student Book"/>
        <s v="Pearson Edexcel International GCSE (9-1) Accounting SB"/>
        <s v="Pearson Edexcel International GCSE (9-1) Business Student Book"/>
        <s v="Pearson Edexcel International GCSE (9-1) Economics Single Student Book ActiveBook"/>
        <s v="Pearson Edexcel International GCSE (9-1) English Language A Single Student Book ActiveBook"/>
        <s v="Pearson Edexcel International GCSE (9-1) English Language B Single Student Book ActiveBook"/>
        <s v="Pearson Edexcel International GCSE (9-1) English Literature Student Book ActiveBook"/>
        <s v="Pearson Edexcel International GCSE (9-1) English as a Second Language Student Book ActiveBook"/>
        <s v="Pearson Edexcel International GCSE (9-1) Geography Student Book ActiveBook"/>
        <s v="Pearson Edexcel International GCSE (9-1) History: A Divided Union: Civil Rights ActiveBook"/>
        <s v="Pearson Edexcel International GCSE (9-1) History A World Divided: Superpower Relations, 1943–72 Student Book ActiveBook"/>
        <s v="Pearson Edexcel International GCSE (9-1) History Changes in Medicine, 1848-c1948 Student Book ActiveBook"/>
        <s v="Pearson Edexcel International GCSE (9-1) History Conflict, Crisis and Change: China, 1900-1989 Student Book ActiveBook"/>
        <s v="Pearson Edexcel International GCSE (9-1) History Conflict, Crisis and Change: The Middle East, 1919-2012 Student Book ActiveBook"/>
        <s v="Pearson Edexcel International GCSE (9-1) History Development of Dictatorship: Germany 1918-45 Student Book ActiveBook"/>
        <s v="Pearson Edexcel International GCSE (9-1) History Dictatorship and Conflict in the USSR, 1924-53 Student Book"/>
        <s v="Pearson Edexcel International GCSE (9-1) History The Changing Role of International Organisations: the League and the UN, 1919-2011 Student Book"/>
        <s v="Pearson Edexcel International GCSE (9-1) History The Origins and Course of the First World War, 1905–18 Student Book"/>
        <s v="Pearson Edexcel International GCSE (9-1) History The Soviet Union in Revolution, 1905–24 Student Book"/>
        <s v="Pearson Edexcel International GCSE (9-1) History The USA, 1918?41 Student Book ActiveBook"/>
        <s v="Pearson Edexcel International GCSE (9-1) ICT Student Book ActiveBook"/>
        <s v="Pearson Edexcel International GCSE (9-1) Further Pure Mathematics Student Book ActiveBook"/>
        <s v="Pearson Edexcel International GCSE (9–1) Spanish Student Book ActiveBook"/>
        <s v="Pearson Edexcel International GCSE (9-1) Human Biology Student Book"/>
        <s v="Pearson Edexcel International GCSE (9-1) Mathematics A Student Book 1"/>
        <s v="Pearson Edexcel International GCSE (9-1) Mathematics A Student Book 2"/>
        <s v="Pearson Edexcel International GCSE (9-1) French Student Book"/>
        <s v="Pearson Edexcel International GCSE (9-1) German Student Book"/>
        <s v="Pearson Edexcel International AS Level Accounting Student Book"/>
        <s v="Pearson Edexcel International GCSE (9-1) Global Citizenship ActiveBook"/>
        <s v="Pearson Edexcel International GCSE Physics Lab Book ActiveBook"/>
        <s v="Pearson Edexcel International GCSE Human Biology Lab Book ActiveBook"/>
        <s v="Pearson Edexcel International GCSE Chemistry Lab Book ActiveBook"/>
        <s v="Pearson Edexcel International GCSE Biology Lab Book ActiveBook"/>
        <s v="KS3 Inspire Computing (11-14) "/>
        <s v="International GCSE Mathematics A Practice Book"/>
        <s v="Edexcel International Advanced Level Physics Lab Book ActiveBook"/>
        <s v="Edexcel International Advanced Level Chemistry Lab Book ActiveBook"/>
        <s v="Edexcel International Advanced Level Biology Lab Book ActiveBook"/>
        <s v="Edexcel IntGCSE Maths A PB 2"/>
        <s v="Edexcel IntGCSE Maths A PB 1"/>
        <s v="Heinemann IGCSE Geog Tea CD"/>
        <s v="Edexcel IntGCSE Chemistry RG w/CD"/>
        <s v="Edexcel International GCSE Physics Revision Guide with Student CD"/>
        <s v="Edexcel IntGCSE Biology RG w/CD"/>
        <s v="Edexcel IntGCSE History SB sec.ed"/>
        <s v="Edexcel IG History Middle East SB"/>
        <s v="Edexcel IG Maths A DigSub EX SML UK"/>
        <s v="Edexcel IG Maths A DigSub LRG UK"/>
        <s v="Edexcel IG Maths A DigSub MED UK"/>
        <s v="Edexcel IG Maths A DigSub SML UK"/>
        <s v="Heinemann IGCSE Chemistry SB w/CD"/>
        <s v="Heinemann IGCSE Biology Student Book with Exam Café CD"/>
        <s v="Heinemann IGCSE Physics SB w/CD"/>
        <s v="Heinemann IGCSE Extended Mathematics Student Book with Exam Café CD"/>
        <s v="Heinemann IGCSE Eng 1st Lan SB w/CD"/>
        <s v="Heinemann IGCSE Business Studies Student Book with Exam Café CD"/>
        <s v="Edexcel IntGCSE English A&amp;B SB w/CD"/>
        <s v="Edexcel International GCSE Accounting Student Book with ActiveBook CD"/>
        <s v="Edexcel IG Chemistry SB ebook"/>
        <s v="REV Ed IG 9-1 Maths A"/>
        <s v="Edexcel IAL Maths S2 SB ebook"/>
        <s v="Edexcel IAL Accounting SB ebook"/>
        <s v="Edexcel IAL Biology SB ebook"/>
        <s v="Edexcel IAL Business SB ebook"/>
        <s v="Edexcel IAL Chemistry Lab Bk ebook"/>
        <s v="Edexcel IAL Chemistry SB ebook"/>
        <s v="Edexcel IAL Economics SB ebook"/>
        <s v="Edexcel IAL Maths D1 SB ebook"/>
        <s v="Edexcel IAL Maths M2 SB ebook"/>
        <s v="Edexcel IAL Maths M3 SB ebook"/>
        <s v="Edexcel IAL Maths P3 SB ebook"/>
        <s v="Edexcel IAL Maths P4 SB ebook"/>
        <s v="Edexcel IAL Maths S3 SB ebook"/>
        <s v="Edexcel IAL Physics Lab Bk ebook"/>
        <s v="Edexcel IAL Physics SB ebook"/>
        <s v="Edexcel IAS Accounting SB ebook"/>
        <s v="Edexcel IAS Biology SB ebook"/>
        <s v="Edexcel IAS Business SB ebook"/>
        <s v="Edexcel IAS Chemistry SB ebook"/>
        <s v="Edexcel IAS Physics SB ebook"/>
        <s v="Edexcel IG Accounting SB ebook"/>
        <s v="Edexcel IG Business SB ebook"/>
        <s v="Edexcel IG Commerce SB ebook"/>
        <s v="Edexcel IG Comp Sci SB ebook"/>
        <s v="Edexcel IG English Lang A SB ebook"/>
        <s v="Edexcel IG English Lang B SB ebook"/>
        <s v="Edexcel IG ESL SB ebook"/>
        <s v="Edexcel IG French SB ebook"/>
        <s v="Edexcel IG Geography SB ebook"/>
        <s v="Edexcel IG History China SB ebook"/>
        <s v="Edexcel IG History Civil R SB ebook"/>
        <s v="Edexcel IG History Germany SB ebook"/>
        <s v="Edexcel IG History Med SB ebook"/>
        <s v="Edexcel IG History Sov Un SB ebook"/>
        <s v="Edexcel IG History Super SB ebook"/>
        <s v="Edexcel IG History WWI SB ebook"/>
        <s v="Edexcel IG Human Biology SB ebook"/>
        <s v="Edexcel IG ICT SB ebook"/>
        <s v="Edexcel IG Science DA SB ebook"/>
        <s v="Pearson Edexcel International GCSE (9–1) Science Single Award Student Book ebook"/>
        <s v="Edexcel IG Spanish SB ebook"/>
        <s v="Edexcel IG Biology AB S"/>
        <s v="Edexcel IG Biology AB M"/>
        <s v="Edexcel IG Biology AB XL"/>
        <s v="Edexcel IG Chemistry AB S"/>
        <s v="Edexcel IG Chemistry AB M"/>
        <s v="Edexcel IG Chemistry AB XL"/>
        <s v="Edexcel IG Physics AB S"/>
        <s v="Edexcel IG Physics AB M"/>
        <s v="Edexcel IG DA Science AB S"/>
        <s v="Edexcel IG Maths A AB1 S"/>
        <s v="Edexcel IG Maths A AB2 S"/>
        <s v="Edexcel IG Maths A AB1 M"/>
        <s v="Edexcel IG Maths A AB2 M"/>
        <s v="Edexcel IntGCSE Arabic SB"/>
        <s v="Edexcel IntGCSE Econ RG bundle"/>
        <s v="Edexcel IntGCSE Eng A RG prt/online"/>
        <s v="Edexcel IntGCSE Geog RG prt/online"/>
        <s v="Pearson Edexcel International GCSE (9-1) Mathematics A Digital Teaching Hub"/>
        <s v="Pearson Edexcel International GCSE (9-1) English Language A Digital Teaching Hub_x0009_"/>
        <s v="Pearson Edexcel International GCSE (9-1) Chemistry Digital Teaching Hub"/>
        <s v="Pearson Edexcel International GCSE (9-1) Physics Digital Teaching Hub"/>
        <s v="Pearson Edexcel International GCSE (9-1) Biology Digital Teaching Hub"/>
        <s v="Pearson Edexcel International GCSE (9-1) English as a Second Language Digital Teaching Hub"/>
        <s v="Pearson Edexcel International GCSE (9-1) Business Digital Teaching Hub"/>
        <s v="Grammar and Translation Workbook " u="1"/>
        <s v="Edexcel A level Biology B ActiveBook, up to &amp; inc 10 licences" u="1"/>
        <s v="Edexcel A level Biology B ActiveBook, up to &amp; inc 15 licences" u="1"/>
        <s v="Edexcel A level Biology B ActiveBook, up to &amp; inc 20 licences" u="1"/>
        <s v="Edexcel A level Biology B ActiveBook, up to &amp; inc 50 licences" u="1"/>
        <s v="Edexcel A level Biology B ActiveBook, up to &amp; inc 75 licences" u="1"/>
        <s v="Foundation Student Book " u="1"/>
        <s v="Pearson Edexcel International GCSE (9–1) Sciences ActiveLearn Large" u="1"/>
        <s v="Edexcel A Level Biology B Teacher Resource Pack 2" u="1"/>
        <s v="Edexcel A Level Chemistry Teacher Resource Pack 2" u="1"/>
        <s v="Pearson Edexcel International GCSE (9–1) Sciences ActiveLearn Free Trial" u="1"/>
        <s v="Edexcel GCSE Grammar and Translation Workbook answers" u="1"/>
        <s v="Pearson Edexcel International GCSE (9–1) Sciences ActiveLearn Super" u="1"/>
        <s v="Foundation ActiveBook Subscription, INTERNATIONAL MEDIUM   " u="1"/>
        <s v="Pearson Edexcel International GCSE (9–1) Sciences ActiveLearn Extra Large" u="1"/>
        <s v="Edexcel A level Physics ActiveBook 2" u="1"/>
        <s v="¡Viva! AQA GCSE Spanish ActiveLearn Digital Service Subscription INTERNATIONAL MEDIUM" u="1"/>
        <s v="Pearson Edexcel International GCSE (9–1) Mathematics A Digital Subscription: Small" u="1"/>
        <s v="Edexcel Biology Student Book 2 + ActiveBook" u="1"/>
        <s v="Edexcel Physics Student Book 2 + ActiveBook" u="1"/>
        <s v="Foundation ActiveBook Subscription, INTERNATIONAL MEDIUM  " u="1"/>
        <s v="Edexcel AS/A Level Biology - Homework, practice and support" u="1"/>
        <s v="Edexcel AS/A Level Physics - Homework, practice and support" u="1"/>
        <s v="Edexcel A level Mathematics Statistics &amp; Mechanics Year 2 Textbook + e-book" u="1"/>
        <s v="Revise Edexcel A level Mathematics (2017) Revision Guide (Available May 2018)" u="1"/>
        <s v="Revise Edexcel AS/A level Business Revision Guide &amp; Workbook" u="1"/>
        <s v="Pearson Edexcel International GCSE (9–1) Sciences ActiveLearn Small" u="1"/>
        <s v="Foundation ActiveBook Subscription, INTERNATIONAL MEDIUM    " u="1"/>
        <s v="Edexcel Chemistry Student Book 2 + ActiveBook" u="1"/>
        <s v="Pearson Edexcel International GCSE (9–1) Mathematics A Digital Subscription: Large" u="1"/>
        <s v="Edexcel A level Mathematics Pure Mathematics Year 2 Textbook + e-book" u="1"/>
        <s v="Edexcel A level Biology B ActiveBook 2" u="1"/>
        <s v="Edexcel A level Chemistry ActiveBook 2" u="1"/>
        <s v="Pearson Edexcel International GCSE (9–1) Mathematics A Digital Subscription: Super" u="1"/>
        <s v="Edexcel A level Mathematics Statistics &amp; Mechanics Year 2 Practice Book" u="1"/>
        <s v="Vocabulary Book Pack of 8 " u="1"/>
        <s v="Higher ActiveBook Subscription, INTERNATIONAL MEDIUM   " u="1"/>
        <s v="Pearson Edexcel International GCSE (9–1) Mathematics A Digital Subscription: Medium" u="1"/>
        <s v="Studio AQA GCSE (9–1) French Grammar and Translation Workbook answers" u="1"/>
        <s v="Studio AQA GCSE (9–1) German Grammar and Translation Workbook answers" u="1"/>
        <s v="Pearson Edexcel International GCSE (9–1) Mathematics A Digital Subscription: Extra Large" u="1"/>
        <s v="Higher ActiveBook Subscription, INTERNATIONAL MEDIUM  " u="1"/>
        <s v="Pearson Edexcel International GCSE (9–1) Sciences ActiveLearn Medium" u="1"/>
        <s v="ActiveLearn Digital Service Homework, Practice &amp; Support Subscription, INTERNATIONAL MEDIUM " u="1"/>
        <s v="Edexcel A Level Physics Teacher Resource Pack 2" u="1"/>
        <s v="Higher Student Book " u="1"/>
        <s v="Edexcel A level Further Mathematics Core Pure Mathematics Book 2 Textbook + e-book" u="1"/>
        <s v="Revise Edexcel A level Mathematics Practice Papers Plus" u="1"/>
        <s v="Edexcel A level Biology B ActiveBook, up to &amp; inc 150 licences" u="1"/>
        <s v="Revise Edexcel A level Mathematics Revision Workbook (Available July 2018)" u="1"/>
      </sharedItems>
    </cacheField>
    <cacheField name="Description" numFmtId="0">
      <sharedItems containsBlank="1" count="84">
        <s v="Print Product - Student Intervention Workbook (1 copy)   "/>
        <m/>
        <s v="Digital Product - 1 year subscription F&amp;H (Teacher planning, delivery and assessment content, including front of class ebook, audio files, Assessment Pack and Interactive Homework activities)"/>
        <s v="Digital Product - Download of Grammar and Translation Workbook answers"/>
        <s v="Digital Product -  1 year subscription for cohort access to L1 Activebook (digital version of the Student Textbook) includes audio files"/>
        <s v="Digital Product -  1 year subscription for cohort access to L2 Activebook (digital version of the Student Textbook) includes audio files"/>
        <s v="Digital Product -  1 year subscription for cohort access to L3 rojo Activebook (digital version of the Student Textbook) includes audio files"/>
        <s v="Digital Product -  1 year subscription for cohort access to L3 verde Activebook (digital version of the Student Textbook) includes audio files"/>
        <s v="Digital Product - 1 year subscription L1 (Teacher planning, delivery and assessment content, including front of class ebook, audio files, Assessment Pack and Interactive Homework activities)"/>
        <s v="Digital Product - 1 year subscription L2 (Teacher planning, delivery and assessment content, including front of class ebook, audio files, Assessment Pack and Interactive Homework activities)"/>
        <s v="Digital Product - 1 year subscription L3 (Teacher planning, delivery and assessment content, including front of class ebook, audio files, Assessment Pack and Interactive Homework activities)"/>
        <s v="Digital Product - 1 year subscription L1-L3 (Teacher planning, delivery and assessment content, audio files, front of class teaching resources and ActiveBook)"/>
        <s v="Digital Product -  1 year subscription for cohort access to Foundation Activebook (digital version of the Student Textbook) includes audio files"/>
        <s v="Digital Product -  1 year subscription for cohort access to Higher Activebook (digital version of the Student Textbook) includes audio files"/>
        <s v="Digital Product - Downloadable Assessment Pack (end of module and year assessments, includes audio and answers, F&amp;H)"/>
        <s v="Digital Product - Download of audio files (works with Foundation student book)"/>
        <s v="Digital Product - Download of audio files (works with Higher student book)"/>
        <s v="Print Product - Teacher Resource Pack (Revision cards) and access to digital version of revision guide"/>
        <s v="Print Product - Student Textbook (1 copy) Foundation"/>
        <s v="Print Product - Student Textbook (1 copy) Higher"/>
        <s v="Print Product - Student Grammar and Translation Workbook (1 copy)   "/>
        <s v="Print Product (Pack of 8) - Foundation Vocabulary Book (8 copies of same book)"/>
        <s v="Print Product (Pack of 8) - Higher Vocabulary Book (8 copies of same book)"/>
        <s v="Digital Product - Teacher Guide Foundation (teacher content to aid with planning, delivery and assessment) includes transcipt of audio "/>
        <s v="Digital Product - Teacher Guide Higher (teacher content to aid with planning, delivery and assessment) includes transcipt of audio "/>
        <s v="Print Product - Student Target Grade 5 Reading Workbook (1 copy)   "/>
        <s v="Print Product - Student Target Grade 5 Writing Workbook (1 copy)   "/>
        <s v="Print Product - Student Target Grade 9 Writing Workbook (1 copy)   "/>
        <s v="Digital Product - 1 year subscription (Teacher planning, delivery and assessment content, front of class teaching resources and ActiveBooks)"/>
        <s v="Print Product - Student Revision Guide Book (1 copy)"/>
        <s v="Print Product - Student Exam Practice Book (1 copy)"/>
        <s v="Print Product - Student Textbook (1 copy), includes code for one Activebook (digital version of the book)"/>
        <s v="Print Product - Student Revision Workbook Book (1 copy)"/>
        <s v="Print Product - Student Practice Book (1 copy)"/>
        <s v="Digital Product -  1 year subscription for cohort access to L2 Rouge Activebook (digital version of the Student Textbook) includes audio files"/>
        <s v="Digital Product -  1 year subscription for cohort access to L2 Vert Activebook (digital version of the Student Textbook) includes audio files"/>
        <s v="Digital Product -  1 year subscription for cohort access to L3 Rouge Activebook (digital version of the Student Textbook) includes audio files"/>
        <s v="Digital Product -  1 year subscription for cohort access to L3 Vert Activebook (digital version of the Student Textbook) includes audio files"/>
        <s v="Print Product - Student Lab Book Workbook (1 copy)   "/>
        <s v="Print Product - Student Textbook (1 copy), includes 3-year digital access to an ActiveBook (digital version of the book)"/>
        <s v="Digital Product - 1 year subscription (Accompanies the Student Book includes lesson plans, worksheets, exam practice papers and exam sample answers)"/>
        <s v="Digital Product - 2 year subscription (Accompanies the Student Book includes lesson plans, worksheets, exam practice papers and exam sample answers)"/>
        <s v="Digital Product - 2 year subscription (Teacher planning, delivery and assessment content)"/>
        <s v="Digital Product - Digital Download (Audio files)"/>
        <s v="Print Product  - Teacher Guide (teacher content to aid with planning and delivery)  includes code for one Activebook (digital version of the student book)"/>
        <s v="Print Product - Anthology (1 copy)"/>
        <s v="Digital Product -  1 year subscription for cohort access to Activebook (digital version of the Anthology)"/>
        <s v="Print Product - Student Textbook (1 copy)"/>
        <s v="Digital Product - 1 year subscription (Teacher planning, delivery and assessment content, front of class teaching resources)"/>
        <s v="Print Product - Student Target Grade 3 Workbook (1 copy)   "/>
        <s v="Print Product - Student Target Grade 5 Workbook (1 copy)   "/>
        <s v="Print Product - Student Target Grade 9 Workbook (1 copy)   "/>
        <s v="Digital Product - 1 year subscription (Progression Service - Baseline and classroom assessment and support materials)"/>
        <s v="Digital Product -  1 year subscription for cohort access to Activebook (digital version of the Student Textbook)"/>
        <s v="Digital Product - 1 year subscription (Teacher planning, delivery and assessment content, front of class teaching resources and ActiveBook)"/>
        <s v="Digital Product - 1 year subscription, single student (Placement test and intervention guidance)"/>
        <s v="Print Product - Student Target Grade 7 Workbook (1 copy)   "/>
        <s v="Print Product - Student Homework Workbook (1 copy)   "/>
        <s v="Print Product (Pack of 8) - Student Workbook (8 copies of same book)"/>
        <s v="Digital Product - 1 year subscription (CPD resources - supporting lower attainers)"/>
        <s v="Digital Product - 1 year subscription (CPD resources - teaching problem-solving strategies)"/>
        <s v="Digital Product - 1 year subscription (CPD resources - topics new to GCSE (9-1))"/>
        <s v="Print Product - Student Textbook (1 copy) Adapted to be more accessible "/>
        <s v="Digital Product -  1 year subscription for cohort access to ebook (digital version of the Student Textbook)"/>
        <s v="Print Product - Student Revision Book (1 copy)"/>
        <s v="Print Product - AS Level Student Textbook (1 copy), includes code for one Activebook (digital version of the book)"/>
        <s v="Digital Product - code for one Activebook (digital version of the AS level Student Textbook)"/>
        <s v="Digital Product - code for one Activebook (digital version of the AS Student Textbook)"/>
        <s v="Digital Product (Pack of 10) - Activebook (digital version of the AS level Student Textbook)"/>
        <s v="Digital Product (Pack of 15) - Activebook (digital version of the AS level Student Textbook)"/>
        <s v="Digital Product (Pack of 20) - Activebook (digital version of the AS level Student Textbook)"/>
        <s v="Digital Product (Pack of 50) - Activebook (digital version of the AS level Student Textbook)"/>
        <s v="Digital Product (Pack of 75) - Activebook (digital version of the AS level Student Textbook)"/>
        <s v="Digital Product (Pack of 150) - Activebook (digital version of the AS level Student Textbook)"/>
        <s v="Digital Product - 1 year AS Level subscription (Teacher planning, delivery and assessment content, front of class teaching resources and ActiveBook)"/>
        <s v="Digital Product - 1 year subscription (Online learning activities and knowledge check independent learning and homework)"/>
        <s v="Print Product - Student Revision Guide Book (1 copy) includes code for one digital version of the book"/>
        <s v="Digital Product - code for one Activebook (digital version of the Student Textbook)"/>
        <s v="Digital Product (Pack of 10) - Activebook (digital version of the Student Textbook)"/>
        <s v="Digital Product (Pack of 20) - Activebook (digital version of the Student Textbook)"/>
        <s v="Digital Product (Pack of 50) - Activebook (digital version of the Student Textbook)"/>
        <s v="Digital Product (Pack of 75) - Activebook (digital version of the Student Textbook)"/>
        <s v="Digital Product (Pack of 150) - Activebook (digital version of the Student Textbook)"/>
        <s v="Digital Product - 1 year subscription (Teacher planning, delivery and assessment content)"/>
      </sharedItems>
    </cacheField>
    <cacheField name="Price GBP £" numFmtId="166">
      <sharedItems containsSemiMixedTypes="0" containsString="0" containsNumber="1" minValue="0" maxValue="1670" count="310">
        <n v="10"/>
        <n v="29.7"/>
        <n v="15.4"/>
        <n v="7.7"/>
        <n v="229"/>
        <n v="0"/>
        <n v="344"/>
        <n v="17.5"/>
        <n v="117"/>
        <n v="152"/>
        <n v="190"/>
        <n v="217"/>
        <n v="250"/>
        <n v="181"/>
        <n v="145"/>
        <n v="263"/>
        <n v="111"/>
        <n v="239"/>
        <n v="289"/>
        <n v="345"/>
        <n v="400"/>
        <n v="304"/>
        <n v="530"/>
        <n v="700"/>
        <n v="830"/>
        <n v="1000"/>
        <n v="1170"/>
        <n v="128"/>
        <n v="173"/>
        <n v="182"/>
        <n v="178"/>
        <n v="21"/>
        <n v="125"/>
        <n v="123"/>
        <n v="35"/>
        <n v="34"/>
        <n v="35.700000000000003"/>
        <n v="271"/>
        <n v="430"/>
        <n v="520"/>
        <n v="600"/>
        <n v="172"/>
        <n v="286"/>
        <n v="401"/>
        <n v="287"/>
        <n v="253"/>
        <n v="8.4"/>
        <n v="189"/>
        <n v="6.4"/>
        <n v="680"/>
        <n v="6"/>
        <n v="23.7"/>
        <n v="11.9"/>
        <n v="9.5"/>
        <n v="5.8"/>
        <n v="109"/>
        <n v="137"/>
        <n v="211"/>
        <n v="245"/>
        <n v="106"/>
        <n v="139"/>
        <n v="169"/>
        <n v="222"/>
        <n v="334"/>
        <n v="389"/>
        <n v="164"/>
        <n v="273"/>
        <n v="492"/>
        <n v="660"/>
        <n v="980"/>
        <n v="120"/>
        <n v="142"/>
        <n v="17.8"/>
        <n v="115"/>
        <n v="33.299999999999997"/>
        <n v="134"/>
        <n v="261"/>
        <n v="720"/>
        <n v="960"/>
        <n v="1150"/>
        <n v="1390"/>
        <n v="1670"/>
        <n v="23.3"/>
        <n v="9.3000000000000007"/>
        <n v="133"/>
        <n v="234"/>
        <n v="267"/>
        <n v="500"/>
        <n v="690"/>
        <n v="920"/>
        <n v="1370"/>
        <n v="21.6"/>
        <n v="65"/>
        <n v="8.6"/>
        <n v="24"/>
        <n v="33.6"/>
        <n v="32.4"/>
        <n v="116"/>
        <n v="107"/>
        <n v="168"/>
        <n v="160"/>
        <n v="216"/>
        <n v="25.1"/>
        <n v="20.2"/>
        <n v="36"/>
        <n v="30.2"/>
        <n v="4.8"/>
        <n v="265"/>
        <n v="110"/>
        <n v="58"/>
        <n v="18.399999999999999"/>
        <n v="5.3"/>
        <n v="20.7"/>
        <n v="75"/>
        <n v="233"/>
        <n v="24.9"/>
        <n v="90"/>
        <n v="42.9"/>
        <n v="17.600000000000001"/>
        <n v="114"/>
        <n v="143"/>
        <n v="218"/>
        <n v="252"/>
        <n v="860"/>
        <n v="1030"/>
        <n v="1200"/>
        <n v="195"/>
        <n v="20.8"/>
        <n v="100"/>
        <n v="130"/>
        <n v="251"/>
        <n v="35.1"/>
        <n v="410"/>
        <n v="397"/>
        <n v="372"/>
        <n v="33.5"/>
        <n v="150"/>
        <n v="540"/>
        <n v="48.7"/>
        <n v="48.2"/>
        <n v="129"/>
        <n v="95"/>
        <n v="264"/>
        <n v="451"/>
        <n v="36.799999999999997"/>
        <n v="8.3000000000000007"/>
        <n v="11.3"/>
        <n v="29.1"/>
        <n v="368"/>
        <n v="13.1"/>
        <n v="13.7"/>
        <n v="16.100000000000001"/>
        <n v="388"/>
        <n v="1530"/>
        <n v="770"/>
        <n v="210"/>
        <n v="333"/>
        <n v="366"/>
        <n v="227"/>
        <n v="118"/>
        <n v="417"/>
        <n v="970"/>
        <n v="167"/>
        <n v="208"/>
        <n v="295"/>
        <n v="258"/>
        <n v="429"/>
        <n v="7.3"/>
        <n v="14.7"/>
        <n v="241"/>
        <n v="7.6"/>
        <n v="21.4"/>
        <n v="16.600000000000001"/>
        <n v="131"/>
        <n v="175"/>
        <n v="219"/>
        <n v="306"/>
        <n v="23.2"/>
        <n v="930"/>
        <n v="1400"/>
        <n v="1640"/>
        <n v="266"/>
        <n v="352"/>
        <n v="437"/>
        <n v="610"/>
        <n v="27.3"/>
        <n v="41"/>
        <n v="292"/>
        <n v="351"/>
        <n v="409"/>
        <n v="350"/>
        <n v="365"/>
        <n v="438"/>
        <n v="510"/>
        <n v="467"/>
        <n v="820"/>
        <n v="3.8"/>
        <n v="383"/>
        <n v="740"/>
        <n v="9"/>
        <n v="221"/>
        <n v="32.700000000000003"/>
        <n v="8"/>
        <n v="31.5"/>
        <n v="580"/>
        <n v="22.2"/>
        <n v="16"/>
        <n v="19.3"/>
        <n v="18.899999999999999"/>
        <n v="6.1"/>
        <n v="30.3"/>
        <n v="180"/>
        <n v="176"/>
        <n v="284"/>
        <n v="29.8"/>
        <n v="81"/>
        <n v="85"/>
        <n v="108"/>
        <n v="113"/>
        <n v="136"/>
        <n v="255"/>
        <n v="274"/>
        <n v="13.6"/>
        <n v="14.2"/>
        <n v="45.3"/>
        <n v="161"/>
        <n v="193"/>
        <n v="205"/>
        <n v="335"/>
        <n v="122"/>
        <n v="153"/>
        <n v="11"/>
        <n v="32.5"/>
        <n v="19.399999999999999"/>
        <n v="20"/>
        <n v="19"/>
        <n v="12.2"/>
        <n v="11.6"/>
        <n v="11.7"/>
        <n v="11.1"/>
        <n v="10.6"/>
        <n v="99"/>
        <n v="97"/>
        <n v="102"/>
        <n v="149"/>
        <n v="283"/>
        <n v="337"/>
        <n v="327"/>
        <n v="346"/>
        <n v="620"/>
        <n v="590"/>
        <n v="570"/>
        <n v="127"/>
        <n v="27.2"/>
        <n v="393"/>
        <n v="477"/>
        <n v="840"/>
        <n v="50"/>
        <n v="27.8"/>
        <n v="165"/>
        <n v="405"/>
        <n v="491"/>
        <n v="850"/>
        <n v="158"/>
        <n v="386"/>
        <n v="16.7"/>
        <n v="16.8"/>
        <n v="17.3"/>
        <n v="55"/>
        <n v="6.7"/>
        <n v="7.8"/>
        <n v="28"/>
        <n v="45"/>
        <n v="25.8"/>
        <n v="15"/>
        <n v="15.1"/>
        <n v="26"/>
        <n v="5.6"/>
        <n v="550"/>
        <n v="10.8"/>
        <n v="5.4"/>
        <n v="9.8000000000000007"/>
        <n v="80"/>
        <n v="12"/>
        <n v="10.99"/>
        <n v="11.09"/>
        <n v="30.29"/>
        <n v="18.39"/>
        <n v="300"/>
        <n v="725"/>
        <n v="425"/>
        <n v="28.69"/>
        <n v="27.29"/>
        <n v="29.29"/>
        <n v="28.5"/>
        <n v="30"/>
        <n v="7.5"/>
        <n v="14"/>
        <n v="4"/>
        <n v="22"/>
        <n v="18"/>
        <n v="22.19"/>
        <n v="21.19"/>
        <n v="20.6"/>
        <n v="23"/>
        <n v="340"/>
        <n v="325"/>
        <n v="32"/>
        <n v="12.5"/>
        <n v="800"/>
      </sharedItems>
    </cacheField>
    <cacheField name="USD $" numFmtId="169">
      <sharedItems containsSemiMixedTypes="0" containsString="0" containsNumber="1" minValue="-0.01" maxValue="2254.9899999999998"/>
    </cacheField>
    <cacheField name="EUR €" numFmtId="170">
      <sharedItems containsSemiMixedTypes="0" containsString="0" containsNumber="1" minValue="-0.01" maxValue="1896.99"/>
    </cacheField>
    <cacheField name="Subject" numFmtId="0">
      <sharedItems/>
    </cacheField>
    <cacheField name="Series" numFmtId="0">
      <sharedItems containsBlank="1" count="32">
        <s v="AQA GCSE 9-1"/>
        <s v="¡VIVA! AQA GCSE (9–1) SPANISH"/>
        <s v="International A level"/>
        <s v="STUDIO EDEXCEL GCSE (9–1) FRENCH"/>
        <s v="¡Viva!"/>
        <s v="¡VIVA! EDEXCEL GCSE (9–1) SPANISH"/>
        <s v="Pearson Edexcel AS/A Level"/>
        <s v="Dynamo"/>
        <s v="Exploring Science International"/>
        <s v="Inspire English International"/>
        <s v="International GCSE (9–1)"/>
        <s v="KS3 Exploring History"/>
        <s v="KS3 Expo French"/>
        <s v="KS3 Maths Progress"/>
        <s v="KS3 Stimmt!"/>
        <s v="KS3 Studio"/>
        <s v="Longman School Shakespeare"/>
        <s v="Longman Science"/>
        <s v="New Windmills"/>
        <s v="Rapid Plus"/>
        <s v="Skills for Writing"/>
        <s v="STIMMT! EDEXCEL GCSE (9–1) GERMAN"/>
        <s v="Text: Building Skills in English"/>
        <s v="Pearson Edexcel GCSE 9-1"/>
        <s v="Power Starters"/>
        <s v="iPLS Global Citizenship"/>
        <s v="International GCSE (9–1) eBook"/>
        <s v="Inspire Computing"/>
        <s v="Teaching Hubs"/>
        <m u="1"/>
        <s v="STIMMT! AQA GCSE (9–1) GERMAN" u="1"/>
        <s v="STUDIO AQA GCSE (9–1) FRENCH" u="1"/>
      </sharedItems>
    </cacheField>
    <cacheField name="Order" numFmtId="0">
      <sharedItems containsString="0" containsBlank="1" containsNumber="1" containsInteger="1" minValue="1" maxValue="115"/>
    </cacheField>
    <cacheField name="Item Type" numFmtId="0">
      <sharedItems containsBlank="1" count="37">
        <s v="Intervention"/>
        <s v="Student Book"/>
        <s v="ActiveBook Subscription"/>
        <s v="ALS Subscription"/>
        <s v="ActiveLearn Digital Service"/>
        <s v="Assessment Pack"/>
        <s v="Audio"/>
        <s v="Teacher Guide"/>
        <s v="Workbook"/>
        <s v="Revision Guide"/>
        <s v="Revision"/>
        <s v="ActiveBook"/>
        <s v="Assessment"/>
        <s v="Audio Pack"/>
        <s v="Teachers Guide"/>
        <s v="Lab Book"/>
        <s v="Teachers Resource Pack"/>
        <s v="Teacher Materials"/>
        <s v="Set Texts"/>
        <s v="Novel"/>
        <s v="Plays &amp; Collections"/>
        <s v="Assessment Guide"/>
        <s v="Pack"/>
        <s v="Reader"/>
        <s v="LiveText"/>
        <s v="Active Learn Digital Service"/>
        <s v="Progression Services"/>
        <s v="Homework Book"/>
        <s v="CPD Toolkit"/>
        <s v="Intervention "/>
        <s v="Teacher Resource Pack"/>
        <s v="Teaching Resource Pack"/>
        <s v="Homework"/>
        <s v="Digital Subscription"/>
        <s v="Practice Book"/>
        <m/>
        <s v="Vocabulary Book" u="1"/>
      </sharedItems>
    </cacheField>
    <cacheField name="New Item Type" numFmtId="0">
      <sharedItems containsBlank="1"/>
    </cacheField>
    <cacheField name="Format" numFmtId="0">
      <sharedItems containsBlank="1"/>
    </cacheField>
    <cacheField name="Stage" numFmtId="0">
      <sharedItems/>
    </cacheField>
    <cacheField name="Age" numFmtId="0">
      <sharedItems/>
    </cacheField>
    <cacheField name="Year" numFmtId="0">
      <sharedItems containsBlank="1" containsMixedTypes="1" containsNumber="1" containsInteger="1" minValue="7" maxValue="9"/>
    </cacheField>
    <cacheField name="Level" numFmtId="0">
      <sharedItems containsBlank="1" containsMixedTypes="1" containsNumber="1" containsInteger="1" minValue="1" maxValue="3"/>
    </cacheField>
    <cacheField name="Exam"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mima Palfreyman-Rose" refreshedDate="45125.42569340278" createdVersion="6" refreshedVersion="8" minRefreshableVersion="3" recordCount="1640" xr:uid="{AF7B8E51-5198-415B-A133-F99BE6B3D67F}">
  <cacheSource type="worksheet">
    <worksheetSource ref="C18" sheet="Master List"/>
  </cacheSource>
  <cacheFields count="17">
    <cacheField name="ISBN" numFmtId="1">
      <sharedItems containsString="0" containsBlank="1" containsNumber="1" containsInteger="1" minValue="9780435017057" maxValue="9781447999805"/>
    </cacheField>
    <cacheField name="Title" numFmtId="0">
      <sharedItems containsBlank="1" count="1709">
        <s v="Target Grade 5 Edexcel GCSE (9-1) Combined Science Intervention Workbook"/>
        <s v="Studio AQA GCSE French Foundation Student Book"/>
        <s v="Studio AQA GCSE French Higher Student Book"/>
        <s v="Studio AQA GCSE French Higher Vocab Book (Pack of 8)"/>
        <s v="Studio AQA GCSE French Grammar and Translation Workbook"/>
        <s v="Stimmt AQA GCSE German Higher ActiveBook subscription, INTERNATIONAL MEDIUM"/>
        <s v="¡Viva! AQA GCSE (9–1) Spanish Grammar and Translation Workbook answers"/>
        <s v="ActiveLearn Digital Service Homework, Practice &amp; Support Subscription, INTERNATIONAL MEDIUM   "/>
        <s v="Pearson Edexcel International A Level Mathematics Further Pure Mathematics 1 Student Book"/>
        <s v="Pearson Edexcel International A Level Mathematics Further Pure Mathematics 2 Student Book"/>
        <s v="Studio Edexcel GCSE (9–1) French Grammar and Translation Workbook answers"/>
        <s v="Studio AQA GCSE French Foundation ActiveBook subscription, INTERNATIONAL MEDIUM"/>
        <s v="Studio AQA GCSE French Higher ActiveBook subscription, INTERNATIONAL MEDIUM"/>
        <s v="Studio AQA GCSE French ActiveLearn Digital Service Subscription INTERNATIONAL MEDIUM"/>
        <s v="Stimmt! AQA GCSE German Foundation Student Book"/>
        <s v="Stimmt! AQA GCSE German Higher Student Book"/>
        <s v="Stimmt! AQA GCSE German Higher Vocab Book PACK"/>
        <s v="Stimmt! AQA GCSE German Grammar and Translation Workbook"/>
        <s v="Stimmt AQA GCSE German Foundation ActiveBook subscription, INTERNATIONAL MEDIUM"/>
        <s v="Stimmt AQA GCSE German ActiveLearn Digital Service Subscription INTERNATIONAL MEDIUM"/>
        <s v="¡Viva! AQA GCSE Spanish Foundation Student Book"/>
        <s v="¡Viva! AQA GCSE Spanish Higher Student Book"/>
        <s v="¡Viva! AQA GCSE Spanish Higher Vocab Book PACK"/>
        <s v="¡Viva! AQA GCSE Spanish Grammar and Translation Workbook"/>
        <s v="¡Viva! AQA GCSE Spanish Foundation ActiveBook subscription, INTERNATIONAL MEDIUM"/>
        <s v="¡Viva! AQA GCSE Spanish Higher ActiveBook subscription, INTERNATIONAL MEDIUM"/>
        <s v="¡Viva! 1 Segunda Edición ActiveBook Subscription INTERNATIONAL SMALL"/>
        <s v="¡Viva! 1 Segunda Edición ActiveBook Subscription INTERNATIONAL MEDIUM"/>
        <s v="¡Viva! 1 Segunda Edición ActiveBook Subscription INTERNATIONAL LARGE"/>
        <s v="¡Viva! 1 Segunda Edición ActiveBook Subscription INTERNATIONAL EXTRA LARGE"/>
        <s v="¡Viva! 1 Segunda Edición ActiveBook Subscription INTERNATIONAL SUPER"/>
        <s v="¡Viva! 2 Segunda Edición ActiveBook Subscription INTERNATIONAL SMALL"/>
        <s v="¡Viva! 2 Segunda Edición ActiveBook Subscription INTERNATIONAL MEDIUM"/>
        <s v="¡Viva! 2 Segunda Edición ActiveBook Subscription INTERNATIONAL LARGE"/>
        <s v="¡Viva! 2 Segunda Edición ActiveBook Subscription INTERNATIONAL EXTRA LARGE"/>
        <s v="¡Viva! 2 Segunda Edición ActiveBook Subscription INTERNATIONAL SUPER"/>
        <s v="¡Viva! 3 Segunda Edición rojo ActiveBook Subscription INTERNATIONAL SMALL"/>
        <s v="¡Viva! 3 Segunda Edición rojo ActiveBook Subscription INTERNATIONAL MEDIUM"/>
        <s v="¡Viva! 3 Segunda Edición rojo ActiveBook Subscription INTERNATIONAL LARGE"/>
        <s v="¡Viva! 3 Segunda Edición rojo ActiveBook Subscription INTERNATIONAL EXTRA LARGE"/>
        <s v="¡Viva! 3 Segunda Edición rojo ActiveBook Subscription INTERNATIONAL SUPER"/>
        <s v="¡Viva! 3 Segunda Edición verde ActiveBook Subscription INTERNATIONAL SMALL"/>
        <s v="¡Viva! 3 Segunda Edición verde ActiveBook Subscription INTERNATIONAL MEDIUM"/>
        <s v="¡Viva! 3 Segunda Edición verde ActiveBook Subscription INTERNATIONAL LARGE"/>
        <s v="¡Viva! 3 Segunda Edición verde ActiveBook Subscription INTERNATIONAL EXTRA LARGE"/>
        <s v="¡Viva! 3 Segunda Edición verde ActiveBook Subscription INTERNATIONAL SUPER"/>
        <s v="¡Viva! 1 Segunda Edición ActiveLearn Digital Service Subscription INTERNATIONAL SMALL"/>
        <s v="¡Viva! 1 Segunda Edición ActiveLearn Digital Service Subscription INTERNATIONAL MEDIUM"/>
        <s v="¡Viva! 1 Segunda Edición ActiveLearn Digital Service Subscription INTERNATIONAL LARGE"/>
        <s v="¡Viva! 1 Segunda Edición ActiveLearn Digital Service Subscription INTERNATIONAL EXTRA LARGE"/>
        <s v="¡Viva! 1 Segunda Edición ActiveLearn Digital Service Subscription INTERNATIONAL SUPER"/>
        <s v="¡Viva! 2 Segunda Edición ActiveLearn Digital Service Subscription INTERNATIONAL SMALL"/>
        <s v="¡Viva! 2 Segunda Edición ActiveLearn Digital Service Subscription INTERNATIONAL MEDIUM"/>
        <s v="¡Viva! 2 Segunda Edición ActiveLearn Digital Service Subscription INTERNATIONAL LARGE"/>
        <s v="¡Viva! 2 Segunda Edición ActiveLearn Digital Service Subscription INTERNATIONAL EXTRA LARGE"/>
        <s v="¡Viva! 2 Segunda Edición ActiveLearn Digital Service Subscription INTERNATIONAL SUPER"/>
        <s v="¡Viva! 3 Segunda Edición ActiveLearn Digital Service Subscription INTERNATIONAL SMALL"/>
        <s v="¡Viva! 3 Segunda Edición ActiveLearn Digital Service Subscription INTERNATIONAL MEDIUM"/>
        <s v="¡Viva! 3 Segunda Edición ActiveLearn Digital Service Subscription INTERNATIONAL LARGE"/>
        <s v="¡Viva! 3 Segunda Edición ActiveLearn Digital Service Subscription INTERNATIONAL EXTRA LARGE"/>
        <s v="¡Viva! 3 Segunda Edición ActiveLearn Digital Service Subscription INTERNATIONAL SUPER"/>
        <s v="¡Viva! KS3 Segunda Edición ActiveLearn Digital Service Subscription INTERNATIONAL SMALL"/>
        <s v="¡Viva! KS3 Segunda Edición ActiveLearn Digital Service Subscription INTERNATIONAL MEDIUM"/>
        <s v="¡Viva! KS3 Segunda Edición ActiveLearn Digital Service Subscription INTERNATIONAL LARGE"/>
        <s v="¡Viva! KS3 Segunda Edición ActiveLearn Digital Service Subscription INTERNATIONAL EXTRA LARGE"/>
        <s v="¡Viva! KS3 Segunda Edición ActiveLearn Digital Service Subscription INTERNATIONAL SUPER"/>
        <s v="¡Viva! 1 Segunda Edición Assessment Pack"/>
        <s v="¡Viva! 2 Segunda Edición Assessment Pack"/>
        <s v="¡Viva! 3 Segunda Edición Assessment Pack (available summer 2020)"/>
        <s v="¡Viva! 1 Segunda Edición Audio Files (Digital)"/>
        <s v="¡Viva! 2 Segunda Edición Audio Files (Digital)"/>
        <s v="¡Viva! 3 Segunda Edición rojo Audio Files (Digital)"/>
        <s v="¡Viva! 3 Segunda Edición verde Audio Files (Digital)"/>
        <s v="¡Viva! 1 Segunda Edición Pupil Book"/>
        <s v="¡Viva! 2 Segunda Edición Pupil Book"/>
        <s v="¡Viva! 3 Segunda Edición rojo Pupil Book"/>
        <s v="¡Viva! 3 Segunda Edición verde Pupil Book"/>
        <s v="¡Viva! 1 Segunda Edición Teacher Guide"/>
        <s v="¡Viva! 2 Segunda Edición Teacher Guide"/>
        <s v="¡Viva! 3 Segunda Edición rojo Teacher Guide"/>
        <s v="¡Viva! 3 Segunda Edición verde Teacher Guide"/>
        <s v="¡Viva! 1 Segunda Edición Workbook A Pack of 8"/>
        <s v="¡Viva! 1 Segunda edición Workbook B pack of 8"/>
        <s v="¡Viva! 2 Segunda Edición Workbook A Pack of 8"/>
        <s v="¡Viva! 2 Segunda Edición Workbook B Pack of 8"/>
        <s v="¡Viva! 3 Segunda Edición rojo Workbook Pack of 8"/>
        <s v="¡Viva! 3 Segunda Edición verde Workbook Pack of 8"/>
        <s v="¡Viva! Edexcel GCSE Spanish ActiveLearn Digital Service Subscription INTERNATIONAL SMALL"/>
        <s v="¡Viva! Edexcel GCSE Spanish ActiveLearn Digital Service Subscription INTERNATIONAL MEDIUM"/>
        <s v="¡Viva! Edexcel GCSE Spanish ActiveLearn Digital Service Subscription INTERNATIONAL LARGE"/>
        <s v="¡Viva! Edexcel GCSE Spanish ActiveLearn Digital Service Subscription INTERNATIONAL EXTRA LARGE"/>
        <s v="¡Viva! Edexcel GCSE Spanish ActiveLearn Digital Service Subscription INTERNATIONAL SUPER"/>
        <s v="¡Viva! Edexcel GCSE Spanish Foundation ActiveBook Subscription, INTERNATIONAL SMALL"/>
        <s v="¡Viva! Edexcel GCSE Spanish Foundation ActiveBook Subscription, INTERNATIONAL MEDIUM"/>
        <s v="¡Viva! Edexcel GCSE Spanish Foundation ActiveBook Subscription, INTERNATIONAL LARGE"/>
        <s v="Viva! Edexcel GCSE Spanish Foundation ActiveBook Subscription, INTERNATIONAL EXTRA LARGE"/>
        <s v="¡Viva! Edexcel GCSE Spanish Foundation ActiveBook Subscription, INTERNATIONAL SUPER"/>
        <s v="¡Viva! Edexcel GCSE Spanish Higher ActiveBook Subscription, INTERNATIONAL SMALL"/>
        <s v="¡Viva! Edexcel GCSE Spanish Higher ActiveBook Subscription, INTERNATIONAL MEDIUM"/>
        <s v="¡Viva! Edexcel GCSE Spanish Higher ActiveBook Subscription, INTERNATIONAL LARGE"/>
        <s v="¡Viva! Edexcel GCSE Spanish Higher ActiveBook Subscription, INTERNATIONAL EXTRA LARGE"/>
        <s v="¡Viva! Edexcel GCSE Spanish Higher ActiveBook Subscription, INTERNATIONAL SUPER"/>
        <s v="Viva! Edexcel GCSE Spanish Assessment Pack (Digital)"/>
        <s v="Viva! Edexcel GCSE Spanish Foundation Audio Files (Digital)"/>
        <s v="Viva! Edexcel GCSE Spanish Higher Audio Files (Digital)"/>
        <s v="Revise Pearson Edexcel GCSE (9-1) Spanish Revision Cards"/>
        <s v="¡Viva! Edexcel GCSE Spanish Foundation Student Book"/>
        <s v="¡Viva! Edexcel GCSE Spanish Higher Student Book"/>
        <s v="¡Viva! Edexcel GCSE Spanish Grammar and Translation Workbook"/>
        <s v="¡Viva! Edexcel GCSE Spanish Foundation Vocabulary Pack"/>
        <s v="¡Viva! Edexcel GCSE Spanish Higher Vocab Book PACK"/>
        <s v="¡Viva! Edexcel GCSE (9–1) French Foundation Teacher's Guide"/>
        <s v="¡Viva! Edexcel GCSE (9–1) French Higher Teacher's Guide"/>
        <s v="Target Grade 5 Reading Edexcel GCSE (9-1) Spanish Workbook"/>
        <s v="Target Grade 5 Writing Edexcel GCSE (9-1) Spanish Workbook"/>
        <s v="Target Grade 9 Writing Edexcel GCSE (9-1) Spanish Workbook"/>
        <s v="Edexcel AS and A level Mathematics and Further Mathematics ActiveLearn Digital Service Subscription (1-10 users)"/>
        <s v="Edexcel AS and A level Mathematics and Further Mathematics ActiveLearn Digital Service Subscription, &lt;100 learners"/>
        <s v="Edexcel AS and A level Mathematics and Further Mathematics ActiveLearn Digital Service Subscription (100+ users)"/>
        <s v="Revise Edexcel AS Mathematics (2017) Revision Guide"/>
        <s v="Revise Edexcel AS Mathematics Practice Papers Plus"/>
        <s v="Edexcel AS and A level Mathematics Pure Mathematics Year 1/AS Textbook + e-book"/>
        <s v="Edexcel AS and A level Mathematics Statistics &amp; Mechanics Year 1/AS Textbook + e-book"/>
        <s v="Edexcel AS and A level Further Mathematics Core Pure Mathematics Book 1/AS Textbook + e-book"/>
        <s v="Edexcel AS and A level Further Mathematics Further Statistics 1 Textbook + e-book"/>
        <s v="Edexcel AS and A level Further Mathematics Decision Mathematics 1 Textbook + e-book"/>
        <s v="Edexcel AS and A level Further Mathematics Further Mechanics 1 Textbook + e-book"/>
        <s v="Edexcel AS and A level Further Mathematics Further Statistics 2 Textbook + e-book"/>
        <s v="Edexcel AS and A level Further Mathematics Decision Mathematics 2 Textbook + e-book"/>
        <s v="Edexcel AS and A level Further Mathematics Further Mechanics 2 Textbook + e-book"/>
        <s v="Edexcel AS and A level Further Mathematics Further Pure Mathematics 1 Textbook + e-book"/>
        <s v="Edexcel AS and A level Further Mathematics Further Pure Mathematics 2 Textbook + e-book"/>
        <s v="Revise Edexcel AS Mathematics Revision Workbook"/>
        <s v="Edexcel AS and A level Mathematics Pure Mathematics Year 1/AS Practice Book"/>
        <s v="Edexcel AS and A level Mathematics Statistics and Mechanics Year 1/AS Practice Workbook"/>
        <s v="Edexcel AS and A level Mathematics Pure Mathematics Year 2 Practice Workbook"/>
        <s v="Dynamo 1 ActiveBook Subscription INTERNATIONAL SMALL "/>
        <s v="Dynamo 1 ActiveBook Subscription INTERNATIONAL MEDIUM"/>
        <s v="Dynamo 1 ActiveBook Subscription INTERNATIONAL LARGE"/>
        <s v="Dynamo 1 ActiveBook Subscription INTERNATIONAL EXTRA LARGE"/>
        <s v="Dynamo 1 ActiveBook Subscription INTERNATIONAL SUPER"/>
        <s v="Dynamo 2 Rouge ActiveBook Subscription INTERNATIONAL SMALL"/>
        <s v="Dynamo 2 Rouge ActiveBook Subscription INTERNATIONAL MEDIUM"/>
        <s v="Dynamo 2 Rouge ActiveBook Subscription INTERNATIONAL LARGE"/>
        <s v="Dynamo 2 Rouge ActiveBook Subscription INTERNATIONAL EXTRA LARGE"/>
        <s v="Dynamo 2 Rouge ActiveBook Subscription INTERNATIONAL SUPER"/>
        <s v="Dynamo 2 Vert ActiveBook Subscription INTERNATIONAL SMALL"/>
        <s v="Dynamo 2 Vert ActiveBook Subscription INTERNATIONAL MEDIUM"/>
        <s v="Dynamo 2 Vert ActiveBook Subscription INTERNATIONAL LARGE"/>
        <s v="Dynamo 2 Vert ActiveBook Subscription INTERNATIONAL EXTRA LARGE"/>
        <s v="Dynamo 2 Vert ActiveBook Subscription INTERNATIONAL SUPER"/>
        <s v="Dynamo 3 Rouge ActiveBook Subscription INTERNATIONAL SMALL (available summer 2020)"/>
        <s v="Dynamo 3 Rouge ActiveBook Subscription INTERNATIONAL MEDIUM (available summer 2020)"/>
        <s v="Dynamo 3 Rouge ActiveBook Subscription INTERNATIONAL LARGE (available summer 2020)"/>
        <s v="Dynamo 3 Rouge ActiveBook Subscription INTERNATIONAL EXTRA LARGE (available summer 2020)"/>
        <s v="Dynamo 3 Rouge ActiveBook Subscription INTERNATIONAL SUPER (available summer 2020)"/>
        <s v="Dynamo 3 Vert ActiveBook Subscription INTERNATIONAL SMALL (available summer 2020)"/>
        <s v="Dynamo 3 Vert ActiveBook Subscription INTERNATIONAL MEDIUM (available summer 2020)"/>
        <s v="Dynamo 3 Vert ActiveBook Subscription INTERNATIONAL LARGE (available summer 2020)"/>
        <s v="Dynamo 3 Vert ActiveBook Subscription INTERNATIONAL EXTRA LARGE (available summer 2020)"/>
        <s v="Dynamo 3 Vert ActiveBook Subscription INTERNATIONAL SUPER (available summer 2020)"/>
        <s v="Dynamo 1 ActiveLearn Digital Service Subscription INTERNATIONAL SMALL FREE 60-DAY TRIAL"/>
        <s v="Dynamo 1 ActiveLearn Digital Service Subscription INTERNATIONAL SMALL"/>
        <s v="Dynamo 1 ActiveLearn Digital Service Subscription INTERNATIONAL MEDIUM"/>
        <s v="Dynamo 1 ActiveLearn Digital Service Subscription INTERNATIONAL LARGE"/>
        <s v="Dynamo 1 ActiveLearn Digital Service Subscription INTERNATIONAL EXTRA LARGE"/>
        <s v="Dynamo 1 ActiveLearn Digital Service Subscription INTERNATIONAL SUPER"/>
        <s v="Dynamo 2 ActiveLearn Digital Service Subscription INTERNATIONAL SMALL"/>
        <s v="Dynamo 2 ActiveLearn Digital Service Subscription INTERNATIONAL MEDIUM"/>
        <s v="Dynamo 2 ActiveLearn Digital Service Subscription INTERNATIONAL LARGE"/>
        <s v="Dynamo 2 ActiveLearn Digital Service Subscription INTERNATIONAL EXTRA LARGE"/>
        <s v="Dynamo 2 ActiveLearn Digital Service Subscription INTERNATIONAL SUPER"/>
        <s v="Dynamo KS3 ActiveLearn Digital Service Subscription INTERNATIONAL SMALL (available summer 2020)"/>
        <s v="Dynamo KS3 ActiveLearn Digital Service Subscription INTERNATIONAL MEDIUM (available summer 2020)"/>
        <s v="Dynamo KS3 ActiveLearn Digital Service Subscription INTERNATIONAL LARGE (available summer 2020)"/>
        <s v="Dynamo KS3 ActiveLearn Digital Service Subscription INTERNATIONAL EXTRA LARGE (available summer 2020)"/>
        <s v="Dynamo KS3 ActiveLearn Digital Service Subscription INTERNATIONAL SUPER (available summer 2020)"/>
        <s v="Dynamo 1 Assessment Pack"/>
        <s v="Dynamo 2 Assessment Pack"/>
        <s v="Dynamo 3 Assessment Pack (available summer 2020)"/>
        <s v="Dynamo 1 Audio Files (Digital)"/>
        <s v="Dynamo 2 Rouge Audio Files (Digital)"/>
        <s v="Dynamo 2 Vert Audio Files (Digital)"/>
        <s v="Dynamo 3 Rouge Audio Files (Digital) (available summer 2020)"/>
        <s v="Dynamo 3 Vert Audio Files (Digital) (available summer 2020)"/>
        <s v="Dynamo 1 Pupil Book"/>
        <s v="Dynamo 2 Rouge Pupil Book"/>
        <s v="Dynamo 2 Vert Pupil Book"/>
        <s v="Dynamo 3 Rouge Pupil Book (available summer 2020)"/>
        <s v="Dynamo 3 Vert Pupil Book (available summer 2020)"/>
        <s v="Dynamo 1 Teacher Guide"/>
        <s v="Dynamo 2 Rouge Teacher Guide"/>
        <s v="Dynamo 2 Vert Teacher Guide"/>
        <s v="Dynamo 3 Rouge Teacher Guide (available summer 2020)"/>
        <s v="Dynamo 3 Vert Teacher Guide (available summer 2020)"/>
        <s v="Dynamo 1 Workbook A Pack"/>
        <s v="Dynamo 1 Workbook B Pack"/>
        <s v="Dynamo 2 Rouge Workbook Pack"/>
        <s v="Dynamo 2 Vert Workbook Pack"/>
        <s v="Exploring Science International Year 7 ActiveBook SMALL"/>
        <s v="Exploring Science International Year 7 ActiveBook MEDIUM"/>
        <s v="Exploring Science International Year 7 ActiveBook LARGE"/>
        <s v="Exploring Science International Year 7 ActiveBook EXTRA LARGE"/>
        <s v="Exploring Science International Year 7 ActiveBook SUPER"/>
        <s v="Exploring Science International Year 8 ActiveBook SMALL"/>
        <s v="Exploring Science International Year 8 ActiveBook MEDIUM"/>
        <s v="Exploring Science International Year 8 ActiveBook LARGE"/>
        <s v="Exploring Science International Year 8 ActiveBook EXTRA LARGE"/>
        <s v="Exploring Science International Year 8 ActiveBook SUPER"/>
        <s v="Exploring Science International Year 9 ActiveBook SMALL"/>
        <s v="Exploring Science International Year 9 ActiveBook MEDIUM"/>
        <s v="Exploring Science International Year 9 ActiveBook LARGE"/>
        <s v="Exploring Science International Year 9 ActiveBook EXTRA LARGE"/>
        <s v="Exploring Science International Year 9 ActiveBook SUPER"/>
        <s v="Exploring Science International Biology ActiveBook SMALL"/>
        <s v="Exploring Science International Biology ActiveBook MEDIUM"/>
        <s v="Exploring Science International Biology ActiveBook LARGE"/>
        <s v="Exploring Science International Biology ActiveBook EXTRA LARGE"/>
        <s v="Exploring Science International Biology ActiveBook SUPER"/>
        <s v="Exploring Science International Chemistry ActiveBook SMALL"/>
        <s v="Exploring Science International Chemistry ActiveBook MEDIUM"/>
        <s v="Exploring Science International Chemistry ActiveBook LARGE"/>
        <s v="Exploring Science International Chemistry ActiveBook EXTRA LARGE"/>
        <s v="Exploring Science International Chemistry ActiveBook SUPER"/>
        <s v="Exploring Science International Physics ActiveBook SMALL"/>
        <s v="Exploring Science International Physics ActiveBook MEDIUM"/>
        <s v="Exploring Science International Physics ActiveBook LARGE"/>
        <s v="Exploring Science International Physics ActiveBook EXTRA LARGE"/>
        <s v="Exploring Science International Physics ActiveBook SUPER"/>
        <s v="Exploring Science International ActiveLearn FREE TRIAL"/>
        <s v="Exploring Science International ActiveLearn SMALL"/>
        <s v="Exploring Science International ActiveLearn MEDIUM"/>
        <s v="Exploring Science International ActiveLearn LARGE"/>
        <s v="Exploring Science International ActiveLearn EXTRA LARGE"/>
        <s v="Exploring Science International ActiveLearn SUPER"/>
        <s v="Exploring Science International Year 7 Student Book"/>
        <s v="Exploring Science International Year 8 Student Book"/>
        <s v="Exploring Science International Year 9 Student Book"/>
        <s v="Exploring Science International Biology Student Book"/>
        <s v="Exploring Science International Chemistry Student Book"/>
        <s v="Exploring Science International Physics Student Book"/>
        <s v="Exploring Science International Year 7 Workbook"/>
        <s v="Exploring Science International Year 8 Workbook"/>
        <s v="Exploring Science International Year 9 Workbook"/>
        <s v="Inspire English International Year 7 ActiveBook SMALL"/>
        <s v="Inspire English International Year 7 ActiveBook MEDIUM"/>
        <s v="Inspire English International Year 7 ActiveBook LARGE"/>
        <s v="Inspire English International Year 7 ActiveBook EXTRA LARGE"/>
        <s v="Inspire English International Year 7 ActiveBook SUPER"/>
        <s v="Inspire English International Year 8 ActiveBook SMALL"/>
        <s v="Inspire English International Year 8 ActiveBook MEDIUM"/>
        <s v="Inspire English International Year 8 ActiveBook LARGE"/>
        <s v="Inspire English International Year 8 ActiveBook EXTRA LARGE"/>
        <s v="Inspire English International Year 8 ActiveBook SUPER"/>
        <s v="Inspire English International Year 9 ActiveBook SMALL"/>
        <s v="Inspire English International Year 9 ActiveBook MEDIUM"/>
        <s v="Inspire English International Year 9 ActiveBook LARGE"/>
        <s v="Inspire English International Year 9 ActiveBook EXTRA LARGE"/>
        <s v="Inspire English International Year 9 ActiveBook SUPER"/>
        <s v="Inspire English International ActiveLearn FREE TRIAL"/>
        <s v="Inspire English International ActiveLearn SMALL"/>
        <s v="Inspire English International ActiveLearn MEDIUM"/>
        <s v="Inspire English International ActiveLearn LARGE"/>
        <s v="Inspire English International ActiveLearn EXTRA LARGE"/>
        <s v="Inspire English International ActiveLearn SUPER"/>
        <s v="Inspire English International Student Book Year 7"/>
        <s v="Inspire English International Student Book Year 8"/>
        <s v="Inspire English International Student Book Year 9"/>
        <s v="Inspire English International Teacher Guide Year 7"/>
        <s v="Inspire English International Teacher Guide Year 8"/>
        <s v="Inspire English International Teacher Guide Year 9"/>
        <s v="Inspire English International  Workbook Year 7"/>
        <s v="Inspire English International  Workbook Year 8"/>
        <s v="Inspire English International  Workbook Year 9"/>
        <s v="Pearson Edexcel International AS &amp; A Level Biology Lab book"/>
        <s v="Pearson Edexcel International AS &amp; A Level Chemistry Lab book"/>
        <s v="Pearson Edexcel International AS &amp; A Level Physics Lab book"/>
        <s v="Pearson Edexcel International A Level Mathematics Pure 1 Student Book"/>
        <s v="Pearson Edexcel International A Level Mathematics Pure 2 Student Book"/>
        <s v="Pearson Edexcel International A Level Mathematics Pure 3 Student Book"/>
        <s v="Pearson Edexcel International A Level Mathematics Pure 4 Student Book"/>
        <s v="Pearson Edexcel International A Level Mathematics Further Pure 1 Student Book"/>
        <s v="Pearson Edexcel International A Level Mathematics Further Pure 2 Student Book"/>
        <s v="Pearson Edexcel International A Level Mathematics Further Pure 3 Student Book"/>
        <s v="Pearson Edexcel International A Level Mathematics Mechanics 1 Student Book"/>
        <s v="Pearson Edexcel International A Level Mathematics Mechanics 2 Student Book"/>
        <s v="Pearson Edexcel International A Level Mathematics Mechanics 3 Student Book"/>
        <s v="Pearson Edexcel International A Level Mathematics Statistics 1 Student Book"/>
        <s v="Pearson Edexcel International A Level Mathematics Statistics 2 Student Book"/>
        <s v="Pearson Edexcel International A Level Mathematics Statistics 3 Student Book"/>
        <s v="Pearson Edexcel International A Level Mathematics Decision 1 Student Book"/>
        <s v="Pearson Edexcel International AS Level Biology Student Book and ActiveBook 1"/>
        <s v="Pearson Edexcel International A Level Biology Student Book and ActiveBook 2"/>
        <s v="Pearson Edexcel International AS Level Chemistry Student Book and ActiveBook 1"/>
        <s v="Pearson Edexcel International A Level Chemistry Student Book and ActiveBook 2"/>
        <s v="Pearson Edexcel International AS Level Physics Student Book and ActiveBook 1"/>
        <s v="Pearson Edexcel International A Level Physics Student Book and ActiveBook 2"/>
        <s v="Pearson Edexcel International AS Level Accounting Student Book and ActiveBook 1"/>
        <s v="Pearson Edexcel International AS Level (IAS) Accounting Online Teacher Resource Pack 1"/>
        <s v="Pearson Edexcel International AS Level Business Student Book and ActiveBook 1"/>
        <s v="Pearson Edexcel International AS Level (IAS) Business Online Teacher Resource Pack 1"/>
        <s v="Pearson Edexcel International AS Level Economics Student Book and ActiveBook 1"/>
        <s v="Pearson Edexcel International AS Level (IAS) Economics Online Teacher Resource Pack 1"/>
        <s v="Pearson Edexcel International A Level Mathematics Pure 1 Teacher Resource Pack"/>
        <s v="Pearson Edexcel International A Level Mathematics Pure 2 Teacher Resource Pack"/>
        <s v="Pearson Edexcel International A Level Mathematics Pure 3 Teacher Resource Pack"/>
        <s v="Pearson Edexcel International A Level Mathematics Pure 4 Teacher Resource Pack"/>
        <s v="Pearson Edexcel International A Level Mathematics Further Pure 1 Teacher Resource Pack"/>
        <s v="Pearson Edexcel International A Level Mathematics Further Pure 2 Teacher Resource Pack"/>
        <s v="Pearson Edexcel International A Level Mathematics Further Pure 3 Teacher Resource Pack"/>
        <s v="Pearson Edexcel International A Level Mathematics Mechanics 1 Teacher Resource Pack"/>
        <s v="Pearson Edexcel International A Level Mathematics Mechanics 2 Teacher Resource Pack"/>
        <s v="Pearson Edexcel International A Level Mathematics Mechanics 3 Teacher Resource Pack"/>
        <s v="Pearson Edexcel International A Level Mathematics Statistics 1 Teacher Resource Pack"/>
        <s v="Pearson Edexcel International A Level Mathematics Statistics 2 Teacher Resource Pack"/>
        <s v="Pearson Edexcel International A Level Mathematics Statistics 3 Teacher Resource Pack"/>
        <s v="Pearson Edexcel International A Level Mathematics Decision 1 Teacher Resource Pack"/>
        <s v="Pearson Edexcel International AS Level Biology Teacher Resource Pack 1"/>
        <s v="Pearson Edexcel International A Level Biology Teacher Resource Pack 2"/>
        <s v="Pearson Edexcel International AS Level Chemistry Teacher Resource Pack 1"/>
        <s v="Pearson Edexcel International A Level Chemistry Teacher Resource Pack 2"/>
        <s v="Pearson Edexcel International AS Level Physics Teacher Resource Pack 1"/>
        <s v="Pearson Edexcel International A Level Physics Teacher Resource Pack 2"/>
        <s v="Pearson Edexcel International A Level English Literature Online Teacher Resource Pack"/>
        <s v="Pearson Edexcel International AS / A Level Arabic Online Teacher Resource Pack"/>
        <s v="Pearson Edexcel International AS / A Level French Online Teacher Resource Pack"/>
        <s v="Pearson Edexcel International AS / A Level German Online Teacher Resource Pack"/>
        <s v="Pearson Edexcel International AS / A Level Spanish Online Teacher Resource Pack"/>
        <s v="Pearson Edexcel International AS / A Level History: Britain, 1964–90 Online Teacher Resource Pack"/>
        <s v="Pearson Edexcel International AS / A Level History: China, 1900–76 Online Teacher Resource Pack"/>
        <s v="Pearson Edexcel International AS / A Level History: Germany, 1918–45 Online Teacher Resource Pack"/>
        <s v="Pearson Edexcel International AS / A Level History: India, 1857–1948: The Raj to Partition Online Teacher Resource Pack"/>
        <s v="Pearson Edexcel International AS / A Level History: Russia in Revolution, 1881–1917 Online Teacher Resource Pack"/>
        <s v="Pearson Edexcel International AS / A Level History: South Africa, 1948–2014 Online Teacher Resource Pack"/>
        <s v="Pearson Edexcel International AS / A Level History: The World Divided: Superpower Relations, 1943–90 Online Teacher Resource Pack"/>
        <s v="Pearson Edexcel International AS / A Level History: Civil Rights and Race Relations in the USA, 1865–2009Online Teacher Resource Pack"/>
        <s v="Pearson Edexcel International AS / A Level History: Russia, 1917–1991: From Lenin to Yeltsin Online Teacher Resource Pack"/>
        <s v="Pearson Edexcel International A Level Geography Online Teacher Resource Pack"/>
        <s v="Pearson Edexcel International A Level Accounting Student Book and ActiveBook 2"/>
        <s v="Pearson Edexcel International A Level (IAL) Accounting Online Teacher Resource Pack 2"/>
        <s v="Pearson Edexcel International A Level Business Student Book and ActiveBook 2"/>
        <s v="Pearson Edexcel International A Level (IAL) Business Online Teacher Resource Pack 2"/>
        <s v="Pearson Edexcel International A Level Economics Student Book and ActiveBook 2"/>
        <s v="Pearson Edexcel International A Level (IAL) Economics Online Teacher Resource Pack 2"/>
        <s v="Pearson Edexcel International A Level IT Teacher Resource Pack"/>
        <s v="Pearson Edexcel International A Level Law Online Teacher Resource Pack"/>
        <s v="Pearson Edexcel International A Level Mathematics Pure Mathematics 1 Student Book"/>
        <s v="Pearson Edexcel International A Level Mathematics Pure 2 Mathematics Student Book"/>
        <s v="Pearson Edexcel International A Level Mathematics Pure Mathematics 3 Student Book"/>
        <s v="Pearson Edexcel International A Level Mathematics Pure 4 Mathematics Student Book"/>
        <s v="Pearson Edexcel International A Level Physics Student Book"/>
        <s v="Pearson Edexcel International A Level Mathematics Decision Mathematics 1 Student Book"/>
        <s v="Pearson Edexcel International A Level Mathematics Further Pure Mathematics 3 Student Book"/>
        <s v="Pearson Edexcel International A Level Chemistry Student Book"/>
        <s v="Pearson Edexcel International A Level Business Student Book"/>
        <s v="Pearson Edexcel International A Level Biology Student Book"/>
        <s v="Pearson Edexcel International A Level Economics Student Book"/>
        <s v="Pearson Edexcel International A Level Accounting Student Book"/>
        <s v="Revise GCSE Spelling, Punctuation and Grammar Revision Guide"/>
        <s v="Revise GCSE Spelling, Punctuation and Grammar Revision Workbook"/>
        <s v="Pearson Edexcel International GCSE (9–1) Accounting Student Book"/>
        <s v="Pearson Edexcel International GCSE (9–1) Accounting Online Teacher Resource Pack"/>
        <s v="Pearson Edexcel International GCSE (9–1) Arabic Student Book &amp; Active Book"/>
        <s v="Pearson Edexcel International GCSE (9–1) Arabic Online Teacher Resource Pack"/>
        <s v="Pearson Edexcel International GCSE (9–1) Business Student Book"/>
        <s v="Pearson Edexcel International GCSE (9–1) Business Online Teacher Resource Pack"/>
        <s v="Pearson Edexcel International GCSE (9–1) Chinese SB &amp; Active Book"/>
        <s v="Pearson Edexcel International GCSE (9–1) Chinese Online Teacher Resource Pack"/>
        <s v="Pearson Edexcel International GCSE (9-1) Chinese Audio Pack"/>
        <s v="Pearson Edexcel International GCSE (9–1) Commerce Student Book"/>
        <s v="Pearson Edexcel International GCSE (9–1) Commerce Online Teacher Resource Pack"/>
        <s v="Pearson Edexcel International GCSE (9–1) Computer Science Student Book"/>
        <s v="Pearson Edexcel International GCSE (9–1) Computer Science Online Teacher Resource Pack"/>
        <s v="Pearson Edexcel International GCSE (9–1) Economics Student Book"/>
        <s v="Pearson Edexcel International GCSE (9–1) Economics Online Teacher Resource Pack"/>
        <s v="Pearson Edexcel International GCSE (9–1) ESL Audio Pack"/>
        <s v="Pearson Edexcel International GCSE: English Language A Student Book: print and eBook"/>
        <s v="Pearson Edexcel International GCSE: English Language B Student Book: Print and eBook"/>
        <s v="Pearson Edexcel International GCSE: English Literature Student Book"/>
        <s v="Pearson Edexcel International GCSE (9–1) ESL Student Book"/>
        <s v="Pearson Edexcel International GCSE (9–1) ESL Teacher's Book"/>
        <s v="Pearson Edexcel International GCSE: English Language A Online Teacher Resource Pack"/>
        <s v="Pearson Edexcel International GCSE: English Language B Online Teacher Resource Pack"/>
        <s v="Pearson Edexcel International GCSE: English Literature Online Teacher Resource Pack"/>
        <s v="Pearson Edexcel International GCSE (9–1) French: Studio Audio Pack"/>
        <s v="Pearson Edexcel International GCSE (9–1) French: Studio Student Book and ebook"/>
        <s v="Pearson Edexcel International GCSE (9–1) French: Studio Online Teacher Resource Pack"/>
        <s v="Pearson Edexcel International GCSE (9–1) Geography Student Book"/>
        <s v="Pearson Edexcel International GCSE (9–1) Geography Online Teacher Resource Pack"/>
        <s v="Pearson Edexcel International GCSE (9–1) German: Stimmt Audio Pack"/>
        <s v="Pearson Edexcel International GCSE (9–1) German: Stimmt Student Book and ebook"/>
        <s v="Pearson Edexcel International GCSE (9–1) German: Stimmt Online Teacher Resource Pack"/>
        <s v="Pearson Edexcel International GCSE (9–1) History A Divided Union: Civil Rights in the USA, 1945–1970 Student Book"/>
        <s v="Pearson Edexcel International GCSE (9–1) History A World Divided: Superpower Relations, 1943–1972 Student Book"/>
        <s v="Pearson Edexcel International GCSE (9–1) History Changes in Medicine, c1848–c1948 Student Book"/>
        <s v="Pearson Edexcel International GCSE (9–1) History Conflict, Crisis and Change: China, 1900–1989 Student Book"/>
        <s v="Pearson Edexcel International GCSE (9–1) History Development of Dictatorship: Germany 1918–1945 Student Book"/>
        <s v="Pearson Edexcel International GCSE (9–1) History Dictatorship and Conflict in the USSR, 1924–1953 Student Book"/>
        <s v="Pearson Edexcel International GCSE (9–1) History The Changing Role of International Organisations: the League and the UN, 1919–2011 Student Book"/>
        <s v="Pearson Edexcel International GCSE (9–1) History The Origins and Course of the First World War, 1905–1918 Student Book"/>
        <s v="Pearson Edexcel International GCSE (9–1) History The Soviet Union in Revolution, 1905–1924 Student Book"/>
        <s v="Pearson Edexcel International GCSE (9–1) History The USA, 1918–1941 Student Book"/>
        <s v="Pearson Edexcel International GCSE (9–1) History A Divided Union: Civil Rights in the USA, 1945–1970 Online Teacher Resource Pack"/>
        <s v="Pearson Edexcel International GCSE (9–1) History A World Divided: Superpower Relations, 1943–1972 Online Teacher Resource Pack"/>
        <s v="Pearson Edexcel International GCSE (9–1) History Changes in Medicine, c1848–c1948 Online Teacher Resource Pack"/>
        <s v="Pearson Edexcel International GCSE (9–1) History Conflict, Crisis and Change: China, 1900–1989 Online Teacher Resource Pack"/>
        <s v="Pearson Edexcel International GCSE (9–1) History Development of Dictatorship: Germany 1918–1945 Online Teacher Resource Pack"/>
        <s v="Pearson Edexcel International GCSE (9–1) History Dictatorship and Conflict in the USSR, 1924–1953 Online Teacher Resource Pack"/>
        <s v="Pearson Edexcel International GCSE (9–1) History The Changing Role of International Organisations: the League and the UN, 1919–2011 Online Teacher Resource Pack"/>
        <s v="Pearson Edexcel International GCSE (9–1) History The Origins and Course of the First World War, 1905–1918 Online Teacher Resource Pack"/>
        <s v="Pearson Edexcel International GCSE (9–1) History The Soviet Union in Revolution, 1905–1924 Online Teacher Resource Pack"/>
        <s v="Pearson Edexcel International GCSE (9–1) History The USA, 1918–1941 Online Teacher Resource Pack"/>
        <s v="Pearson Edexcel International GCSE (9–1) ICT Student Book"/>
        <s v="Pearson Edexcel International GCSE (9–1) ICT Online Teacher Resource Pack"/>
        <s v="Pearson Edexcel International GCSE (9–1) Mathematics A REVISION GUIDE - Higher"/>
        <s v="Pearson Edexcel International GCSE (9–1) Mathematics A Student Book 1"/>
        <s v="Pearson Edexcel International GCSE (9–1) Mathematics A Student Book 2"/>
        <s v="Exploring History Student Book 1"/>
        <s v="Exploring History Student Book 2"/>
        <s v="Exploring History Student Book 3"/>
        <s v="Exploring History 2-year Teacher Resource Year 7"/>
        <s v="Exploring History 2-year Teacher Resources Year 8"/>
        <s v="Exploring History 3-year Teacher Resources Year 7"/>
        <s v="Exploring History 3-year Teacher Resources Year 8"/>
        <s v="Exploring History 3-year Teacher Resources Year 9"/>
        <s v="Expo 1 Resource &amp; Assessment File New Edition"/>
        <s v="Expo 2 Rouge Resource and Assessment File New Edition"/>
        <s v="Expo 1 Pupil Book"/>
        <s v="Expo 2 Rouge Pupil Book"/>
        <s v="Expo 2 Vert Pupil Book"/>
        <s v="Expo 3 Rouge Pupil Book"/>
        <s v="Expo 3 Vert Pupil Book"/>
        <s v="Expo 1 Teacher Guide New Edition"/>
        <s v="Expo 3 Rouge Teacher's Guide New Edition"/>
        <s v="Expo 1 Workbook A Pack of 8 New Edition"/>
        <s v="Expo 1 Workbook B Pack of 8 New Edition"/>
        <s v="Expo 2 Vert Workbook Pack of 8 New Edition"/>
        <s v="Expo 3 Rouge Workbook Pack of 8 New Edition"/>
        <s v="Expo 3 Vert Workbook Pack of 8 New Edition"/>
        <s v="Maths Progress International Year 7 ActiveBook SMALL"/>
        <s v="Maths Progress International Year 7 ActiveBook MEDIUM"/>
        <s v="Maths Progress International Year 7 ActiveBook LARGE"/>
        <s v="Maths Progress International Year 7 ActiveBook EXTRA LARGE"/>
        <s v="Maths Progress International Year 7 ActiveBook SUPER"/>
        <s v="Maths Progress International Year 8 ActiveBook SMALL"/>
        <s v="Maths Progress International Year 8 ActiveBook MEDIUM"/>
        <s v="Maths Progress International Year 8 ActiveBook LARGE"/>
        <s v="Maths Progress International Year 8 ActiveBook EXTRA LARGE"/>
        <s v="Maths Progress International Year 8 ActiveBook SUPER"/>
        <s v="Maths Progress International Year 9 ActiveBook SMALL"/>
        <s v="Maths Progress International Year 9 ActiveBook MEDIUM"/>
        <s v="Maths Progress International Year 9 ActiveBook LARGE"/>
        <s v="Maths Progress International Year 9 ActiveBook EXTRA LARGE"/>
        <s v="Maths Progress International Year 9 ActiveBook SUPER"/>
        <s v="Maths Progress International ActiveLearn Digital Subscription Small School"/>
        <s v="Maths Progress International ActiveLearn Digital Subscription Medium School"/>
        <s v="Maths Progress International ActiveLearn Digital Subscription Large School"/>
        <s v="Maths Progress International ActiveLearn Digital Subscription Extra Large School"/>
        <s v="Maths Progress International ActiveLearn Digital Subscription Super School"/>
        <s v="Foundation Study Guide "/>
        <s v="Foundation Workbook"/>
        <s v="Higher Study Guide "/>
        <s v="Higher Workbook "/>
        <s v="Maths Progress International Year 7 Student Book"/>
        <s v="Maths Progress International Year 8 Student Book"/>
        <s v="Maths Progress International Year 9 Student Book"/>
        <s v="Maths Progress International Year 7 Workbook"/>
        <s v="Maths Progress International Year 8 Workbook"/>
        <s v="Maths Progress International Year 9 Workbook"/>
        <s v="Stimmt! 1 ActiveBook Subscription International Small"/>
        <s v="Stimmt! 1 ActiveBook Subscription, Medium"/>
        <s v="Stimmt! 1 ActiveBook Subscription International Large"/>
        <s v="Stimmt! 1 ActiveBook Subscription International Extra Large"/>
        <s v="Stimmt! 1 ActiveBook Subscription International Super"/>
        <s v="Stimmt! 2 ActiveBook Subscription International Small"/>
        <s v="Stimmt! 2 ActiveBook Subscription, Medium"/>
        <s v="Stimmt! 2 ActiveBook Subscription International Large"/>
        <s v="Stimmt! 2 ActiveBook Subscription International Extra Large"/>
        <s v="Stimmt! 2 ActiveBook Subscription International Super"/>
        <s v="Stimmt! 3 Grun ActiveBook Subscription International Small"/>
        <s v="Stimmt! 3 Grun ActiveBook Subscription, Medium"/>
        <s v="Stimmt! 3 Grun ActiveBook Subscription International Large"/>
        <s v="Stimmt! 3 Grun ActiveBook Subscription International Extra Large"/>
        <s v="Stimmt! 3 Grun ActiveBook Subscription International Super"/>
        <s v="Stimmt! 3 Rot ActiveBook Subscription International Small"/>
        <s v="Stimmt! 3 Rot ActiveBook Subscription, Medium"/>
        <s v="Stimmt! 3 Rot ActiveBook Subscription International Large"/>
        <s v="Stimmt! 3 Rot ActiveBook Subscription International Extra Large"/>
        <s v="Stimmt! 3 Rot ActiveBook Subscription International Super"/>
        <s v="Stimmt! KS3 Digital Service Subscription International Small"/>
        <s v="Stimmt! KS3 Digital Service Subscription International Medium"/>
        <s v="Stimmt! KS3 Digital Service Subscription International Large"/>
        <s v="Stimmt! KS3 Digital Service Subscription International Extra Large"/>
        <s v="Stimmt! KS3 Digital Service Subscription International Super"/>
        <s v="Stimmt! 1 Audio Files (Digital)"/>
        <s v="Stimmt! 2 Audio Files (Digital)"/>
        <s v="Stimmt! 3 Grun Audio Files (Digital)"/>
        <s v="Stimmt! 3 Rot Audio Files (Digital)"/>
        <s v="Stimmt! 1 Pupil Book"/>
        <s v="Stimmt! 2 Pupil Book"/>
        <s v="Stimmt! 3 Grun Pupil Book"/>
        <s v="Stimmt! 3 Rot Pupil Book"/>
        <s v="Stimmt! 1 Teacher Guide"/>
        <s v="Stimmt! 1 Teacher Guide (Digital)"/>
        <s v="Stimmt! 2 Teacher Guide (Digital)"/>
        <s v="Stimmt! 3 Grun Teacher Guide (Digital)"/>
        <s v="Stimmt! 3 Rot Teacher Guide"/>
        <s v="Stimmt! 3 Rot Teacher Guide (Digital)"/>
        <s v="Translation, Literary Texts and Classroom Talk toolkit for Stimmt KS3 German - by Rachel Hawkes"/>
        <s v="Stimmt! 1 Workbook A Pack (Digital)"/>
        <s v="Stimmt! 1 Workbook A: reinforcement (pack of 8)"/>
        <s v="Stimmt! 1 Workbook B Pack (Digital)"/>
        <s v="Stimmt! 1 Workbook B: extension (pack of 8)"/>
        <s v="Stimmt! 2 Workbook A Pack (Digital)"/>
        <s v="Stimmt! 2 Workbook A: reinforcement (pack of 8)"/>
        <s v="Stimmt! 2 Workbook B Pack (Digital)"/>
        <s v="Stimmt! 2 Workbook B: extension (pack of 8)"/>
        <s v="Stimmt! 3 Grun Workbook Pack (Digital)"/>
        <s v="Stimmt! 3 Grun Workbook: reinforcement (pack of 8)"/>
        <s v="Stimmt! 3 Rot Workbook Pack (Digital)"/>
        <s v="Stimmt! 3 Rot Workbook: extension (pack of 8)"/>
        <s v="Studio 1 &amp; Accès ActiveBook Subscription INTERNATIONAL SMALL"/>
        <s v="Studio 1 &amp; Accès ActiveBook Subscription INTERNATIONAL MEDIUM"/>
        <s v="Studio 1 &amp; Accès ActiveBook Subscription INTERNATIONAL LARGE"/>
        <s v="Studio 1 &amp; Accès ActiveBook Subscription INTERNATIONAL EXTRA LARGE"/>
        <s v="Studio 1 &amp; Accès ActiveBook Subscription INTERNATIONAL SUPER"/>
        <s v="Studio 2 Vert ActiveBook Subscription INTERNATIONAL SMALL"/>
        <s v="Studio 2 Vert ActiveBook Subscription INTERNATIONAL MEDIUM"/>
        <s v="Studio 2 Vert ActiveBook Subscription INTERNATIONAL LARGE"/>
        <s v="Studio 2 Vert ActiveBook Subscription INTERNATIONAL EXTRA LARGE"/>
        <s v="Studio 2 Vert ActiveBook Subscription INTERNATIONAL SUPER"/>
        <s v="Studio 2 Rouge ActiveBook Subscription INTERNATIONAL SMALL"/>
        <s v="Studio 2 Rouge ActiveBook Subscription INTERNATIONAL MEDIUM"/>
        <s v="Studio 2 Rouge ActiveBook Subscription INTERNATIONAL LARGE"/>
        <s v="Studio 2 Rouge ActiveBook Subscription INTERNATIONAL EXTRA LARGE"/>
        <s v="Studio 2 Rouge ActiveBook Subscription INTERNATIONAL SUPER"/>
        <s v="Studio 3 Vert ActiveBook Subscription INTERNATIONAL SMALL"/>
        <s v="Studio 3 Vert ActiveBook Subscription INTERNATIONAL MEDIUM"/>
        <s v="Studio 3 Vert ActiveBook Subscription INTERNATIONAL LARGE"/>
        <s v="Studio 3 Vert ActiveBook Subscription INTERNATIONAL EXTRA LARGE"/>
        <s v="Studio 3 Vert ActiveBook Subscription INTERNATIONAL SUPER"/>
        <s v="Studio 3 Rouge ActiveBook Subscription INTERNATIONAL SMALL"/>
        <s v="Studio 3 Rouge ActiveBook Subscription INTERNATIONAL MEDIUM"/>
        <s v="Studio 3 Rouge ActiveBook Subscription INTERNATIONAL LARGE"/>
        <s v="Studio 3 Rouge ActiveBook Subscription INTERNATIONAL EXTRA LARGE"/>
        <s v="Studio 3 Rouge ActiveBook Subscription INTERNATIONAL SUPER"/>
        <s v="Studio KS3 ActiveLearn Digital Service Subscription INTERNATIONAL SMALL"/>
        <s v="Studio KS3 ActiveLearn Digital Service Subscription INTERNATIONAL MEDIUM"/>
        <s v="Studio KS3 ActiveLearn Digital Service Subscription INTERNATIONAL LARGE"/>
        <s v="Studio KS3 ActiveLearn Digital Service Subscription INTERNATIONAL EXTRA LARGE"/>
        <s v="Studio KS3 ActiveLearn Digital Service Subscription INTERNATIONAL SUPER"/>
        <s v="Studio 1 Assessment Pack (Digital)"/>
        <s v="Studio 2 Assessment Pack Vert (Digital)"/>
        <s v="Studio 2 Assessment Pack Rouge (Digital)"/>
        <s v="Studio 3 Assessment Pack Vert (Digital)"/>
        <s v="Studio 3 Assessment Pack Rouge (Digital)"/>
        <s v="Studio 1 Audio Files"/>
        <s v="Studio 2 Vert Audio Files"/>
        <s v="Studio 2 Rouge Audio Files"/>
        <s v="Studio 3 Vert Audio Files"/>
        <s v="Studio 3 Rouge Audio Files"/>
        <s v="Accès Studio Audio Files"/>
        <s v="Studio 1 Pupil Book"/>
        <s v="Studio 2 Vert Pupil Book"/>
        <s v="Studio 2 Rouge Pupil Book"/>
        <s v="Studio 3 Vert Pupil Book"/>
        <s v="Studio 3 Rouge Pupil Book"/>
        <s v="Accès Studio Pupil Book (pack of 5)"/>
        <s v="Studio 1 Teacher's Guide (Digital)"/>
        <s v="Studio 2 Vert Teacher's Guide (Digital)"/>
        <s v="Studio 2 Vert Teacher Guide (New Edition)"/>
        <s v="Studio 2 Rouge Teacher's Guide (Digital)"/>
        <s v="Studio 3 Vert Teacher's Guide (Digital)"/>
        <s v="Studio 3 Rouge Teacher's Guide (Digital)"/>
        <s v="Translation, Literary Texts and Classroom Talk toolkit for Studio KS3 French - by Rachel Hawkes"/>
        <s v="Studio 1 Workbook A (Digital)"/>
        <s v="Studio 1 Workbook A: reinforcement (pack of 8)"/>
        <s v="Studio 1 Workbook B (Digital)"/>
        <s v="Studio 1 Workbook B: extension (pack of 8)"/>
        <s v="Studio 2 Vert Workbook (Digital)"/>
        <s v="Studio 2 Vert Workbooks (pack of 8)"/>
        <s v="Studio 2 Rouge Workbook (Digital)"/>
        <s v="Studio 2 Rouge Workbooks (pack of 8)"/>
        <s v="Studio 3 Vert Workbook (Digital)"/>
        <s v="Studio 3 Vert Workbooks (pack of 8)"/>
        <s v="Studio 3 Rouge Workbook (Digital)"/>
        <s v="Studio 3 Rouge Workbooks (pack of 8)"/>
        <s v="Romeo and Juliet"/>
        <s v="The Merchant of Venice"/>
        <s v="Macbeth"/>
        <s v="Much Ado About Nothing"/>
        <s v="Twelfth Night"/>
        <s v="Othello"/>
        <s v="The Tempest"/>
        <s v="Longman Chemistry 11-14 (2009 edition) "/>
        <s v="Longman Physics 11-14 (2009 edition) "/>
        <s v="Longman Biology 11-14 (2009 edition) "/>
        <s v="Longman Biology 11-14: Practical and Assessment Teacher Pack CD-ROM "/>
        <s v="Nina Bawden – Carrie’s War"/>
        <s v="Anthony Horowitz – Stormbreaker*"/>
        <s v="Joan Lingard – Across the Barricades"/>
        <s v="Michael Morpurgo – Kensuke’s Kingdom"/>
        <s v="Robert Swindells – Stone Cold"/>
        <s v="Robert Westall – The Machine Gunners"/>
        <s v="Benjamin Zephaniah – Gangsta Rap"/>
        <s v="Burning Everest and Mariza’s Story"/>
        <s v="Face"/>
        <s v="Different Cultures*"/>
        <s v="Chinua Achebe - Things Fall Apart"/>
        <s v="Margaret Atwood – The Handmaid’s Tale"/>
        <s v="Jane Austen – Pride and Prejudice (Heinemann edition)"/>
        <s v="Charlotte Bronte – Jane Eyre (Longman edition)"/>
        <s v="Charles Dickens - A Christmas Carol"/>
        <s v="George Eliot - Silas Marner"/>
        <s v="Susan Hill – The Woman in Black"/>
        <s v="Witi Ihimaera - The Whale Rider"/>
        <s v="Harper Lee – To Kill a Mockingbird"/>
        <s v="George Orwell – Animal Farm (Heinemann edition)"/>
        <s v="George Orwell – Animal Farm (Longman edition)"/>
        <s v="An Inspector Calls"/>
        <s v="George Orwell - Nineteen Eighty-Four"/>
        <s v="Erich Maria Remarque - All Quiet on the Western Front"/>
        <s v="Rapid Plus ALS Subscription 1 Year International "/>
        <s v="Rapid Plus Assessment Book Stage 3 "/>
        <s v="Rapid Plus Assessment Book Stage 4 "/>
        <s v="Rapid Plus Assessment Book Stage 5 "/>
        <s v="Rapid Plus Assessment Book Stage 6 "/>
        <s v="Rapid Plus Assessment Book Stage 7 "/>
        <s v="Rapid Plus Assessment Book Stage 8 "/>
        <s v="Rapid Plus Assessment Book Stage 9 "/>
        <s v="Rapid Plus 3-6 Complete Easy Buy "/>
        <s v="Rapid Plus 7-9 Complete Easy Buy "/>
        <s v="Rapid Plus 7-9 Easy Buy Starter Kit "/>
        <s v="Rapid Plus 3-6 Easy Buy Starter Kit "/>
        <s v="Rapid Plus Stage 3 Easy Buy Pack "/>
        <s v="Rapid Plus Stage 4 Easy Buy Pack "/>
        <s v="Rapid Plus Stage 5 Easy Buy Pack "/>
        <s v="Rapid Plus Stage 6 Easy Buy Pack "/>
        <s v="Rapid Plus Stage 8 Easy Buy Pack "/>
        <s v="Rapid Plus Stage 9 Easy Buy Pack "/>
        <s v="Rapid Plus 3A Rescue "/>
        <s v="Rapid Plus 3A Rivals "/>
        <s v="Rapid Plus 3A Shamed "/>
        <s v="Rapid Plus 3A Threat "/>
        <s v="Rapid Plus 3B The Basilisk's Head "/>
        <s v="Rapid Plus 3B The Dragon's Fang "/>
        <s v="Rapid Plus 3B The Eagle's Feather "/>
        <s v="Rapid Plus 3B The Lion's Skin "/>
        <s v="Rapid Plus 4A Dare "/>
        <s v="Rapid Plus 4B Tremor "/>
        <s v="Rapid Plus 4A Backfired! "/>
        <s v="Rapid Plus 4A Desperate "/>
        <s v="Rapid Plus 4A Salted "/>
        <s v="Rapid Plus 4B Chiller "/>
        <s v="Rapid Plus 4B Scorcher "/>
        <s v="Rapid Plus 4B Twister "/>
        <s v="Rapid Plus 5A Excuses Excuses "/>
        <s v="Rapid Plus 5A The Joker "/>
        <s v="Rapid Plus 5A You've Got It Wrong! "/>
        <s v="Rapid Plus 5B Ghost Ride "/>
        <s v="Rapid Plus 5B Remote Control "/>
        <s v="Rapid Plus 5B Revenge "/>
        <s v="Rapid Plus 5B The Last Journey "/>
        <s v="Rapid Plus 5A Freak! "/>
        <s v="Rapid Plus 6A Banned "/>
        <s v="Rapid Plus 6A Busted "/>
        <s v="Rapid Plus 6A Cheat "/>
        <s v="Rapid Plus 6A The Hacker "/>
        <s v="Rapid Plus 6B Chased "/>
        <s v="Rapid Plus 6B Crash "/>
        <s v="Rapid Plus 6B Panic in Space "/>
        <s v="Rapid Plus 6B Red Zone "/>
        <s v="Rapid Plus 7.1 Haldor and the Troll "/>
        <s v="Rapid Plus 7.1 Haldor and the Drawg "/>
        <s v="Rapid Plus 7.2 Star for a Day "/>
        <s v="Rapid Plus 7.2 Fame Over "/>
        <s v="Rapid Plus 8.1 Witnesses "/>
        <s v="Rapid Plus 8.1 The Locked Room "/>
        <s v="Rapid Plus 8.2 The Girl in the Lake "/>
        <s v="Rapid Plus 8.2 The Goat's Head Pendant "/>
        <s v="Rapid Plus 9.1 The Howling "/>
        <s v="Rapid Plus 9.1 Where the Dead Walk "/>
        <s v="Rapid Plus 9.2 Second Chance "/>
        <s v="Rapid Plus 9.2 The Choice "/>
        <s v="Rapid Plus Stages 3-6 Teaching Guide "/>
        <s v="Rapid Plus Stages 7-9 Teaching Guide "/>
        <s v="Skills for Writing ActiveLearn Digital Service Subscription SMALL "/>
        <s v="Skills for Writing ActiveLearn Digital Service Subscription MEDIUM  "/>
        <s v="Skills for Writing ActiveLearn Digital Service Subscription LARGE  "/>
        <s v="Skills for Writing ActiveLearn Digital Service Subscription EXTRA LARGE  "/>
        <s v="Skills for Writing ActiveLearn Digital Service Subscription SUPER  "/>
        <s v="Skills for Writing ActiveBook Subscription SMALL  "/>
        <s v="Skills for Writing ActiveBook Subscription MEDIUM  "/>
        <s v="Skills for Writing ActiveBook Subscription LARGE  "/>
        <s v="Skills for Writing ActiveBook Subscription EXTRA LARGE  "/>
        <s v="Skills for Writing ActiveBook Subscription SUPER  "/>
        <s v="Skills for Writing Student Book Pack Units 1-6   "/>
        <s v="Stimmt Edexcel GCSE German ActiveLearn Digital Service Subscription INTERNATIONAL SMALL"/>
        <s v="Stimmt Edexcel GCSE German ActiveLearn Digital Service Subscription INTERNATIONAL MEDIUM"/>
        <s v="Stimmt Edexcel GCSE German ActiveLearn Digital Service Subscription INTERNATIONAL LARGE"/>
        <s v="Stimmt Edexcel GCSE German ActiveLearn Digital Service Subscription INTERNATIONAL EXTRA LARGE"/>
        <s v="Stimmt Edexcel GCSE German ActiveLearn Digital Service Subscription INTERNATIONAL SUPER"/>
        <s v="Stimmt Edexcel GCSE German Foundation ActiveBook Subscription, INTERNATIONAL SMALL"/>
        <s v="Stimmt Edexcel GCSE German Foundation ActiveBook Subscription, INTERNATIONAL MEDIUM"/>
        <s v="Stimmt Edexcel GCSE German Foundation ActiveBook Subscription, INTERNATIONAL LARGE"/>
        <s v="Stimmt Edexcel GCSE German Foundation ActiveBook Subscription, INTERNATIONAL EXTRA LARGE"/>
        <s v="Stimmt Edexcel GCSE German Foundation ActiveBook Subscription, INTERNATIONAL SUPER"/>
        <s v="Stimmt Edexcel GCSE German Higher ActiveBook Subscription, INTERNATIONAL SMALL"/>
        <s v="Stimmt Edexcel GCSE German Higher ActiveBook Subscription, INTERNATIONAL MEDIUM"/>
        <s v="Stimmt Edexcel GCSE German Higher ActiveBook Subscription, INTERNATIONAL LARGE"/>
        <s v="Stimmt Edexcel GCSE German Higher ActiveBook Subscription, INTERNATIONAL EXTRA LARGE"/>
        <s v="Stimmt Edexcel GCSE German Higher ActiveBook Subscription, INTERNATIONAL SUPER"/>
        <s v="Stimmt!! Edexcel GCSE German Assessment Pack (Digital)"/>
        <s v="Stimmt! Edexcel GCSE German Foundation Audio Files (Digital)"/>
        <s v="Stimmt! Edexcel GCSE German Higher Audio Files (Digital)"/>
        <s v="Stimmt! Edexcel GCSE German Foundation Student Book"/>
        <s v="Stimmt! Edexcel GCSE German Higher Student Book"/>
        <s v="Stimmt! Edexcel GCSE German Grammar and Translation Workbook"/>
        <s v="Stimmt! Edexcel GCSE German Foundation Vocabulary Book Pack"/>
        <s v="Stimmt! Edexcel GCSE German Higher Vocab Book PACK"/>
        <s v="Stimmt! Edexcel GCSE German Foundation Teacher's Guide (Digital)"/>
        <s v="Stimmt! Edexcel GCSE German Higher Teacher's Guide (Digital)"/>
        <s v="Target Grade 5 Reading Edexcel GCSE (9-1) German Workbook"/>
        <s v="Target Grade 5 Writing Edexcel GCSE (9-1) German Workbook"/>
        <s v="Target Grade 9 Writing Edexcel GCSE (9-1) German Workbook"/>
        <s v="Studio Edexcel GCSE (9–1) French ActiveLearn SMALL"/>
        <s v="Studio Edexcel GCSE (9–1) French ActiveLearn MEDIUM"/>
        <s v="Studio Edexcel GCSE (9–1) French ActiveLearn LARGE"/>
        <s v="Studio Edexcel GCSE (9–1) French ActiveLearn EXTRA LARGE"/>
        <s v="Studio Edexcel GCSE (9–1) French ActiveLearn SUPER"/>
        <s v="Studio Edexcel GCSE (9–1) French Foundation ActiveBook SMALL"/>
        <s v="Studio Edexcel GCSE (9–1) French Foundation ActiveBook MEDIUM"/>
        <s v="Studio Edexcel GCSE (9–1) French Foundation ActiveBook LARGE"/>
        <s v="Studio Edexcel GCSE (9–1) French Foundation ActiveBook EXTRA LARGE"/>
        <s v="Studio Edexcel GCSE (9–1) French Foundation ActiveBook SUPER"/>
        <s v="Studio Edexcel GCSE (9–1) French Higher ActiveBook SMALL"/>
        <s v="Studio Edexcel GCSE (9–1) French Higher ActiveBook MEDIUM"/>
        <s v="Studio Edexcel GCSE (9–1) French Higher ActiveBook LARGE"/>
        <s v="Studio Edexcel GCSE (9–1) French Higher ActiveBook EXTRA LARGE"/>
        <s v="Studio Edexcel GCSE (9–1) French Higher ActiveBook SUPER"/>
        <s v="Studio Edexcel GCSE (9–1) French Assessment Pack"/>
        <s v="Studio Edexcel GCSE (9–1) French Foundation audio files (digital)"/>
        <s v="Studio Edexcel GCSE (9–1) French Higher audio files (digital)"/>
        <s v="Revise Edexcel GCSE (9–1) French Revision Cards"/>
        <s v="Studio Edexcel GCSE (9–1) French Foundation Student Book"/>
        <s v="Studio Edexcel GCSE (9–1) French Higher Student Book"/>
        <s v="Studio Edexcel GCSE (9–1) French Grammar and Translation Workbook"/>
        <s v="Studio Edexcel GCSE (9–1) French Foundation Vocabulary Book (pack of 8)"/>
        <s v="Studio Edexcel GCSE (9–1) French Higher Vocabulary Book (pack of 8)"/>
        <s v="Studio Edexcel GCSE (9–1) French Foundation Teacher's Guide"/>
        <s v="Studio Edexcel GCSE (9–1) French Higher Teacher's Guide"/>
        <s v="Target Grade 5 Reading Edexcel GCSE (9–1) French Workbook"/>
        <s v="Target Grade 5 Writing Edexcel GCSE (9–1) French Workbook"/>
        <s v="Target Grade 9 Writing Edexcel GCSE (9–1) French Workbook"/>
        <s v="Text: Building Skills in English 11-14 Student Book 3 Levels 5+"/>
        <s v="Text: Building Skills in English 11-14 Teacher Guide 3 Levels 5+"/>
        <s v="Text: Building Skills in English 11-14 Student Book 1 Levels 3-5"/>
        <s v="Text: Building Skills in English 11-14 Teacher Guide 1 Levels 3-5"/>
        <s v="Text: Building Skills in English 11-14 Student Book 2 Levels 4-6"/>
        <s v="Text: Building Skills in English 11-14 Teacher Guide 2 Levels 4-6"/>
        <s v="Edxcl GCSE(9-1) EngLang Anthology"/>
        <s v="Edxcl GCSE(9-1) EngLang AB SML INTL"/>
        <s v="Edxcl GCSE(9-1) EngLang AB MED INTL"/>
        <s v="Edxcl GCSE(9-1) EngLang AB LRG INTL"/>
        <s v="Edxcl GCSE(9-1) EngLang AB EXL INTL"/>
        <s v="Edxcl GCSE(9-1) EngLang AB SUP INTL"/>
        <s v="Edex GCSE English 2018 Core Student Book"/>
        <s v="Edexcel GCSE (9-1) English Language ActiveLearn Digital Service 1yr Subscription SML International"/>
        <s v="Edexcel GCSE (9-1) English Language ActiveLearn Digital Service 1yr Subscription MEDIUM International"/>
        <s v="Edexcel GCSE (9-1) English Language ActiveLearn Digital Service 1yr Subscription LARGE International"/>
        <s v="Edexcel GCSE (9-1) English Language ActiveLearn Digital Service 1yr Subscription EXTRA LARGE International"/>
        <s v="Edexcel GCSE (9-1) English Language ActiveLearn Digital Service 1yr Subscription SUPER International"/>
        <s v="REV Ed GCSE 2015 Eng Lang RG"/>
        <s v="REV Ed GCSE 2015 Eng Lang RW"/>
        <s v="Target Grade 3 Reading Edexcel GCSE (9-1) English Language Workbook"/>
        <s v="Target Grade 5 Reading Edexcel GCSE (9-1) English Language Workbook"/>
        <s v="Target Grade 9 Reading Edexcel GCSE (9-1) English Language Workbook"/>
        <s v="Target Grade 3 Writing Edexcel GCSE (9-1) English Language Workbook"/>
        <s v="Target Grade 5 Writing Edexcel GCSE (9-1) English Language Workbook"/>
        <s v="Target Grade 9 Writing Edexcel GCSE (9-1) English Language Workbook"/>
        <s v="Target Grade 5 Unseen Poetry Edexcel GCSE (9-1) Eng Lit Workbook"/>
        <s v="Target Grade 5 Macbeth Edexcel GCSE (9-1) Eng Lit Workbook"/>
        <s v="Target Grade 5 An Inspector Calls Edexcel GCSE (9-1) Eng Lit Workbook"/>
        <s v="KS4 Edexcel English Progression Service Small International"/>
        <s v="KS4 Edexcel English Progression Service Medium International"/>
        <s v="KS4 Edexcel English Progression Service Large International"/>
        <s v="KS4 Edexcel English Progression Service Extra Large International"/>
        <s v="KS4 Edexcel English Progression Service Super International"/>
        <s v="Biology Student Book"/>
        <s v="Chemistry Student Book"/>
        <s v="Physics Student Book"/>
        <s v="Combined Science Student Book"/>
        <s v="Edexcel GCSE (9-1) Biology Student ActiveBook INTERNATIONAL SMALL"/>
        <s v="Edexcel GCSE (9-1) Biology Student ActiveBook INTERNATIONAL MEDIUM"/>
        <s v="Edexcel GCSE (9-1) Biology Student ActiveBook INTERNATIONAL LARGE"/>
        <s v="Edexcel GCSE (9-1) Biology Student ActiveBook INTERNATIONAL EXTRA LARGE"/>
        <s v="Edexcel GCSE (9-1) Biology Student ActiveBook INTERNATIONAL SUPER"/>
        <s v="Edexcel GCSE (9-1) Chemistry Student ActiveBook INTERNATIONAL SMALL"/>
        <s v="Edexcel GCSE (9-1) Chemistry Student ActiveBook INTERNATIONAL MEDIUM"/>
        <s v="Edexcel GCSE (9-1) Chemistry Student ActiveBook INTERNATIONAL LARGE"/>
        <s v="Edexcel GCSE (9-1) Chemistry Student ActiveBook INTERNATIONAL EXTRA LARGE"/>
        <s v="Edexcel GCSE (9-1) Chemistry Student ActiveBook INTERNATIONAL SUPER"/>
        <s v="Edexcel GCSE (9-1) Physics Student ActiveBook INTERNATIONAL SMALL"/>
        <s v="Edexcel GCSE (9-1) Physics Student ActiveBook INTERNATIONAL MEDIUM"/>
        <s v="Edexcel GCSE (9-1) Physics Student ActiveBook INTERNATIONAL LARGE"/>
        <s v="Edexcel GCSE (9-1) Physics Student ActiveBook INTERNATIONAL EXTRA LARGE"/>
        <s v="Edexcel GCSE (9-1) Physics Student ActiveBook INTERNATIONAL SUPER"/>
        <s v="Edexcel GCSE (9-1) Combined Science Student ActiveBook INTERNATIONAL SMALL"/>
        <s v="Edexcel GCSE (9-1) Combined Science Student ActiveBook INTERNATIONAL MEDIUM"/>
        <s v="Edexcel GCSE (9-1) Combined Science Student ActiveBook INTERNATIONAL LARGE"/>
        <s v="Edexcel GCSE (9-1) Combined Science Student ActiveBook INTERNATIONAL EXTRA LARGE"/>
        <s v="Edexcel GCSE (9-1) Combined Science Student ActiveBook INTERNATIONAL SUPER"/>
        <s v="Edexcel GCSE (9-1) Combined Science ActiveLearn INTERNATIONAL SMALL"/>
        <s v="Edexcel GCSE (9-1) Combined Science ActiveLearn INTERNATIONAL MEDIUM"/>
        <s v="Edexcel GCSE (9-1) Combined Science ActiveLearn INTERNATIONAL LARGE"/>
        <s v="Edexcel GCSE (9-1) Combined Science ActiveLearn INTERNATIONAL EXTRA LARGE"/>
        <s v="Edexcel GCSE (9-1) Combined Science ActiveLearn INTERNATIONAL SUPER"/>
        <s v="Edexcel GCSE (9-1) Full Science ActiveLearn INTERNATIONAL SMALL"/>
        <s v="Edexcel GCSE (9-1) Full Science ActiveLearn INTERNATIONAL MEDIUM"/>
        <s v="Edexcel GCSE (9-1) Full Science ActiveLearn INTERNATIONAL LARGE"/>
        <s v="Edexcel GCSE (9-1) Full Science ActiveLearn INTERNATIONAL EXTRA LARGE"/>
        <s v="Edexcel GCSE (9-1) Full Science ActiveLearn INTERNATIONAL SUPER"/>
        <s v="Biology Revision Guide Foundation"/>
        <s v="Biology Revision Guide Higher"/>
        <s v="Biology Revision Workbook Foundation"/>
        <s v="Biology Revision Workbook Higher"/>
        <s v="Chemistry Revision Guide Foundation"/>
        <s v="Chemistry Revision Guide Higher"/>
        <s v="Chemistry Revision Workbook Foundation"/>
        <s v="Chemistry Revision Workbook Higher"/>
        <s v="Physics Revision Guide Foundation"/>
        <s v="Physics Revision Guide Higher"/>
        <s v="Physics Revision Workbook Foundation"/>
        <s v="Physics Revision Workbook Higher"/>
        <s v="Combined Science Revision Guide Foundation"/>
        <s v="Combined Science Revision Guide Higher"/>
        <s v="Combined Science Revision Workbook Foundation"/>
        <s v="Combined Science Revision Workbook Higher"/>
        <s v="KS4 Edexcel Science Progression Service Small International"/>
        <s v="KS4 Edexcel Science Progression Service Medium International"/>
        <s v="KS4 Edexcel Science Progression Service Large International"/>
        <s v="KS4 Edexcel Science Progression Service Extra Large International"/>
        <s v="KS4 Edexcel Science Progression Service Super International"/>
        <s v="Target Grade 7 Edexcel GCSE (9-1) Combined Science Intervention Workbook"/>
        <s v="Target Grade 7 Edexcel GCSE (9-1) Biology Intervention Workbook"/>
        <s v="Target Grade 7 Edexcel GCSE (9-1) Chemistry Intervention Workbook"/>
        <s v="Target Grade 7 Edexcel GCSE (9-1) Physics Intervention Workbook"/>
        <s v="Edexcel GCSE (9–1) Combined Science Homework Book Foundation Tier"/>
        <s v="Edexcel GCSE (9–1) Combined Science Homework Book Higher Tier"/>
        <s v="Edexcel GCSE (9-1) Mathematics: Foundation Student Book"/>
        <s v="Edexcel GCSE (9-1) Mathematics: Higher Student Book"/>
        <s v="Edexcel GCSE (9-1) Mathematics - Access to Foundation Workbook: Number (Pack of 8)"/>
        <s v="Edexcel GCSE (9-1) Mathematics - Access to Foundation Workbook: Statistics &amp; Geometry pack of 8"/>
        <s v="Edexcel GCSE (9-1) Mathematics Foundation ActiveBook Subscription INTERNATIONAL, SMALL"/>
        <s v="Edexcel GCSE (9-1) Mathematics Foundation ActiveBook Subscription INTERNATIONAL, MEDIUM"/>
        <s v="Edexcel GCSE (9-1) Mathematics Foundation ActiveBook Subscription INTERNATIONAL, LARGE"/>
        <s v="Edexcel GCSE (9-1) Mathematics Foundation ActiveBook Subscription INTERNATIONAL, EXTRA LARGE"/>
        <s v="Edexcel GCSE (9-1) Mathematics Foundation ActiveBook Subscription INTERNATIONAL, SUPER"/>
        <s v="Edexcel GCSE (9-1) Mathematics Higher ActiveBook Subscription INTERNATIONAL, SMALL"/>
        <s v="Edexcel GCSE (9-1) Mathematics Higher ActiveBook Subscription INTERNATIONAL, MEDIUM"/>
        <s v="Edexcel GCSE (9-1) Mathematics Higher ActiveBook Subscription INTERNATIONAL, LARGE"/>
        <s v="Edexcel GCSE (9-1) Mathematics Higher ActiveBook Subscription INTERNATIONAL, EXTRA LARGE"/>
        <s v="Edexcel GCSE (9-1) Mathematics Higher ActiveBook Subscription INTERNATIONAL, SUPER"/>
        <s v="Edexcel GCSE (9-1) Mathematics ALDS Subscription INTERNATIONAL, SMALL"/>
        <s v="Edexcel GCSE (9-1) Mathematics ALDS Subscription INTERNATIONAL, MEDIUM"/>
        <s v="Edexcel GCSE (9-1) Mathematics ALDS Subscription INTERNATIONAL, LARGE"/>
        <s v="Edexcel GCSE (9-1) Mathematics ALDS Subscription INTERNATIONAL, EXTRA LARGE"/>
        <s v="Edexcel GCSE (9-1) Mathematics ALDS Subscription INTERNATIONAL, SUPER"/>
        <s v="Edexcel GCSE (9-1) Mathematics: Foundation Booster Practice, Reasoning and Problem-solving Book"/>
        <s v="Edexcel GCSE (9-1) Mathematics: Higher Extension Practice, Reasoning and Problem-solving Book"/>
        <s v="Edexcel GCSE (9-1) Mathematics: Foundation Practice, Reasoning and Problem-solving Book"/>
        <s v="Edexcel GCSE (9-1) Mathematics: Higher Practice, Reasoning and Problem-solving Book"/>
        <s v="REVISE Edexcel GCSE (9-1) Mathematics Foundation Revision Workbook"/>
        <s v="REVISE Edexcel GCSE (9-1) Mathematics Foundation Revision Guide (with online edition)"/>
        <s v="REVISE Edexcel GCSE (9-1) Mathematics Higher Revision Guide (with online edition)"/>
        <s v="Target Grade 3 Edexcel GCSE (9-1) Mathematics Algebra and Shape Workbook"/>
        <s v="Target Grade 3 Edexcel GCSE (9-1) Mathematics Number and Statistics Workbook"/>
        <s v="Target Grade 5 Edexcel GCSE (9-1) Mathematics Number and Algebra Workbook"/>
        <s v="Target Grade 5 Edexcel GCSE (9-1) Mathematics Shape and Statistics Workbook"/>
        <s v="Target Grade 7 Edexcel GCSE (9-1) Mathematics Algebra and Shape Workbook"/>
        <s v="Target Grade 7 Edexcel GCSE (9-1) Mathematics Number and Statistics Workbook"/>
        <s v="Target Grade 9 Edexcel GCSE (9-1) Mathematics Algebra Workbook"/>
        <s v="Target Grade 9 Edexcel GCSE (9-1) Mathematics Algebraic techniques, Shape and Statistics Workbook"/>
        <s v="CPD Toolkit for teachers - How to support lower attaining students in Secondary Maths"/>
        <s v="CPD Toolkit for Teachers - Problem Solving Strategies for Secondary Maths"/>
        <s v="CPD Toolkit for teachers - Teaching the New Secondary Maths Topics"/>
        <s v="KS4 Edexcel Maths Progression Service Small International"/>
        <s v="KS4 Edexcel Maths Progression Service Medium International"/>
        <s v="KS4 Edexcel Maths Progression Service Large International"/>
        <s v="KS4 Edexcel Maths Progression Service Extra Large International"/>
        <s v="KS4 Edexcel Maths Progression Service Super International"/>
        <s v="Edexcel GCSE (9-1) Statistics Student Book"/>
        <s v="Edexcel GCSE (9-1) Statistics ActiveBook INTERNATIONAL Small"/>
        <s v="Edexcel GCSE (9-1) Statistics ActiveBook INTERNATIONAL Medium"/>
        <s v="Edexcel GCSE (9-1) Statistics ActiveBook INTERNATIONAL Large"/>
        <s v="Edexcel GCSE (9-1) Statistics ActiveBook INTERNATIONAL Extra Large"/>
        <s v="Edexcel GCSE (9-1) Statistics ActiveBook INTERNATIONAL Super"/>
        <s v="Revise Edexcel GCSE (9-1) Statistics Revision Guide"/>
        <s v="Revise Edexcel GCSE (9-1) Statistics Revision Guide Workbook"/>
        <s v="GCSE Geo Student Book A 2016"/>
        <s v="GCSE Geo Student Book B 2016"/>
        <s v="Edexcel GCSE 9-1 Geography Spec A 2016 ActiveBook INTERNATIONAL Small"/>
        <s v="Edexcel GCSE 9-1 Geography Spec A 2016 ActiveBook INTERNATIONAL Medium"/>
        <s v="Edexcel GCSE 9-1 Geography Spec A 2016 ActiveBook INTERNATIONAL Large"/>
        <s v="Edexcel GCSE 9-1 Geography Spec A 2016 ActiveBook INTERNATIONAL Extra Large"/>
        <s v="Edexcel GCSE 9-1 Geography Spec A 2016 ActiveBook INTERNATIONAL Super"/>
        <s v="Edexcel GCSE 9-1 Geography Spec B 2016 ActiveBook INTERNATIONAL Small"/>
        <s v="Edexcel GCSE 9-1 Geography Spec B 2016 ActiveBook INTERNATIONAL Medium"/>
        <s v="Edexcel GCSE 9-1 Geography Spec B 2016 ActiveBook INTERNATIONAL Large"/>
        <s v="Edexcel GCSE 9-1 Geography Spec B 2016 ActiveBook INTERNATIONAL Extra Large"/>
        <s v="Edexcel GCSE 9-1 Geography Spec B 2016 ActiveBook INTERNATIONAL Super"/>
        <s v="Edexcel GCSE (9-1) Geography A: Active Learn Digital Service - INTERNATIONAL SMALL"/>
        <s v="Edexcel GCSE (9-1) Geography A: Active Learn Digital Service - INTERNATIONAL MEDIUM"/>
        <s v="Edexcel GCSE (9-1) Geography A: Active Learn Digital Service - INTERNATIONAL LARGE"/>
        <s v="Edexcel GCSE (9-1) Geography A: Active Learn Digital Service - INTERNATIONAL EXTRA LARGE"/>
        <s v="Edexcel GCSE (9-1) Geography A: Active Learn Digital Service - INTERNATIONAL SUPER"/>
        <s v="Edexcel GCSE (9-1) Geography B: Active Learn Digital Service - INTERNATIONAL SMALL"/>
        <s v="Edexcel GCSE (9-1) Geography B: Active Learn Digital Service - INTERNATIONAL MEDIUM"/>
        <s v="Edexcel GCSE (9-1) Geography B: Active Learn Digital Service - INTERNATIONAL LARGE"/>
        <s v="Edexcel GCSE (9-1) Geography B: Active Learn Digital Service - INTERNATIONAL EXTRA LARGE"/>
        <s v="Edexcel GCSE (9-1) Geography B: Active Learn Digital Service - INTERNATIONAL SUPER"/>
        <s v="Revise Edexcel GCSE (9-1) Geography A Revision Guide"/>
        <s v="Revise Edexcel GCSE (9-1) Geography A Revision Workbook"/>
        <s v="Revise Edexcel GCSE (9-1) Geography B Revision Guide"/>
        <s v="Revise Edexcel GCSE (9-1) Geography B Revision Workbook"/>
        <s v="KS4 Edexcel Geography Progression Service Small International"/>
        <s v="KS4 Edexcel Geography Progression Service Medium International"/>
        <s v="KS4 Edexcel Geography Progression Service Large International"/>
        <s v="KS4 Edexcel Geography Progression Service Extra Large International"/>
        <s v="KS4 Edexcel Geography Progression Service Super International"/>
        <s v="Target Grade 5 Edexcel GCSE (9-1) Geography Spec A Intervention Workbook"/>
        <s v="Target Grade 5 Edexcel GCSE (9-1) Geography Spec B Intervention Workbook"/>
        <s v="Edex GCSE Hist 9-1 Medicine SB"/>
        <s v="Edex GCSE Hist 9-1 Crime SB"/>
        <s v="Edex GCSE Hist 9-1 Warfare SB"/>
        <s v="Edex GCSE Hist 9-1 Ang-Sax SB"/>
        <s v="Edex GCSE Hist 9-1 Rich+John SB"/>
        <s v="Edex GCSE Hist 9-1 Elizabeth SB"/>
        <s v="Edex GCSE Hist 9-1 Henry VIII SB"/>
        <s v="Edex GCSE Hist 9-1 Br Amer SB"/>
        <s v="Edex GCSE Hist 9-1 New World SB"/>
        <s v="Edex GCSE Hist 9-1 Superpower SB"/>
        <s v="Edex GCSE Hist 9-1 Amer West SB"/>
        <s v="Edex GCSE Hist 9-1 Maos China SB"/>
        <s v="Edex GCSE Hist 9-1 Russia SB"/>
        <s v="Edex GCSE Hist 9-1 The USA SB"/>
        <s v="Edex GCSE Hist 9-1 Weimar SB"/>
        <s v="Edexcel GCSE (9-1) Hist Foundation Early Elizabethan England, 1558–88 Student Book"/>
        <s v="Edexcel GCSE (9-1) History Foundation Superpower relations and the Cold War, 1941–91 Student Book"/>
        <s v="Edexcel GCSE (9-1) History Foundation The American West, c1835–c1895 Student Book"/>
        <s v="Edexcel GCSE (9-1) History Foundation Weimar and Nazi Germany, 1918–39 Student Book"/>
        <s v="Edexcel GCSE History (9-1) Anglo-Saxon and Norman England, c1060–1088 ActiveBook subscription - International Medium"/>
        <s v="Edexcel GCSE History (9-1) British America, 1713–1783: empire and revolution ActiveBook subscription - International Medium"/>
        <s v="Edexcel GCSE History (9-1) Crime and punishment through time, c1000–present ActiveBook subscription - International Medium"/>
        <s v="Edexcel GCSE History (9-1) Early Elizabethan England, 1558–1588 ActiveBook subscription - International Medium"/>
        <s v="Edexcel GCSE History (9-1) Henry VIII and his ministers, 1509–1540 ActiveBook subscription - International Medium"/>
        <s v="Edexcel GCSE History (9-1) Mao’s China, 1945–1976 ActiveBook subscription - International Medium"/>
        <s v="Edexcel GCSE History (9-1) Medicine through time, c1250-present ActiveBook subscription - International Medium"/>
        <s v="Learn MoreEdexcel GCSE History (9-1) Weimar and Nazi Germany, 1918–1939 ActiveBook subscription - International Medium"/>
        <s v="Edexcel GCSE History (9-1) The reigns of King Richard I and King John, 1189–1216 ActiveBook subscription - International Medium"/>
        <s v="Edexcel GCSE History (9-1) Russia and the Soviet Union, 1917–1941 ActiveBook subscription INTERNATIONAL MEDIUM"/>
        <s v="Edexcel GCSE History (9-1) Spain and the ‘New World’, c1490–1555 ActiveBook subscription - International Medium"/>
        <s v="Edexcel GCSE History (9-1) Superpower relations and the Cold War, 1941–91 ActiveBook subscription - International Medium"/>
        <s v="Edexcel GCSE History (9-1) The USA, 1954–1975: conflict at home and abroad ActiveBook subscription - International Medium"/>
        <s v="Edexcel GCSE History (9-1) The American West, c1836–c1895 ActiveBook subscription - International Medium"/>
        <s v="Edexcel GCSE History (9-1) Warfare through time, c1250–present ActiveBook subscription - International Medium"/>
        <s v="Learn MoreEdexcel GCSE History (9-1) Combined ALDS International Small"/>
        <s v="Edexcel GCSE History (9-1) Combined ALDS International Medium"/>
        <s v="Edexcel GCSE History (9-1) Combined ALDS International Large"/>
        <s v="Edexcel GCSE History (9-1) Combined ALDS International Extra Large"/>
        <s v="Edexcel GCSE History (9-1) Combined ALDS International Super"/>
        <s v="Revise Edexcel GCSE (9-1) History Anglo-Saxon and Norman England Revision Guide and Workbook"/>
        <s v="Revise Edexcel GCSE (9-1) History British America Revision Guide and Workbook"/>
        <s v="Revise Edexcel GCSE (9-1) History Early Elizabethan England Revision Guide and Workbook"/>
        <s v="Revise Edexcel GCSE (9-1) History Henry VIII Revision Guide and Workbook"/>
        <s v="Revise Edexcel GCSE (9-1) History King Richard I and King John Revision Guide and Workbook"/>
        <s v="Revise Edexcel GCSE (9-1) History Mao's China Revision Guide and Workbook"/>
        <s v="Revise Edexcel GCSE (9-1) History Medicine in Britain Revision Guide and Workbook"/>
        <s v="Revise Edexcel GCSE (9-1) History Russia and the Soviet Union Revision Guide and Workbook"/>
        <s v="Revise Edexcel GCSE (9-1) History Spain and the New World Revision Guide and Workbook"/>
        <s v="Revise Edexcel GCSE (9-1) History Superpower relations and the Cold War Revision Guide and Workbook"/>
        <s v="Revise Edexcel GCSE (9-1) History The American West Revision Guide and Workbook"/>
        <s v="Revise Edexcel GCSE (9-1) History The USA Revision Guide and Workbook"/>
        <s v="Revise Edexcel GCSE (9-1) History Warfare and British Society Revision Guide and Workbook"/>
        <s v="Revise Edexcel GCSE (9-1) History Weimar and Nazi Germany Revision Guide and Workbook"/>
        <s v="Revise Edexcel GCSE (9-1) History Crime and Punishment Revision Guide and Workbook"/>
        <s v="KS4 Edexcel History Progression Service Small International"/>
        <s v="KS4 Edexcel History Progression Service Medium International"/>
        <s v="KS4 Edexcel History Progression Service Large International"/>
        <s v="KS4 Edexcel History Progression Service Extra Large International"/>
        <s v="KS4 Edexcel History Progression Service Super International"/>
        <s v="Target Grade 5 Edexcel GCSE (9-1) History Medicine through Time, c1250-present Intervention Workbook"/>
        <s v="Target Grade 5 Edexcel GCSE (9-1) History Early Elizabethan England, 1558-1588 Intervention Workbook"/>
        <s v="Target Grade 5 Edexcel GCSE (9-1) History Superpower Relations and the Cold War. 1941-91 Intervention Workbook"/>
        <s v="Target Grade 5 Edexcel GCSE (9-1) History Weimar and Nazi Germany, 1918-1939 Intervention Workbook"/>
        <s v="Target Grade 5 Edexcel GCSE (9-1) History Crime and punishment through Time, c1000- present Intervention Workbook"/>
        <s v="Target Grade 5 Edexcel GCSE (9-1) History Anglo-Saxon and Norman England, c.1060-1088 Intervention Workbook"/>
        <s v="Biology ActiveBook, INTERNATIONAL SMALL"/>
        <s v="Biology ActiveBook, INTERNATIONAL MEDIUM"/>
        <s v="Biology ActiveBook, INTERNATIONAL LARGE"/>
        <s v="Biology ActiveBook, INTERNATIONAL EXTRA LARGE"/>
        <s v="Biology ActiveBook, INTERNATIONAL SUPER"/>
        <s v="Chemistry ActiveBook, INTERNATIONAL SMALL"/>
        <s v="Chemistry ActiveBook, INTERNATIONAL MEDIUM"/>
        <s v="Chemistry ActiveBook, INTERNATIONAL LARGE"/>
        <s v="Chemistry ActiveBook, INTERNATIONAL EXTRA LARGE"/>
        <s v="Chemistry ActiveBook, INTERNATIONAL SUPER"/>
        <s v="Physics ActiveBook, INTERNATIONAL SMALL"/>
        <s v="Physics ActiveBook, INTERNATIONAL MEDIUM"/>
        <s v="Physics ActiveBook, INTERNATIONAL LARGE"/>
        <s v="Physics ActiveBook, INTERNATIONAL EXTRA LARGE"/>
        <s v="Physics ActiveBook, INTERNATIONAL SUPER"/>
        <s v="Biology Teacher and Technician Planning Pack with CD-ROM and VLE CD"/>
        <s v="Target Grade 7 AQA GCSE (9-1) Biology Intervention Workbook"/>
        <s v="Target Grade 7 AQA GCSE (9-1) Chemistry Intervention Workbook"/>
        <s v="Target Grade 7 AQA GCSE (9-1) Physics Intervention Workbook"/>
        <s v="Target Grade 5 AQA GCSE (9-1) Combined Science Intervention Workbook"/>
        <s v="Studio AQA GCSE French Foundation Vocabulary Book (Pack of 8)"/>
        <s v="Studio AQA GCSE French Foundation ActiveBook subscription, INTERNATIONAL SMALL"/>
        <s v="Studio AQA GCSE French Foundation ActiveBook subscription, INTERNATIONAL LARGE"/>
        <s v="Studio AQA GCSE French Foundation ActiveBook subscription, INTERNATIONAL EXTRA LARGE"/>
        <s v="Studio AQA GCSE French Foundation ActiveBook subscription, INTERNATIONAL SUPER"/>
        <s v="Studio AQA GCSE French Higher ActiveBook subscription, INTERNATIONAL SMALL"/>
        <s v="Studio AQA GCSE French Higher ActiveBook subscription, INTERNATIONAL LARGE"/>
        <s v="Studio AQA GCSE French Higher ActiveBook subscription, INTERNATIONAL EXTRA LARGE"/>
        <s v="Studio AQA GCSE French Higher ActiveBook subscription, INTERNATIONAL SUPER"/>
        <s v="Studio AQA GCSE French ActiveLearn Digital Service Subscription INTERNATIONAL SMALL"/>
        <s v="Studio AQA GCSE French ActiveLearn Digital Service Subscription INTERNATIONAL LARGE"/>
        <s v="Studio AQA GCSE French ActiveLearn Digital Service Subscription INTERNATIONAL EXTRA LARGE"/>
        <s v="Studio AQA GCSE French ActiveLearn Digital Service Subscription INTERNATIONAL SUPER"/>
        <s v="Studio AQA GCSE French Foundation Teacher's Guide (Digital)"/>
        <s v="Studio AQA GCSE French Higher Teacher's Guide (Digital)"/>
        <s v="Studio AQA GCSE (9–1) French Assessment Pack"/>
        <s v="Studio AQA GCSE (9–1) French Foundation audio files (digital) "/>
        <s v="Studio AQA GCSE (9–1) French Higher audio files (digital) "/>
        <s v="Revise AQA GCSE (9-1) French Revision Guide"/>
        <s v="Revise AQA GCSE French Revision Workbook"/>
        <s v="REVISE AQA GCSE French Practice Papers Plus"/>
        <s v="Revise AQA GCSE (9-1) French Revision Cards"/>
        <s v="Target Grade 5 Reading AQA GCSE (9–1) French Workbook"/>
        <s v="Target Grade 5 Writing AQA GCSE (9–1) French Workbook "/>
        <s v="Target Grade 9 Reading AQA GCSE (9–1) French Workbook"/>
        <s v="Target Grade 9 Writing AQA GCSE (9–1) French Workbook"/>
        <s v="Stimmt! AQA GCSE German Foundation Vocabulary Book Pack"/>
        <s v="Stimmt AQA GCSE German Foundation ActiveBook subscription, INTERNATIONAL SMALL"/>
        <s v="Stimmt AQA GCSE German Foundation ActiveBook subscription, INTERNATIONAL LARGE"/>
        <s v="Stimmt AQA GCSE German Foundation ActiveBook subscription, INTERNATIONAL EXTRA LARGE"/>
        <s v="Stimmt AQA GCSE German Foundation ActiveBook subscription, INTERNATIONAL SUPER"/>
        <s v="Stimmt AQA GCSE German Higher ActiveBook subscription, INTERNATIONAL SMALL"/>
        <s v="Stimmt AQA GCSE German Higher ActiveBook subscription, INTERNATIONAL LARGE"/>
        <s v="Stimmt AQA GCSE German Higher ActiveBook subscription, INTERNATIONAL EXTRA LARGE"/>
        <s v="Stimmt AQA GCSE German Higher ActiveBook subscription, INTERNATIONAL SUPER"/>
        <s v="Stimmt AQA GCSE German ActiveLearn Digital Service Subscription INTERNATIONAL SMALL"/>
        <s v="Stimmt AQA GCSE German ActiveLearn Digital Service Subscription INTERNATIONAL LARGE"/>
        <s v="Stimmt AQA GCSE German ActiveLearn Digital Service Subscription INTERNATIONAL EXTRA LARGE"/>
        <s v="Stimmt AQA GCSE German ActiveLearn Digital Service Subscription INTERNATIONAL SUPER"/>
        <s v="Stimmt! AQA GCSE German Foundation Teacher's Guide (Digital)"/>
        <s v="Stimmt! AQA GCSE German Higher Teacher's Guide (Digital)"/>
        <s v="Stimmt!! AQA GCSE German Assessment Pack (Digital)"/>
        <s v="Stimmt! AQA GCSE German Foundation Audio Files (Digital)"/>
        <s v="Stimmt! AQA GCSE German Higher Audio Files (Digital)"/>
        <s v="Revise AQA GCSE (9-1) German Revision Guide"/>
        <s v="Revise AQA GCSE German Revision Workbook"/>
        <s v="Target Grade 5 Writing AQA GCSE (9-1) German Workbook"/>
        <s v="Target Grade 5 Reading AQA GCSE (9-1) German Workbook"/>
        <s v="Target Grade 9 Reading AQA GCSE (9-1) German Workbook"/>
        <s v="Target Grade 9 Writing AQA GCSE (9-1) German Workbook"/>
        <s v="¡Viva! AQA GCSE Spanish Foundation Vocabulary Book Pack"/>
        <s v="¡Viva! AQA GCSE Spanish Foundation ActiveBook subscription, INTERNATIONAL SMALL"/>
        <s v="¡Viva! AQA GCSE Spanish Foundation ActiveBook subscription, INTERNATIONAL LARGE"/>
        <s v="¡Viva! AQA GCSE Spanish Foundation ActiveBook subscription, INTERNATIONAL EXTRA LARGE"/>
        <s v="¡Viva! AQA GCSE Spanish Foundation ActiveBook subscription, INTERNATIONAL SUPER"/>
        <s v="¡Viva! AQA GCSE Spanish Higher ActiveBook subscription, INTERNATIONAL SMALL"/>
        <s v="¡Viva! AQA GCSE Spanish Higher ActiveBook subscription, INTERNATIONAL LARGE"/>
        <s v="¡Viva! AQA GCSE Spanish Higher ActiveBook subscription, INTERNATIONAL EXTRA LARGE"/>
        <s v="¡Viva! AQA GCSE Spanish Higher ActiveBook subscription, INTERNATIONAL SUPER"/>
        <s v="¡Viva! AQA GCSE Spanish ActiveLearn Digital Service Subscription INTERNATIONAL SMALL"/>
        <s v="¡Viva! AQA GCSE Spanish ActiveLearn Digital Service Subscription INTERNATIONAL LARGE"/>
        <s v="¡Viva! AQA GCSE Spanish ActiveLearn Digital Service Subscription INTERNATIONAL EXTRA LARGE"/>
        <s v="¡Viva! AQA GCSE Spanish ActiveLearn Digital Service Subscription INTERNATIONAL SUPER"/>
        <s v="¡Viva! AQA GCSE Spanish Foundation Teacher's Guide (Digital)"/>
        <s v="¡Viva! AQA GCSE Spanish Higher Teacher's Guide (Digital)"/>
        <s v="¡Viva! AQA GCSE (9–1) Spanish Assessment Pack"/>
        <s v="¡Viva! AQA GCSE (9–1) Spanish Foundation audio files (digital) "/>
        <s v="¡Viva! AQA GCSE (9–1) Spanish Higher audio files (digital) "/>
        <s v="Revise AQA GCSE (9-1) Spanish Revision Guide"/>
        <s v="Revise AQA GCSE Spanish Revision Workbook"/>
        <s v="Revise AQA GCSE (9-1) Spanish Revision Cards"/>
        <s v="Target Grade 5 Reading AQA GCSE (9–1) Spanish Workbook"/>
        <s v="Target Grade 5 Writing AQA GCSE (9–1) Spanish Workbook "/>
        <s v="Target Grade 9 Reading AQA GCSE (9–1) Spanish Workbook"/>
        <s v="Target Grade 9 Writing AQA GCSE (9–1) Spanish Workbook"/>
        <s v="Edexcel Biology Student Book 1 + ActiveBook"/>
        <s v="Edexcel Chemistry Student Book 1 + ActiveBook"/>
        <s v="Edexcel Physics Student Book 1 + ActiveBook"/>
        <s v="Edexcel AS/A level Biology B ActiveBook 1"/>
        <s v="Edexcel AS/A level Chemistry ActiveBook 1"/>
        <s v="Edexcel AS/A level Physics ActiveBook 1"/>
        <s v="Edexcel AS/A level Biology B ActiveBook, up to &amp; inc 10 licences"/>
        <s v="Edexcel AS/A Level Chemistry 2015 ActiveBook, up to &amp; inc 10 licences"/>
        <s v="Edexcel AS/A level Physics ActiveBook, up to &amp; inc 10 licences"/>
        <s v="Edexcel AS/A level Biology B ActiveBook, up to &amp; inc 15 licences"/>
        <s v="Edexcel AS/A Level Chemistry 2015 ActiveBook, up to &amp; inc 15 licences"/>
        <s v="Edexcel AS/A level Physics ActiveBook, up to &amp; inc 15 licences"/>
        <s v="Edexcel AS/A level Biology B ActiveBook, up to &amp; inc 20 licences"/>
        <s v="Edexcel AS/A Level Chemistry 2015 ActiveBook, up to &amp; inc 20 licences"/>
        <s v="Edexcel AS/A level Physics ActiveBook, up to &amp; inc 20 licences"/>
        <s v="Edexcel AS/A level Biology B ActiveBook, up to &amp; inc 50 licences"/>
        <s v="Edexcel AS/A Level Chemistry 2015 ActiveBook, up to &amp; inc 50 licences"/>
        <s v="Edexcel AS/A level Physics ActiveBook, up to &amp; inc 50 licences"/>
        <s v="Edexcel AS/A level Biology B ActiveBook, up to &amp; inc 75 licences"/>
        <s v="Edexcel AS/A Level Chemistry 2015 ActiveBook, up to &amp; inc 75 licences"/>
        <s v="Edexcel AS/A level Physics ActiveBook, up to &amp; inc 75 licences"/>
        <s v="Edexcel AS/A level Biology B ActiveBook, up to &amp; inc 150 licences"/>
        <s v="Edexcel AS/A Level Chemistry 2015 ActiveBook, up to &amp; inc 150 licences"/>
        <s v="Edexcel AS/A level Physics ActiveBook, up to &amp; inc 150 licences"/>
        <s v="Edexcel AS/A Level Biology B Teacher Resource Pack 1"/>
        <s v="Edexcel AS/A Level Chemistry Teacher Resource Pack 1"/>
        <s v="Edexcel AS/A Level Physics Teacher Resource Pack 1"/>
        <s v="EDX:AS/A level Biology 2015 - Homework, Practice and Support: single user licence"/>
        <s v="EDX:AS/A level Chemistry 2015 - Homework, Practice and Support: single user licence"/>
        <s v="EDX:AS/A level Physics 2015 - Homework, Practice and Support: single user licence"/>
        <s v="EDX:AS/A level Biology 2015 - Homework, Practice and Support: up to 5 user licence"/>
        <s v="EDX:AS/A level Biology 2015 - Homework, Practice and Support: up to 15 user licence"/>
        <s v="EDX:AS/A level Biology 2015 - Homework, Practice and Support: up to 20 user licence"/>
        <s v="EDX:AS/A level Biology 2015 - Homework, Practice and Support: up to 50 user licence"/>
        <s v="EDX:AS/A level Biology 2015 - Homework, Practice and Support: up to 75 user licence"/>
        <s v="EDX:AS/A level Biology 2015 - Homework, Practice and Support: up to 150 user licence"/>
        <s v="EDX:AS/A level Chemistry 2015 - Homework, Practice and Support: up to 5 user licence"/>
        <s v="EDX:AS/A level Chemistry 2015 - Homework, Practice and Support: up to 10 user licence"/>
        <s v="EDX:AS/A level Chemistry 2015 - Homework, Practice and Support: up to 15 user licence"/>
        <s v="EDX:AS/A level Chemistry 2015 - Homework, Practice and Support: up to 20 user licence"/>
        <s v="EDX:AS/A level Chemistry 2015 - Homework, Practice and Support: up to 50 user licence"/>
        <s v="EDX:AS/A level Chemistry 2015 - Homework, Practice and Support: up to 75 user licence"/>
        <s v="EDX:AS/A level Chemistry 2015 - Homework, Practice and Support: up to 150 user licence"/>
        <s v="EDX:AS/A level Physics 2015 - Homework, Practice and Support: up to 5 user licence"/>
        <s v="EDX:AS/A level Physics 2015 - Homework, Practice and Support: up to 10 user licence"/>
        <s v="EDX:AS/A level Physics 2015 - Homework, Practice and Support: up to 15 user licence"/>
        <s v="EDX:AS/A level Physics 2015 - Homework, Practice and Support: up to 20 user licence"/>
        <s v="EDX:AS/A level Physics 2015 - Homework, Practice and Support: up to 50 user licence"/>
        <s v="EDX:AS/A level Physics 2015 - Homework, Practice and Support: up to 75 user licence"/>
        <s v="EDX:AS/A level Physics 2015 - Homework, Practice and Support: up to 150 user licence"/>
        <s v="REVISE Edexcel AS/A Level Biology Revision Guide (with online edition)"/>
        <s v="REVISE Edexcel AS/A Level Biology Revision Workbook"/>
        <s v="REVISE Edexcel AS/A Level Chemistry Revision Guide (with online edition)"/>
        <s v="REVISE Edexcel AS/A Level Chemistry Revision Workbook"/>
        <s v="REVISE Edexcel AS/A Level Physics Revision Guide (with online edition)"/>
        <s v="REVISE Edexcel AS/A Level Physics Revision Workbook"/>
        <s v="Paper 1&amp;2: Challenges to the authority of the state in the late 18th and 19th centuries Student Book + ActiveBook"/>
        <s v="Paper 1&amp;2: Communist states in the 20th century Student Book + ActiveBook"/>
        <s v="Paper 1&amp;2: Conquest, control and resistance in the medieval world Student Book + ActiveBook"/>
        <s v="Paper 1&amp;2: Democracies in change: Britain and the USA in the 20th century Student Book + ActiveBook"/>
        <s v="Paper 1&amp;2: Nationalism, dictatorship and democracy in 20th century Europe Student Book + ActiveBook"/>
        <s v="Paper 1&amp;2: Religion and state in early modern Europe Student Book + ActiveBook"/>
        <s v="Paper 1&amp;2: Revolutions in early modern and modern Europe Student Book + ActiveBook"/>
        <s v="Paper 1&amp;2: Searching for rights and freedoms in the 20th century Student Book + ActiveBook"/>
        <s v="Paper 3: Britain: losing and gaining an empire, 1763-1914 Student Book + ActiveBook"/>
        <s v="Paper 3: Civil rights and race relations in the USA, 1850-2009 Student Book + ActiveBook"/>
        <s v="Paper 3: Germany, 1871-1990: united, divided and re-united Student Book + ActiveBook"/>
        <s v="Paper 3: Industrialisation and social change in Britain, 1759-1928: forging a new society Student Book + ActiveBook"/>
        <s v="Paper 3: Ireland and the Union c1774-1923 Student Book + ActiveBook"/>
        <s v="Paper 3: Lancastrians, Yorkists and Henry VII 1399-1509 Student Book + ActiveBook"/>
        <s v="Paper 3: Mass media and social change in Britain 1882-2004 Student Book + ActiveBook"/>
        <s v="Paper 3: Poverty, public health and the state in Britain c1780-1939 Student Book + ActiveBook"/>
        <s v="Paper 3: Protest, agitation and parliamentary reform c1780-1928 Student Book + ActiveBook"/>
        <s v="Paper 3: Rebellion and disorder under the Tudors 1485-1603 Student Book + ActiveBook"/>
        <s v="Paper 3: The British experience of warfare c1790-1918 Student Book + ActiveBook"/>
        <s v="Paper 3: The changing nature of warfare, 1859-1991: perception and reality Student Book + ActiveBook"/>
        <s v="Paper 3: The Golden Age of Spain 1474-1598 Student Book + ActiveBook"/>
        <s v="Paper 3: The making of modern China 1860-1997 Student Book + ActiveBook"/>
        <s v="Paper 3: The making of modern Russia 1855-1991 Student Book + ActiveBook"/>
        <s v="Paper 3: The witch craze in Britain, Europe and North America c1580-c1750 Student Book + ActiveBook"/>
        <s v="Paper 1&amp;2: Challenges to the authority of the state in the late 18th and 19th centuries ActiveBook"/>
        <s v="Paper 1&amp;2: Communist states in the 20th century ActiveBook"/>
        <s v="Paper 1&amp;2: Conquest, control and resistance in the medieval world ActiveBook"/>
        <s v="Paper 1&amp;2: Democracies in change: Britain and the USA in the 20th century ActiveBook"/>
        <s v="Paper 1&amp;2: Nationalism, dictatorship and democracy in 20th century Europe ActiveBook"/>
        <s v="Paper 1&amp;2: Religion and state in early modern Europe ActiveBook"/>
        <s v="Paper 1&amp;2: Revolutions in early modern and modern Europe ActiveBook"/>
        <s v="Paper 1&amp;2: Searching for rights and freedoms in the 20th century ActiveBook"/>
        <s v="Paper 3: Britain: losing and gaining an empire, 1763-1914 ActiveBook"/>
        <s v="Paper 3: Civil rights and race relations in the USA, 1850-2009 ActiveBook"/>
        <s v="Paper 3: Germany, 1871-1990: united, divided and re-united ActiveBook"/>
        <s v="Paper 3: Industrialisation and social change in Britain, 1759-1928: forging a new society ActiveBook"/>
        <s v="Paper 3: Ireland and the Union c1774-1923 ActiveBook"/>
        <s v="Paper 3: Lancastrians, Yorkists and Henry VII 1399-1509 ActiveBook"/>
        <s v="Paper 3: Mass media and social change in Britain 1882-2004 ActiveBook"/>
        <s v="Paper 3: Poverty, public health and the state in Britain c1780-1939 ActiveBook"/>
        <s v="Paper 3: Protest, agitation and parliamentary reform c1780-1928 ActiveBook"/>
        <s v="Paper 3: Rebellion and disorder under the Tudors 1485-1603 ActiveBook"/>
        <s v="Paper 3: The British experience of warfare c1790-1918 ActiveBook"/>
        <s v="Paper 3: The changing nature of warfare, 1859-1991: perception and reality ActiveBook"/>
        <s v="Paper 3: The Golden Age of Spain 1474-1598 ActiveBook"/>
        <s v="Paper 3: The making of modern China 1860-1997 ActiveBook"/>
        <s v="Paper 3: The making of modern Russia 1855-1991 ActiveBook"/>
        <s v="Paper 3: The witch craze in Britain, Europe and North America c1580-c1750 ActiveBook"/>
        <s v="Paper 1&amp;2: Nationalism, dictatorship and democracy in 20th century Europe ActiveBook, up to &amp; inc 10 licences"/>
        <s v="Paper 1&amp;2: Challenges to the authority of the state in the late 18th and 19th centuries ActiveBook, up to &amp; inc 10 licences"/>
        <s v="Paper 1&amp;2: Communist states in the 20th century ActiveBook, up to &amp; inc 10 licences"/>
        <s v="Paper 1&amp;2: Conquest, control and resistance in the medieval world ActiveBook, up to &amp; inc 10 licences"/>
        <s v="Paper 1&amp;2: Democracies in change: Britain and the USA in the 20th century ActiveBook, up to &amp; inc 10 licences"/>
        <s v="Paper 1&amp;2: Religion and state in early modern Europe ActiveBook, up to &amp; inc 10 licences"/>
        <s v="Paper 1&amp;2: Revolutions in early modern and modern Europe ActiveBook, up to &amp; inc 10 licences"/>
        <s v="Paper 1&amp;2: Searching for rights and freedoms in the 20th century ActiveBook, up to &amp; inc 10 licences"/>
        <s v="Paper 1&amp;2: Nationalism, dictatorship and democracy in 20th century Europe ActiveBook, up to &amp; inc 20 licences"/>
        <s v="Paper 1&amp;2: Challenges to the authority of the state in the late 18th and 19th centuries ActiveBook, up to &amp; inc 20 licence"/>
        <s v="Paper 1&amp;2: Communist states in the 20th century ActiveBook, up to &amp; inc 20 licences"/>
        <s v="Paper 1&amp;2: Conquest, control and resistance in the medieval world ActiveBook, up to &amp; inc 20 licences"/>
        <s v="Paper 1&amp;2: Democracies in change: Britain and the USA in the 20th century ActiveBook, up to &amp; inc 20 licences"/>
        <s v="Paper 1&amp;2: Religion and state in early modern Europe ActiveBook, up to &amp; inc 20 licences"/>
        <s v="Paper 1&amp;2: Revolutions in early modern and modern Europe ActiveBook, up to &amp; inc 20 licences"/>
        <s v="Paper 1&amp;2: Searching for rights and freedoms in the 20th century ActiveBook, up to &amp; inc 20 licences"/>
        <s v="Paper 1&amp;2: Nationalism, dictatorship and democracy in 20th century Europe ActiveBook, up to &amp; inc 50 licences"/>
        <s v="Paper 1&amp;2: Challenges to the authority of the state in the late 18th and 19th centuries ActiveBook, up to &amp; inc 50 licences"/>
        <s v="Paper 1&amp;2: Communist states in the 20th century ActiveBook, up to &amp; inc 50 licences"/>
        <s v="Paper 1&amp;2: Conquest, control and resistance in the medieval world ActiveBook, up to &amp; inc 50 licences"/>
        <s v="Paper 1&amp;2: Democracies in change: Britain and the USA in the 20th century ActiveBook, up to &amp; inc 50 licences"/>
        <s v="Paper 1&amp;2: Religion and state in early modern Europe ActiveBook, up to &amp; inc 50 licences"/>
        <s v="Paper 1&amp;2: Revolutions in early modern and modern Europe ActiveBook, up to &amp; inc 50 licences"/>
        <s v="Paper 1&amp;2: Searching for rights and freedoms in the 20th century ActiveBook, up to &amp; inc 50 licences"/>
        <s v="Paper 1&amp;2: Nationalism, dictatorship and democracy in 20th century Europe ActiveBook, up to &amp; inc 75 licences"/>
        <s v="Paper 1&amp;2: Challenges to the authority of the state in the late 18th and 19th centuries ActiveBook, up to &amp; inc 75 licences"/>
        <s v="Paper 1&amp;2: Communist states in the 20th century ActiveBook, up to &amp; inc 75 licences"/>
        <s v="Paper 1&amp;2: Conquest, control and resistance in the medieval world ActiveBook, up to &amp; inc 75 licences"/>
        <s v="Paper 1&amp;2: Democracies in change: Britain and the USA in the 20th century ActiveBook, up to &amp; inc 75 licences"/>
        <s v="Paper 1&amp;2: Religion and state in early modern Europe ActiveBook, up to &amp; inc 75 licences"/>
        <s v="Paper 1&amp;2: Revolutions in early modern and modern Europe ActiveBook, up to &amp; inc 75 licences"/>
        <s v="Paper 1&amp;2: Searching for rights and freedoms in the 20th century ActiveBook, up to &amp; inc 75 licences"/>
        <s v="Paper 1&amp;2: Nationalism, dictatorship and democracy in 20th century Europe ActiveBook, up to &amp; inc 150 licences"/>
        <s v="Paper 1&amp;2: Challenges to the authority of the state in the late 18th and 19th centuries ActiveBook, up to &amp; inc 150 licences"/>
        <s v="Paper 1&amp;2: Communist states in the 20th century ActiveBook, up to &amp; inc 150 licences"/>
        <s v="Paper 1&amp;2: Conquest, control and resistance in the medieval world ActiveBook, up to &amp; inc 150 licences"/>
        <s v="Paper 1&amp;2: Democracies in change: Britain and the USA in the 20th century ActiveBook, up to &amp; inc 150 licences"/>
        <s v="Paper 1&amp;2: Religion and state in early modern Europe ActiveBook, up to &amp; inc 150 licences"/>
        <s v="Paper 1&amp;2: Revolutions in early modern and modern Europe ActiveBook, up to &amp; inc 150 licences"/>
        <s v="Paper 1&amp;2: Searching for rights and freedoms in the 20th century ActiveBook, up to &amp; inc 150 licences"/>
        <s v="Edexcel AS/A level Business 5th edition  Student Book and ActiveBook"/>
        <s v="Edexcel AS/A level Business 5th edition  Downloadable Teacher Pack"/>
        <s v="Edexcel AS/A level Business 5th edition  ActiveBook - single"/>
        <s v="ActiveBook, up to &amp; inc 10 licences"/>
        <s v="ActiveBook, up to &amp; inc 20 licences"/>
        <s v="ActiveBook, up to &amp; inc 50 licences"/>
        <s v="ActiveBook, up to &amp; inc 75 licences"/>
        <s v="ActiveBook, up to &amp; inc 150 licences"/>
        <s v="Edexcel AS/A Level Economics Student book + Active Book"/>
        <s v="Edexcel AS/A level Economics 6th ed downloadable Teacher Pack"/>
        <s v="Edexcel AS/A level Economics 6th ed ActiveBook"/>
        <s v="Edexcel A level Economics 6th edition ActiveBook, up to &amp; inc 10 licences"/>
        <s v="Edexcel A level Economics 6th edition ActiveBook, up to &amp; inc 20 licences"/>
        <s v="Edexcel A level Economics 6th edition ActiveBook, up to &amp; inc 50 licences"/>
        <s v="Edexcel A level Economics 6th edition ActiveBook, up to &amp; inc 75 licences"/>
        <s v="Edexcel A level Economics 6th edition ActiveBook, up to &amp; inc 150 licences"/>
        <s v="Edexcel AS/A Level Psychology Student Book + ActiveBook"/>
        <s v="Edexcel AS/A Level Psychology ActiveBook"/>
        <s v="Edexcel A level Psychology ActiveBook, up to &amp; inc 10 licences"/>
        <s v="Edexcel A level Psychology ActiveBook, up to &amp; inc 20 licences"/>
        <s v="Edexcel A level Psychology ActiveBook, up to &amp; inc 50 licences"/>
        <s v="Edexcel A level Psychology ActiveBook, up to &amp; inc 75 licences"/>
        <s v="Edexcel A level Psychology ActiveBook, up to &amp; inc 150 licences"/>
        <s v="Edexcel Level 3: Maths in Context Project Book + eBook"/>
        <s v="Pearson Power Starters International A Level Biology Individual Licence"/>
        <s v="Pearson Power Starters International A Level Biology Institutional Licence"/>
        <s v="Pearson Power Starters International A Level Chemistry Individual Licence"/>
        <s v="Pearson Power Starters International A Level Chemistry Institutional Licence"/>
        <s v="Pearson Power Starters International A Level Mth/Pure Mth Individual Licence"/>
        <s v="Pearson Power Starters International A Level Mths/Pure Mth Institutional Licence"/>
        <s v="Pearson Power Starters International A Level Physics Individual Licence"/>
        <s v="Pearson Power Starters International A Level Physics Institutional Licence"/>
        <s v="Pearson Power Starters International GCSE Biology Individual Licence"/>
        <s v="Pearson Power Starters International GCSE Biology Institutional Licence"/>
        <s v="Pearson Power Starters International GCSE Chemistry Individual Licence"/>
        <s v="Pearson Power Starters International GCSE Chemistry Institutional Licence"/>
        <s v="Pearson Power Starters International GCSE Eng Lang A+B Individual Licence"/>
        <s v="Pearson Power Starters International GCSE Eng Lang A+B Institutional Licence"/>
        <s v="Pearson Power Starters International GCSE Maths A+B Individual Licence"/>
        <s v="Pearson Power Starters International GCSE Maths A+B Institutional Licence"/>
        <s v="Pearson Power Starters International GCSE Physics Individual Licence"/>
        <s v="Pearson Power Starters International GCSE Physics Institutional Licence"/>
        <s v="Pearson Power Starters International GCSE Science DA Individual Licence"/>
        <s v="Pearson Power Starters International GCSE Science DA Institutional Licence"/>
        <s v="Global Citizenship Student Workbook Year 7"/>
        <s v="Global Citizenship Student Workbook Year 8"/>
        <s v="Global Citizenship Student Workbook Year 9"/>
        <s v="iLowerSecondary Global Citizenship, Years 7-9"/>
        <s v="Pearson Edexcel International GCSE Mathematics B Student Book"/>
        <s v="Pearson Edexcel International GCSE (9–1) Further Pure Maths Student Book"/>
        <s v="Pearson Edexcel International GCSE (9–1) Online Teacher Resource Pack Further Pure Mathemtics"/>
        <s v="Pearson Edexcel International GCSE (9–1) Biology Student Book: print and ebook"/>
        <s v="Pearson Edexcel International GCSE (9–1) Human Biology Student Book: print and ebook"/>
        <s v="Pearson Edexcel International GCSE (9–1) Chemistry Student Book: print and ebook"/>
        <s v="Pearson Edexcel International GCSE (9–1) Physics Student Book: print and ebook"/>
        <s v="Pearson Pearson Edexcel International GCSE (9–1) Science Double Award Student Book: print and ebook"/>
        <s v="Pearson Pearson Edexcel International GCSE (9–1) Science Single Award Student Book: print and ebook"/>
        <s v="Pearson Edexcel International GCSE (9–1) Biology Online Teacher Resource Pack"/>
        <s v="Pearson Edexcel International GCSE (9–1) Human Biology Online Teacher Resource Pack"/>
        <s v="Pearson Edexcel International GCSE (9–1) Chemistry Online Teacher Resource Pack"/>
        <s v="Pearson Edexcel International GCSE (9–1) Physics Online Teacher Resource Pack"/>
        <s v="Pearson Pearson Edexcel International GCSE (9–1) Science Double Award Online Teacher Resource Pack"/>
        <s v="Pearson Pearson Edexcel International GCSE (9–1) Science Single Award Online Teacher Resource Pack"/>
        <s v="Pearson Edexcel International GCSE (9–1) Spanish: Viva Audio Pack"/>
        <s v="Pearson Edexcel International GCSE (9–1) Spanish: Viva Student Book and ebook"/>
        <s v="Pearson Edexcel International GCSE (9–1) Spanish: Viva Online Teacher Resource Pack"/>
        <s v="Pearson Edexcel International GCSE (9–1) Global Citzenship Student Book and ebook"/>
        <s v="Pearson Edexcel International GCSE (9–1) Global Citizenship Online Teacher Resource Pack"/>
        <s v="Pearson Edexcel International GCSE (9–1) Biology Lab Book"/>
        <s v="Pearson Edexcel International GCSE (9–1) Chemistry Lab Book"/>
        <s v="Pearson Edexcel International GCSE (9–1) Physics Lab Book"/>
        <s v="Pearson Edexcel International GCSE (9–1) Human Biology Lab Book"/>
        <s v="Pearson Edexcel International GCSE (9–1) Science Double Award Lab Book"/>
        <s v="Pearson Edexcel International GCSE (9–1) Science Single Award Lab Book"/>
        <s v="Pearson Edexcel International GCSE (9-1) Biology Student Book ActiveBook"/>
        <s v="Pearson Edexcel International GCSE (9-1) Chemistry Student Book ActiveBook"/>
        <s v="Pearson Edexcel International GCSE (9-1) Physics Single Student Book ActiveBook"/>
        <s v="Pearson Edexcel International GCSE (9-1) Science Double Award Student Book ActiveBook"/>
        <s v="Pearson Edexcel International GCSE (9–1) Science Single Award Student Book"/>
        <s v="Pearson Edexcel International AS Level Biology Student Book"/>
        <s v="Pearson Edexcel International AS Level Business Student Book"/>
        <s v="Pearson Edexcel International AS Level Chemistry Student Book"/>
        <s v="Pearson Edexcel International AS Level Economics Student Book"/>
        <s v="Pearson Edexcel International AS Level Physics Student Book"/>
        <s v="Pearson Edexcel International GCSE (9-1) Accounting SB"/>
        <s v="Pearson Edexcel International GCSE (9-1) Business Student Book"/>
        <s v="Pearson Edexcel International GCSE (9-1) Economics Single Student Book ActiveBook"/>
        <s v="Pearson Edexcel International GCSE (9-1) English Language A Single Student Book ActiveBook"/>
        <s v="Pearson Edexcel International GCSE (9-1) English Language B Single Student Book ActiveBook"/>
        <s v="Pearson Edexcel International GCSE (9-1) English Literature Student Book ActiveBook"/>
        <s v="Pearson Edexcel International GCSE (9-1) English as a Second Language Student Book ActiveBook"/>
        <s v="Pearson Edexcel International GCSE (9-1) Geography Student Book ActiveBook"/>
        <s v="Pearson Edexcel International GCSE (9-1) History: A Divided Union: Civil Rights ActiveBook"/>
        <s v="Pearson Edexcel International GCSE (9-1) History A World Divided: Superpower Relations, 1943–72 Student Book ActiveBook"/>
        <s v="Pearson Edexcel International GCSE (9-1) History Changes in Medicine, 1848-c1948 Student Book ActiveBook"/>
        <s v="Pearson Edexcel International GCSE (9-1) History Conflict, Crisis and Change: China, 1900-1989 Student Book ActiveBook"/>
        <s v="Pearson Edexcel International GCSE (9-1) History Conflict, Crisis and Change: The Middle East, 1919-2012 Student Book ActiveBook"/>
        <s v="Pearson Edexcel International GCSE (9-1) History Development of Dictatorship: Germany 1918-45 Student Book ActiveBook"/>
        <s v="Pearson Edexcel International GCSE (9-1) History Dictatorship and Conflict in the USSR, 1924-53 Student Book"/>
        <s v="Pearson Edexcel International GCSE (9-1) History The Changing Role of International Organisations: the League and the UN, 1919-2011 Student Book"/>
        <s v="Pearson Edexcel International GCSE (9-1) History The Origins and Course of the First World War, 1905–18 Student Book"/>
        <s v="Pearson Edexcel International GCSE (9-1) History The Soviet Union in Revolution, 1905–24 Student Book"/>
        <s v="Pearson Edexcel International GCSE (9-1) History The USA, 1918?41 Student Book ActiveBook"/>
        <s v="Pearson Edexcel International GCSE (9-1) ICT Student Book ActiveBook"/>
        <s v="Pearson Edexcel International GCSE (9-1) Further Pure Mathematics Student Book ActiveBook"/>
        <s v="Pearson Edexcel International GCSE (9–1) Spanish Student Book ActiveBook"/>
        <s v="Pearson Edexcel International GCSE (9-1) Human Biology Student Book"/>
        <s v="Pearson Edexcel International GCSE (9-1) Mathematics A Student Book 1"/>
        <s v="Pearson Edexcel International GCSE (9-1) Mathematics A Student Book 2"/>
        <s v="Pearson Edexcel International GCSE (9-1) French Student Book"/>
        <s v="Pearson Edexcel International GCSE (9-1) German Student Book"/>
        <s v="Pearson Edexcel International AS Level Accounting Student Book"/>
        <s v="Pearson Edexcel International GCSE (9-1) Global Citizenship ActiveBook"/>
        <s v="Pearson Edexcel International GCSE Physics Lab Book ActiveBook"/>
        <s v="Pearson Edexcel International GCSE Human Biology Lab Book ActiveBook"/>
        <s v="Pearson Edexcel International GCSE Chemistry Lab Book ActiveBook"/>
        <s v="Pearson Edexcel International GCSE Biology Lab Book ActiveBook"/>
        <s v="KS3 Inspire Computing (11-14) "/>
        <s v="International GCSE Mathematics A Practice Book"/>
        <s v="Edexcel International Advanced Level Physics Lab Book ActiveBook"/>
        <s v="Edexcel International Advanced Level Chemistry Lab Book ActiveBook"/>
        <s v="Edexcel International Advanced Level Biology Lab Book ActiveBook"/>
        <s v="Edexcel IntGCSE Maths A PB 2"/>
        <s v="Edexcel IntGCSE Maths A PB 1"/>
        <s v="Heinemann IGCSE Geog Tea CD"/>
        <s v="Edexcel IntGCSE Chemistry RG w/CD"/>
        <s v="Edexcel International GCSE Physics Revision Guide with Student CD"/>
        <s v="Edexcel IntGCSE Biology RG w/CD"/>
        <s v="Edexcel IntGCSE History SB sec.ed"/>
        <s v="Edexcel IG History Middle East SB"/>
        <s v="Edexcel IG Maths A DigSub EX SML UK"/>
        <s v="Edexcel IG Maths A DigSub LRG UK"/>
        <s v="Edexcel IG Maths A DigSub MED UK"/>
        <s v="Edexcel IG Maths A DigSub SML UK"/>
        <s v="Heinemann IGCSE Chemistry SB w/CD"/>
        <s v="Heinemann IGCSE Biology Student Book with Exam Café CD"/>
        <s v="Heinemann IGCSE Physics SB w/CD"/>
        <s v="Heinemann IGCSE Extended Mathematics Student Book with Exam Café CD"/>
        <s v="Heinemann IGCSE Eng 1st Lan SB w/CD"/>
        <s v="Heinemann IGCSE Business Studies Student Book with Exam Café CD"/>
        <s v="Edexcel IntGCSE English A&amp;B SB w/CD"/>
        <s v="Edexcel International GCSE Accounting Student Book with ActiveBook CD"/>
        <s v="Edexcel IG Chemistry SB ebook"/>
        <s v="REV Ed IG 9-1 Maths A"/>
        <s v="Edexcel IAL Maths S2 SB ebook"/>
        <s v="Edexcel IAL Accounting SB ebook"/>
        <s v="Edexcel IAL Biology SB ebook"/>
        <s v="Edexcel IAL Business SB ebook"/>
        <s v="Edexcel IAL Chemistry Lab Bk ebook"/>
        <s v="Edexcel IAL Chemistry SB ebook"/>
        <s v="Edexcel IAL Economics SB ebook"/>
        <s v="Edexcel IAL Maths D1 SB ebook"/>
        <s v="Edexcel IAL Maths M2 SB ebook"/>
        <s v="Edexcel IAL Maths M3 SB ebook"/>
        <s v="Edexcel IAL Maths P3 SB ebook"/>
        <s v="Edexcel IAL Maths P4 SB ebook"/>
        <s v="Edexcel IAL Maths S3 SB ebook"/>
        <s v="Edexcel IAL Physics Lab Bk ebook"/>
        <s v="Edexcel IAL Physics SB ebook"/>
        <s v="Edexcel IAS Accounting SB ebook"/>
        <s v="Edexcel IAS Biology SB ebook"/>
        <s v="Edexcel IAS Business SB ebook"/>
        <s v="Edexcel IAS Chemistry SB ebook"/>
        <s v="Edexcel IAS Physics SB ebook"/>
        <s v="Edexcel IG Accounting SB ebook"/>
        <s v="Edexcel IG Business SB ebook"/>
        <s v="Edexcel IG Commerce SB ebook"/>
        <s v="Edexcel IG Comp Sci SB ebook"/>
        <s v="Edexcel IG English Lang A SB ebook"/>
        <s v="Edexcel IG English Lang B SB ebook"/>
        <s v="Edexcel IG ESL SB ebook"/>
        <s v="Edexcel IG French SB ebook"/>
        <s v="Edexcel IG Geography SB ebook"/>
        <s v="Edexcel IG History China SB ebook"/>
        <s v="Edexcel IG History Civil R SB ebook"/>
        <s v="Edexcel IG History Germany SB ebook"/>
        <s v="Edexcel IG History Med SB ebook"/>
        <s v="Edexcel IG History Sov Un SB ebook"/>
        <s v="Edexcel IG History Super SB ebook"/>
        <s v="Edexcel IG History WWI SB ebook"/>
        <s v="Edexcel IG Human Biology SB ebook"/>
        <s v="Edexcel IG ICT SB ebook"/>
        <s v="Edexcel IG Science DA SB ebook"/>
        <s v="Pearson Edexcel International GCSE (9–1) Science Single Award Student Book ebook"/>
        <s v="Edexcel IG Spanish SB ebook"/>
        <s v="Edexcel IG Biology AB S"/>
        <s v="Edexcel IG Biology AB M"/>
        <s v="Edexcel IG Biology AB XL"/>
        <s v="Edexcel IG Chemistry AB S"/>
        <s v="Edexcel IG Chemistry AB M"/>
        <s v="Edexcel IG Chemistry AB XL"/>
        <s v="Edexcel IG Physics AB S"/>
        <s v="Edexcel IG Physics AB M"/>
        <s v="Edexcel IG DA Science AB S"/>
        <s v="Edexcel IG Maths A AB1 S"/>
        <s v="Edexcel IG Maths A AB2 S"/>
        <s v="Edexcel IG Maths A AB1 M"/>
        <s v="Edexcel IG Maths A AB2 M"/>
        <s v="Edexcel IntGCSE Arabic SB"/>
        <s v="Edexcel IntGCSE Econ RG bundle"/>
        <s v="Edexcel IntGCSE Eng A RG prt/online"/>
        <s v="Edexcel IntGCSE Geog RG prt/online"/>
        <s v="Pearson Edexcel International GCSE (9-1) Mathematics A Digital Teaching Hub"/>
        <s v="Pearson Edexcel International GCSE (9-1) English Language A Digital Teaching Hub_x0009_"/>
        <s v="Pearson Edexcel International GCSE (9-1) Chemistry Digital Teaching Hub"/>
        <s v="Pearson Edexcel International GCSE (9-1) Physics Digital Teaching Hub"/>
        <s v="Pearson Edexcel International GCSE (9-1) Biology Digital Teaching Hub"/>
        <s v="Pearson Edexcel International GCSE (9-1) English as a Second Language Digital Teaching Hub"/>
        <s v="Pearson Edexcel International GCSE (9-1) Business Digital Teaching Hub"/>
        <s v="Hobsons Choice (new Ed) Hein Plays"/>
        <s v="Whose Life Is It Anyway New Ed Hp"/>
        <s v="Play Of Kes (new Ed) Hein Plays"/>
        <s v="Journeys End ( New Ed) Hein Plays"/>
        <s v="Flowers For Algernon Hein Plays"/>
        <s v="Our Day Out (tv Script) Hein Plays"/>
        <s v="Play Of Christmas Carol Hein Play"/>
        <s v="Play Of Goggle Eyes Hein Plays"/>
        <s v="Streetcar Named Desire Hein Plays"/>
        <s v="Play Of To Kill Mockngbird Hei Pla"/>
        <s v="Play Of Oliver Twist Hein Plays"/>
        <s v="Play Diary Of Anne Frank Hein Play"/>
        <s v="The Glass Menagerie Hein Play"/>
        <s v="A Man For All Seasons Hein Play"/>
        <s v="Play Of Room 13 Hein Plays"/>
        <s v="Forty Short Plays Hein Plays"/>
        <s v="Coram Boy - Heinemann Plays"/>
        <s v="Face: The Play Hein Plays"/>
        <s v="White Poppies Heinemann Plays"/>
        <s v="Whispers in the Graveyard H Plays"/>
        <s v="Free! Heinemann Plays"/>
        <s v="Hope Springs Hein Plays"/>
        <s v="Burng Everest Marizas Stry Hei Pla"/>
        <s v="The Girl And The Snake Hein Plays"/>
        <s v="Fast (Heinemann Plays)"/>
        <s v="Play Of Animal Farm Hein Plays"/>
        <s v="Taste Of Honey Hein Plays"/>
        <s v="Stepping Up (short Plays) Hei Play"/>
        <s v="AWS 2010: Woman of the Aeroplanes"/>
        <s v="AWS: Mindblast"/>
        <s v="AWS 2011: Kill the Bishop"/>
        <s v="Man For All Seasons Bolt Hereford"/>
        <s v="7** Poems Of Black Africa AWS 171"/>
        <s v="Chaka Mofolo AWS 229"/>
        <s v="Houseboy AWS B"/>
        <s v="African Short Stories AWS B"/>
        <s v="Beautyfl Ones Not Yet Born AWS B"/>
        <s v="River Between B AWS"/>
        <s v="Concubine AWS B"/>
        <s v="Mine Boy AWS B"/>
        <s v="Heinemann Contemp African S/S AWS"/>
        <s v="Smouldering Charcoal AWS B"/>
        <s v="I Write What I Like"/>
        <s v="Trouble With Nigeria Achebe"/>
        <s v="Question Of Power AWS B"/>
        <s v="Weep Not Child AWS B"/>
        <s v="Devil On The Cross AWS B"/>
        <s v="God's Bits Of Wood New Cover"/>
        <s v="Second Class Citizen AWS B"/>
        <s v="The Purple Violet Of Oshaantu AWS"/>
        <s v="Neighbours: The Story Of A Murder"/>
        <s v="AWS Classics Things Fall Apart"/>
        <s v="AWS Classics No Longer at Ease"/>
        <s v="AWS Classics So Long A Letter"/>
        <s v="AWS Classics Joys of Motherhood"/>
        <s v="AWS Classics Rain Clouds Gather"/>
        <s v="AWS Classics Maru"/>
        <s v="LAW.Sozaboy"/>
        <s v="LAW Dilema/Anowa"/>
        <s v="LAW.Aidoo.Our Sister Killjoy"/>
        <s v="AWS 2011: Sterile Sky"/>
        <s v="Serowe: Village Rain Wind (new ed)"/>
        <s v="MEMA AWS"/>
        <s v="Government Inspector Hereford"/>
        <s v="AWS 2010: Search Sweet Country"/>
        <s v="The Grub Hunter"/>
        <s v="Growing Up With Poetry Secdry Schl"/>
        <s v="LSS: The Tempest"/>
        <s v="Macbeth (new edition)"/>
        <s v="Much Ado About Nothing (new edition)"/>
        <s v="LSS: Othello (new edition)"/>
        <s v="Romeo and Juliet (new edition)"/>
        <s v="LSD: Dr Jekyll &amp; Mr Hyde play"/>
        <s v="LSS: The Merchant of Venice"/>
        <s v="A Midsummer Night's Dream"/>
        <s v="LSS: Richard III"/>
        <s v="The Diary of Anne Frank"/>
        <s v="The Woman in Black"/>
        <s v="NLLB: The Winslow Boy"/>
        <s v="The Great Gatsby"/>
        <s v="NLLB: Cry the Beloved Country"/>
        <s v="NLLB: Equus"/>
        <s v="NLLB: Dr Faustus A Guide (B Text)"/>
        <s v="NLLB: Fiela's Child"/>
        <s v="NLSS:Twelfth Night"/>
        <s v="Educating Rita"/>
        <s v="I'm the King of the Castle"/>
        <s v="Animal Farm"/>
        <s v="NLLA:Different Cultures"/>
        <s v="NLLB: The Duchess of Malfi A Lev Ed"/>
        <s v="NLLB: Dr Faustus: A Text"/>
        <s v="Stormbreaker"/>
        <s v="Chinese Cinderella"/>
        <s v="NLLA: Wolf Brother hardcover educat"/>
        <s v="NLLA: Chanda's Secrets hardcover ed"/>
        <s v="NLLA: The Outsiders hardcover ed"/>
        <s v="NLLA: Heroes hardcover ed"/>
        <s v="NLSS:Merchant of Venice"/>
        <s v="NLLA: Myths and Legends"/>
        <s v="Roald Dahl Collection"/>
        <s v="NLLA: Millions"/>
        <s v="Pygmalion"/>
        <s v="NLLB:The Cone-Gatherers"/>
        <s v="NLLB:Jane Eyre"/>
        <s v="NLLB:Lies of Silence"/>
        <s v="NLLB:Hamlet"/>
        <s v="NLLA: A Christmas Carol"/>
        <s v="NLLA: Starting Shakespeare"/>
        <s v="The Tulip Touch n/e"/>
        <s v="NLLA: Journey to Jo'Burg 02/e hd ed"/>
        <s v="Men And Gods"/>
        <s v="Shane Schaefer Nw 35"/>
        <s v="Silver Sword Serraillier Nw 39"/>
        <s v="To Kill Mockingbird Lee Nw 96"/>
        <s v="Enchanted Island Nw 100"/>
        <s v="Island Of Blue Dolphins NW 108"/>
        <s v="All Quiet on Western Front Nw 146"/>
        <s v="To Sir With Love Nw 148"/>
        <s v="Things Fall Apart Achebe Nw 162"/>
        <s v="Animal Farm Orwell Nw 165"/>
        <s v="Guardians Christopher Nw 176"/>
        <s v="Carries War Bawden Nw 202"/>
        <s v="Across The Barricades Nw 203"/>
        <s v="Old Man And The Sea Nw 216"/>
        <s v="Roll Thunder Hear My Cry Nw 312"/>
        <s v="Great Gatsby Fitzgerald Nw 324"/>
        <s v="Flowers For Algernon Keyes NWS"/>
        <s v="Nineteen Eightyfour Orwell NWS"/>
        <s v="Wave NWS"/>
        <s v="Christmas Carol NWS"/>
        <s v="Handmaids Tale NWS"/>
        <s v="Nineteenth Cent Short Stors NWS"/>
        <s v="The Machine Gunners NWS"/>
        <s v="Stone Cold NWS"/>
        <s v="NWS Book Stories From Around World"/>
        <s v="The Other Side Of Truth NWS"/>
        <s v="NWS: Myths, Murders &amp; Mysteries"/>
        <s v="Billy Elliot NWS"/>
        <s v="The Whale Rider NWS"/>
        <s v="The Lost NW"/>
        <s v="I Am David NWS"/>
        <s v="NWS Tales With A Twist"/>
        <s v="From Hereabout Hill NWS"/>
        <s v="Kensuke's Kingdom NWS"/>
        <s v="Fifty Fifty NWS"/>
        <s v="Pride And Prejudice NWS"/>
        <s v="New Windmill Bk Very Short Stories"/>
        <s v="The Black Book of Secrets NWS"/>
        <s v="Canon Fire NWS"/>
        <s v="Touching the Void NWS"/>
        <s v="The Prince of Mist NWS"/>
        <s v="War Of The Worlds Wells Nw 5"/>
        <s v="Six Shakespeare Stories NWS"/>
        <s v="Stories From Different Genres NWS"/>
        <s v="NWS: Stories From Shakespeare"/>
        <s v="Hound Of Baskervilles NWS"/>
        <s v="Buddy Hinton Nw 275"/>
        <s v="Secret Diary of Adrian Mole NWS"/>
        <s v="New Windmill Book Of Greek Myths"/>
        <s v="NWS Book Of Stories Then And Now"/>
        <s v="Don't Make Me Laugh NWS"/>
        <s v="Voices In Time NWS"/>
        <s v="A Writers Cauldron NWS"/>
        <s v="Gangsta Rap NWS"/>
        <s v="Sherlock Holmes Stories NWS"/>
        <s v="Tins"/>
        <s v="Darkside NWS"/>
        <s v="Silar Marner NWS"/>
        <s v="Developing Poetry Skills"/>
        <s v="Interactive Poetry 11-14 SB"/>
        <s v="Hein Shakspre: Macbeth (new ed)"/>
        <s v="Hein Shakspre: Rom &amp; Jul (new ed)"/>
        <s v="Hein Adv Shakspre: Othello Paper"/>
        <s v="Hein Adv Shak:Meas For Meas 2ed"/>
        <s v="Hein Shakspre: Midsummer (new ed)"/>
        <s v="Hein Poetry: Keats Poem Lettrs 2nd"/>
        <s v="Hein Adv Shakespre: King Lear 2ed"/>
        <s v="Hein Adv Shakespre: Hamlet 2ed"/>
        <s v="Hein Shakes:Merchant of Venice NE"/>
        <s v="Romeo &amp; Juliet Players Shakespeare"/>
        <s v="Hein Shakspre: Twelfth Night"/>
        <s v="Macbeth: Accessible Shakespeare (playscript and audio)"/>
        <s v="Romeo and Juliet: Accessible Shakespeare (playscript and audio)"/>
        <m/>
        <s v="Grammar and Translation Workbook " u="1"/>
        <s v="Longman Physics 11-14: Practical and Assessment Teacher Pack CD-ROM " u="1"/>
        <s v="Edexcel A level Biology B ActiveBook, up to &amp; inc 10 licences" u="1"/>
        <s v="Edexcel A level Biology B ActiveBook, up to &amp; inc 15 licences" u="1"/>
        <s v="Edexcel A level Biology B ActiveBook, up to &amp; inc 20 licences" u="1"/>
        <s v="Edexcel A level Biology B ActiveBook, up to &amp; inc 50 licences" u="1"/>
        <s v="Edexcel A level Biology B ActiveBook, up to &amp; inc 75 licences" u="1"/>
        <s v="Studio 1 Teacher's Guide new Edition" u="1"/>
        <s v="Foundation Student Book " u="1"/>
        <s v="Pearson Edexcel International GCSE (9–1) Sciences ActiveLearn Large" u="1"/>
        <s v="Revise Edexcel GCSE (9-1) German Revision Guide" u="1"/>
        <s v="Revise Edexcel GCSE (9–1) French Revision Guide" u="1"/>
        <s v="Edexcel A Level Biology B Teacher Resource Pack 2" u="1"/>
        <s v="Edexcel A Level Chemistry Teacher Resource Pack 2" u="1"/>
        <s v="Pearson Edexcel International GCSE (9–1) Sciences ActiveLearn Free Trial" u="1"/>
        <s v="Edexcel GCSE Grammar and Translation Workbook answers" u="1"/>
        <s v="Pearson Edexcel International GCSE (9–1) Sciences ActiveLearn Super" u="1"/>
        <s v="Foundation ActiveBook Subscription, INTERNATIONAL MEDIUM   " u="1"/>
        <s v="Pearson Edexcel International GCSE (9–1) Sciences ActiveLearn Extra Large" u="1"/>
        <s v="Expo 2 Rouge Audio CDs (pack of three)" u="1"/>
        <s v="Expo 3 Rouge Audio CDs (pack of three)" u="1"/>
        <s v="Edexcel A level Physics ActiveBook 2" u="1"/>
        <s v="¡Viva! AQA GCSE Spanish ActiveLearn Digital Service Subscription INTERNATIONAL MEDIUM" u="1"/>
        <s v="Pearson Edexcel International GCSE (9–1) Mathematics A Digital Subscription: Small" u="1"/>
        <s v="Expo 2 Vert Resource and Assessment File New Edition" u="1"/>
        <s v="Expo 2 Vert Teacher's Guide New Edition" u="1"/>
        <s v="Expo 3 Vert Teacher's Guide New Edition" u="1"/>
        <s v="Studio 3 Vert Teacher Guide (New Edition)" u="1"/>
        <s v="Edex GCSE Hist 9-1 MidEast SB" u="1"/>
        <s v="Edexcel GCSE (9-1) History Medicine Through Time C1250-Present Student Book library edition" u="1"/>
        <s v="Edexcel Biology Student Book 2 + ActiveBook" u="1"/>
        <s v="Edexcel Physics Student Book 2 + ActiveBook" u="1"/>
        <s v="Revise GCSE Revision Planner" u="1"/>
        <s v="Edexcel GCSE Bio Chem Phys Lab Book" u="1"/>
        <s v="Foundation ActiveBook Subscription, INTERNATIONAL MEDIUM  " u="1"/>
        <s v="Studio 2 Rouge Teacher Guide (New Edition)" u="1"/>
        <s v="Studio 3 Rouge Teacher Guide (New Edition)" u="1"/>
        <s v="Edexcel AS/A Level Biology - Homework, practice and support" u="1"/>
        <s v="Edexcel AS/A Level Physics - Homework, practice and support" u="1"/>
        <s v="Text: Building Skills in English 11-14 LiveText CD-ROM 1 Levels 3-5" u="1"/>
        <s v="Revise GCSE Study Skills Guide" u="1"/>
        <s v="Edexcel A level Mathematics Statistics &amp; Mechanics Year 2 Textbook + e-book" u="1"/>
        <s v="Pearson Edexcel International GCSE (9–1) Mathematics A REVISION GUIDE - Higher CHINA ONLY (no app)" u="1"/>
        <s v="Revise Edexcel A level Mathematics (2017) Revision Guide (Available May 2018)" u="1"/>
        <s v="Revise Edexcel AS/A level Business Revision Guide &amp; Workbook" u="1"/>
        <s v="Pearson Edexcel International GCSE (9–1) Sciences ActiveLearn Small" u="1"/>
        <s v="Foundation ActiveBook Subscription, INTERNATIONAL MEDIUM    " u="1"/>
        <s v="Revise Edexcel GCSE (9–1) French Practice Papers Plus" u="1"/>
        <s v="Edexcel Chemistry Student Book 2 + ActiveBook" u="1"/>
        <s v="Pearson Edexcel International GCSE (9–1) Mathematics A Digital Subscription: Large" u="1"/>
        <s v="Edexcel A level Mathematics Pure Mathematics Year 2 Textbook + e-book" u="1"/>
        <s v="Edexcel A level Biology B ActiveBook 2" u="1"/>
        <s v="Edexcel A level Chemistry ActiveBook 2" u="1"/>
        <s v="Pearson Edexcel International GCSE (9–1) Mathematics A Digital Subscription: Super" u="1"/>
        <s v="Edexcel A level Mathematics Statistics &amp; Mechanics Year 2 Practice Book" u="1"/>
        <s v="Vocabulary Book Pack of 8 " u="1"/>
        <s v="Higher ActiveBook Subscription, INTERNATIONAL MEDIUM   " u="1"/>
        <s v="Longman Chemistry 11-14: Practical and Assessment Teacher Pack CD-ROM " u="1"/>
        <s v="Revise Edexcel GCSE (9-1) Spanish Revision Guide" u="1"/>
        <s v="Pearson Edexcel International GCSE (9–1) Mathematics A REVISION GUIDE and APP - Higher" u="1"/>
        <s v="Revise Edexcel GCSE (9-1) German Revision Workbook" u="1"/>
        <s v="Revise Edexcel GCSE (9–1) French Revision Workbook" u="1"/>
        <s v="Expo 1 Audio CDs (pack of three)" u="1"/>
        <s v="Pearson Edexcel International GCSE (9–1) Mathematics A Digital Subscription: Medium" u="1"/>
        <s v="Studio AQA GCSE (9–1) French Grammar and Translation Workbook answers" u="1"/>
        <s v="Studio AQA GCSE (9–1) German Grammar and Translation Workbook answers" u="1"/>
        <s v="Pearson Edexcel International GCSE (9–1) Mathematics A Digital Subscription: Extra Large" u="1"/>
        <s v="Higher ActiveBook Subscription, INTERNATIONAL MEDIUM  " u="1"/>
        <s v="Expo 2 Vert Audio CDs (pack of three)" u="1"/>
        <s v="Expo 3 Vert Audio CDs (pack of three)" u="1"/>
        <s v="Pearson Edexcel International GCSE (9–1) Sciences ActiveLearn Medium" u="1"/>
        <s v="ActiveLearn Digital Service Homework, Practice &amp; Support Subscription, INTERNATIONAL MEDIUM " u="1"/>
        <s v="Revise Edexcel GCSE (9-1) Spanish Revision Workbook" u="1"/>
        <s v="Expo 2 Rouge Teacher's Guide New Edition" u="1"/>
        <s v="Edexcel A Level Physics Teacher Resource Pack 2" u="1"/>
        <s v="Higher Student Book " u="1"/>
        <s v="Edexcel A level Further Mathematics Core Pure Mathematics Book 2 Textbook + e-book" u="1"/>
        <s v="Revise Edexcel A level Mathematics Practice Papers Plus" u="1"/>
        <s v="Edexcel A level Biology B ActiveBook, up to &amp; inc 150 licences" u="1"/>
        <s v="Revise Edexcel A level Mathematics Revision Workbook (Available July 2018)" u="1"/>
      </sharedItems>
    </cacheField>
    <cacheField name="Description" numFmtId="0">
      <sharedItems containsBlank="1" count="84">
        <s v="Print Product - Student Intervention Workbook (1 copy)   "/>
        <m/>
        <s v="Digital Product - 1 year subscription F&amp;H (Teacher planning, delivery and assessment content, including front of class ebook, audio files, Assessment Pack and Interactive Homework activities)"/>
        <s v="Digital Product - Download of Grammar and Translation Workbook answers"/>
        <s v="Digital Product -  1 year subscription for cohort access to L1 Activebook (digital version of the Student Textbook) includes audio files"/>
        <s v="Digital Product -  1 year subscription for cohort access to L2 Activebook (digital version of the Student Textbook) includes audio files"/>
        <s v="Digital Product -  1 year subscription for cohort access to L3 rojo Activebook (digital version of the Student Textbook) includes audio files"/>
        <s v="Digital Product -  1 year subscription for cohort access to L3 verde Activebook (digital version of the Student Textbook) includes audio files"/>
        <s v="Digital Product - 1 year subscription L1 (Teacher planning, delivery and assessment content, including front of class ebook, audio files, Assessment Pack and Interactive Homework activities)"/>
        <s v="Digital Product - 1 year subscription L2 (Teacher planning, delivery and assessment content, including front of class ebook, audio files, Assessment Pack and Interactive Homework activities)"/>
        <s v="Digital Product - 1 year subscription L3 (Teacher planning, delivery and assessment content, including front of class ebook, audio files, Assessment Pack and Interactive Homework activities)"/>
        <s v="Digital Product - 1 year subscription L1-L3 (Teacher planning, delivery and assessment content, audio files, front of class teaching resources and ActiveBook)"/>
        <s v="Digital Product -  1 year subscription for cohort access to Foundation Activebook (digital version of the Student Textbook) includes audio files"/>
        <s v="Digital Product -  1 year subscription for cohort access to Higher Activebook (digital version of the Student Textbook) includes audio files"/>
        <s v="Digital Product - Downloadable Assessment Pack (end of module and year assessments, includes audio and answers, F&amp;H)"/>
        <s v="Digital Product - Download of audio files (works with Foundation student book)"/>
        <s v="Digital Product - Download of audio files (works with Higher student book)"/>
        <s v="Print Product - Teacher Resource Pack (Revision cards) and access to digital version of revision guide"/>
        <s v="Print Product - Student Textbook (1 copy) Foundation"/>
        <s v="Print Product - Student Textbook (1 copy) Higher"/>
        <s v="Print Product - Student Grammar and Translation Workbook (1 copy)   "/>
        <s v="Print Product (Pack of 8) - Foundation Vocabulary Book (8 copies of same book)"/>
        <s v="Print Product (Pack of 8) - Higher Vocabulary Book (8 copies of same book)"/>
        <s v="Digital Product - Teacher Guide Foundation (teacher content to aid with planning, delivery and assessment) includes transcipt of audio "/>
        <s v="Digital Product - Teacher Guide Higher (teacher content to aid with planning, delivery and assessment) includes transcipt of audio "/>
        <s v="Print Product - Student Target Grade 5 Reading Workbook (1 copy)   "/>
        <s v="Print Product - Student Target Grade 5 Writing Workbook (1 copy)   "/>
        <s v="Print Product - Student Target Grade 9 Writing Workbook (1 copy)   "/>
        <s v="Digital Product - 1 year subscription (Teacher planning, delivery and assessment content, front of class teaching resources and ActiveBooks)"/>
        <s v="Print Product - Student Revision Guide Book (1 copy)"/>
        <s v="Print Product - Student Exam Practice Book (1 copy)"/>
        <s v="Print Product - Student Textbook (1 copy), includes code for one Activebook (digital version of the book)"/>
        <s v="Print Product - Student Revision Workbook Book (1 copy)"/>
        <s v="Print Product - Student Practice Book (1 copy)"/>
        <s v="Digital Product -  1 year subscription for cohort access to L2 Rouge Activebook (digital version of the Student Textbook) includes audio files"/>
        <s v="Digital Product -  1 year subscription for cohort access to L2 Vert Activebook (digital version of the Student Textbook) includes audio files"/>
        <s v="Digital Product -  1 year subscription for cohort access to L3 Rouge Activebook (digital version of the Student Textbook) includes audio files"/>
        <s v="Digital Product -  1 year subscription for cohort access to L3 Vert Activebook (digital version of the Student Textbook) includes audio files"/>
        <s v="Print Product - Student Lab Book Workbook (1 copy)   "/>
        <s v="Print Product - Student Textbook (1 copy), includes 3-year digital access to an ActiveBook (digital version of the book)"/>
        <s v="Digital Product - 1 year subscription (Accompanies the Student Book includes lesson plans, worksheets, exam practice papers and exam sample answers)"/>
        <s v="Digital Product - 2 year subscription (Accompanies the Student Book includes lesson plans, worksheets, exam practice papers and exam sample answers)"/>
        <s v="Digital Product - 2 year subscription (Teacher planning, delivery and assessment content)"/>
        <s v="Digital Product - Digital Download (Audio files)"/>
        <s v="Print Product  - Teacher Guide (teacher content to aid with planning and delivery)  includes code for one Activebook (digital version of the student book)"/>
        <s v="Print Product - Anthology (1 copy)"/>
        <s v="Digital Product -  1 year subscription for cohort access to Activebook (digital version of the Anthology)"/>
        <s v="Print Product - Student Textbook (1 copy)"/>
        <s v="Digital Product - 1 year subscription (Teacher planning, delivery and assessment content, front of class teaching resources)"/>
        <s v="Print Product - Student Target Grade 3 Workbook (1 copy)   "/>
        <s v="Print Product - Student Target Grade 5 Workbook (1 copy)   "/>
        <s v="Print Product - Student Target Grade 9 Workbook (1 copy)   "/>
        <s v="Digital Product - 1 year subscription (Progression Service - Baseline and classroom assessment and support materials)"/>
        <s v="Digital Product -  1 year subscription for cohort access to Activebook (digital version of the Student Textbook)"/>
        <s v="Digital Product - 1 year subscription (Teacher planning, delivery and assessment content, front of class teaching resources and ActiveBook)"/>
        <s v="Digital Product - 1 year subscription, single student (Placement test and intervention guidance)"/>
        <s v="Print Product - Student Target Grade 7 Workbook (1 copy)   "/>
        <s v="Print Product - Student Homework Workbook (1 copy)   "/>
        <s v="Print Product (Pack of 8) - Student Workbook (8 copies of same book)"/>
        <s v="Digital Product - 1 year subscription (CPD resources - supporting lower attainers)"/>
        <s v="Digital Product - 1 year subscription (CPD resources - teaching problem-solving strategies)"/>
        <s v="Digital Product - 1 year subscription (CPD resources - topics new to GCSE (9-1))"/>
        <s v="Print Product - Student Textbook (1 copy) Adapted to be more accessible "/>
        <s v="Digital Product -  1 year subscription for cohort access to ebook (digital version of the Student Textbook)"/>
        <s v="Print Product - Student Revision Book (1 copy)"/>
        <s v="Print Product - AS Level Student Textbook (1 copy), includes code for one Activebook (digital version of the book)"/>
        <s v="Digital Product - code for one Activebook (digital version of the AS level Student Textbook)"/>
        <s v="Digital Product - code for one Activebook (digital version of the AS Student Textbook)"/>
        <s v="Digital Product (Pack of 10) - Activebook (digital version of the AS level Student Textbook)"/>
        <s v="Digital Product (Pack of 15) - Activebook (digital version of the AS level Student Textbook)"/>
        <s v="Digital Product (Pack of 20) - Activebook (digital version of the AS level Student Textbook)"/>
        <s v="Digital Product (Pack of 50) - Activebook (digital version of the AS level Student Textbook)"/>
        <s v="Digital Product (Pack of 75) - Activebook (digital version of the AS level Student Textbook)"/>
        <s v="Digital Product (Pack of 150) - Activebook (digital version of the AS level Student Textbook)"/>
        <s v="Digital Product - 1 year AS Level subscription (Teacher planning, delivery and assessment content, front of class teaching resources and ActiveBook)"/>
        <s v="Digital Product - 1 year subscription (Online learning activities and knowledge check independent learning and homework)"/>
        <s v="Print Product - Student Revision Guide Book (1 copy) includes code for one digital version of the book"/>
        <s v="Digital Product - code for one Activebook (digital version of the Student Textbook)"/>
        <s v="Digital Product (Pack of 10) - Activebook (digital version of the Student Textbook)"/>
        <s v="Digital Product (Pack of 20) - Activebook (digital version of the Student Textbook)"/>
        <s v="Digital Product (Pack of 50) - Activebook (digital version of the Student Textbook)"/>
        <s v="Digital Product (Pack of 75) - Activebook (digital version of the Student Textbook)"/>
        <s v="Digital Product (Pack of 150) - Activebook (digital version of the Student Textbook)"/>
        <s v="Digital Product - 1 year subscription (Teacher planning, delivery and assessment content)"/>
      </sharedItems>
    </cacheField>
    <cacheField name="Price GBP £" numFmtId="0">
      <sharedItems containsString="0" containsBlank="1" containsNumber="1" minValue="0" maxValue="1670"/>
    </cacheField>
    <cacheField name="USD $" numFmtId="0">
      <sharedItems containsString="0" containsBlank="1" containsNumber="1" minValue="-0.01" maxValue="2254.9899999999998"/>
    </cacheField>
    <cacheField name="EUR €" numFmtId="0">
      <sharedItems containsString="0" containsBlank="1" containsNumber="1" minValue="-0.01" maxValue="1896.99"/>
    </cacheField>
    <cacheField name="Subject" numFmtId="0">
      <sharedItems containsBlank="1" count="35">
        <s v="Combined Science"/>
        <s v="French"/>
        <s v="German"/>
        <s v="Spanish"/>
        <s v="Mathematics"/>
        <s v="Science"/>
        <s v="English"/>
        <s v="Accounting"/>
        <s v="Business"/>
        <s v="Economics"/>
        <s v="Arabic"/>
        <s v="History"/>
        <s v="Geography"/>
        <s v="IT"/>
        <s v="Law"/>
        <s v="Physics"/>
        <s v="Chemistry"/>
        <s v="Biology"/>
        <s v="Chinese"/>
        <s v="Commerce"/>
        <s v="Computer Science"/>
        <s v="ICT"/>
        <s v="Literacy"/>
        <s v="English Language"/>
        <s v="Chemistry  "/>
        <s v="Physics  "/>
        <s v="Full Science"/>
        <s v="Statistics"/>
        <s v="Psychology"/>
        <s v="Global Citizenship"/>
        <s v="ESL"/>
        <s v="Literature"/>
        <m/>
        <s v="Physcis" u="1"/>
        <s v="Human Biology" u="1"/>
      </sharedItems>
    </cacheField>
    <cacheField name="Series" numFmtId="0">
      <sharedItems containsBlank="1" count="38">
        <s v="AQA GCSE 9-1"/>
        <s v="¡VIVA! AQA GCSE (9–1) SPANISH"/>
        <s v="International A level"/>
        <s v="STUDIO EDEXCEL GCSE (9–1) FRENCH"/>
        <s v="¡Viva!"/>
        <s v="¡VIVA! EDEXCEL GCSE (9–1) SPANISH"/>
        <s v="Pearson Edexcel AS/A Level"/>
        <s v="Dynamo"/>
        <s v="Exploring Science International"/>
        <s v="Inspire English International"/>
        <s v="International GCSE (9–1)"/>
        <s v="KS3 Exploring History"/>
        <s v="KS3 Expo French"/>
        <s v="KS3 Maths Progress"/>
        <s v="KS3 Stimmt!"/>
        <s v="KS3 Studio"/>
        <s v="Longman School Shakespeare"/>
        <s v="Longman Science"/>
        <s v="New Windmills"/>
        <s v="Rapid Plus"/>
        <s v="Skills for Writing"/>
        <s v="STIMMT! EDEXCEL GCSE (9–1) GERMAN"/>
        <s v="Text: Building Skills in English"/>
        <s v="Pearson Edexcel GCSE 9-1"/>
        <s v="Power Starters"/>
        <s v="iPLS Global Citizenship"/>
        <s v="International GCSE (9–1) eBook"/>
        <s v="Inspire Computing"/>
        <s v="Teaching Hubs"/>
        <s v="Heinemann Plays"/>
        <s v="International"/>
        <s v="Longman School Literature"/>
        <s v="New Longman Literature"/>
        <s v="Other Literature Resources"/>
        <s v="Shakespeare"/>
        <m/>
        <s v="STIMMT! AQA GCSE (9–1) GERMAN" u="1"/>
        <s v="STUDIO AQA GCSE (9–1) FRENCH" u="1"/>
      </sharedItems>
    </cacheField>
    <cacheField name="Order" numFmtId="0">
      <sharedItems containsString="0" containsBlank="1" containsNumber="1" containsInteger="1" minValue="1" maxValue="115"/>
    </cacheField>
    <cacheField name="Item Type" numFmtId="0">
      <sharedItems containsBlank="1" count="37">
        <s v="Intervention"/>
        <s v="Student Book"/>
        <s v="ActiveBook Subscription"/>
        <s v="ALS Subscription"/>
        <s v="ActiveLearn Digital Service"/>
        <s v="Assessment Pack"/>
        <s v="Audio"/>
        <s v="Teacher Guide"/>
        <s v="Workbook"/>
        <s v="Revision Guide"/>
        <s v="Revision"/>
        <s v="ActiveBook"/>
        <s v="Assessment"/>
        <s v="Audio Pack"/>
        <s v="Teachers Guide"/>
        <s v="Lab Book"/>
        <s v="Teachers Resource Pack"/>
        <s v="Teacher Materials"/>
        <s v="Set Texts"/>
        <s v="Novel"/>
        <s v="Plays &amp; Collections"/>
        <s v="Assessment Guide"/>
        <s v="Pack"/>
        <s v="Reader"/>
        <s v="LiveText"/>
        <s v="Active Learn Digital Service"/>
        <s v="Progression Services"/>
        <s v="Homework Book"/>
        <s v="CPD Toolkit"/>
        <s v="Intervention "/>
        <s v="Teacher Resource Pack"/>
        <s v="Teaching Resource Pack"/>
        <s v="Homework"/>
        <s v="Digital Subscription"/>
        <s v="Practice Book"/>
        <m/>
        <s v="Vocabulary Book" u="1"/>
      </sharedItems>
    </cacheField>
    <cacheField name="New Item Type" numFmtId="0">
      <sharedItems containsBlank="1"/>
    </cacheField>
    <cacheField name="Format" numFmtId="0">
      <sharedItems containsBlank="1"/>
    </cacheField>
    <cacheField name="Stage" numFmtId="0">
      <sharedItems containsBlank="1"/>
    </cacheField>
    <cacheField name="Age" numFmtId="0">
      <sharedItems containsBlank="1"/>
    </cacheField>
    <cacheField name="Year" numFmtId="0">
      <sharedItems containsBlank="1" containsMixedTypes="1" containsNumber="1" containsInteger="1" minValue="7" maxValue="9"/>
    </cacheField>
    <cacheField name="Level" numFmtId="0">
      <sharedItems containsBlank="1" containsMixedTypes="1" containsNumber="1" containsInteger="1" minValue="1" maxValue="3"/>
    </cacheField>
    <cacheField name="Exam"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mima Palfreyman-Rose" refreshedDate="45125.425693750003" createdVersion="5" refreshedVersion="8" minRefreshableVersion="3" recordCount="208" xr:uid="{00000000-000A-0000-FFFF-FFFF01000000}">
  <cacheSource type="worksheet">
    <worksheetSource ref="A1:E209" sheet="TRIAL MASTER"/>
  </cacheSource>
  <cacheFields count="5">
    <cacheField name="Title" numFmtId="0">
      <sharedItems count="208">
        <s v="Edexcel AS and A level Mathematics and Further Mathematics 2017 ALDS &amp; AB Trial"/>
        <s v="Edexcel AS and A level Mathematics and Further Mathematics ActiveLearn Digital Service International ALDS &amp; AB TRIAL"/>
        <s v="Edexcel Mastering Chemistry FREE Online Trial"/>
        <s v="Sal Alev Chem Eval Pk(trial Ed)"/>
        <s v="Sal Alev Chem Trial Units 1-7 Stud"/>
        <s v="Sal Alev Chem Trial Units 1-7 Teac"/>
        <s v="Sal Alev Chem Trialunits 8-13 Stud"/>
        <s v="Sal Alev Chem Trialunits 8-13 Teac"/>
        <s v="Salt Sci Yr 3 Trial Units Pack 1"/>
        <s v="Salt Sci Yr 3 Trial Units Pack 2"/>
        <s v="Salt Sci Yr 3 Trial Units Pack 3"/>
        <s v="Salters Horners Advanced Physics: Student Book 1 (Trial Edition)"/>
        <s v="Salters Horners Advanced Physics: Student Book 2 (Trial Edition)"/>
        <s v="Salters Horners Advanced Physics: Student Book 3 (Trial Edition)"/>
        <s v="Salters Horners Advanced Physics: Student Book 4 (Trial Edition)"/>
        <s v="Salters Horners Advanced Physics: Teach Guide 1 (Trial Edition)"/>
        <s v="Salters Horners Advanced Physics: Teacher Guide 2 (Trial Edition)"/>
        <s v="Salters Horners Advanced Physics: Teacher Guide 3 (Trial Edition)"/>
        <s v="Salters Horners Advanced Physics: Teacher Guide 4 (Trial Edition)"/>
        <s v="¡Viva! AQA GCSE Spanish ActiveLearn Digital Service INTERNATIONAL ALDS &amp; AB TRIAL"/>
        <s v="¡Viva! Edexcel GCSE Spanish ActiveLearn Digital Service INTERNATIONAL ALDS &amp; AB TRIAL"/>
        <s v="ALS History GCSE 9-1 Trial"/>
        <s v="Edexcel GCSE (9-1) Combined Science ActiveLearn Digital Service INTERNATIONAL ALDS &amp; AB TRIAL"/>
        <s v="Edexcel GCSE (9-1) Combined Science Support Edition ActiveLearn Trial"/>
        <s v="Edexcel GCSE (9-1) English Language ActiveLearn Digital Service International ALDS &amp; AB TRIAL"/>
        <s v="Edexcel GCSE (9-1) English Language ALDS &amp; AB TRIAL"/>
        <s v="Edexcel GCSE (9-1) Mathematics ActiveLearn Digital Service INTERNATIONAL ALDS &amp; AB TRIAL"/>
        <s v="Edexcel GCSE (9-1) Mathematics ALDS &amp; AB Trial"/>
        <s v="Edexcel GCSE (9-1) Science ActiveLearn Digital Service Trial"/>
        <s v="Edexcel GCSE 9-1 Geography Spec A 2016 ActiveLearn Digital Service INTERNATIONAL ALDS &amp; AB TRIAL"/>
        <s v="Edexcel GCSE 9-1 Geography Spec B 2016 ActiveLearn Digital Service INTERNATIONAL ALDS &amp; AB TRIAL"/>
        <s v="Edexcel GCSE History (9-1) ActiveLearn Digital Service International ALDS &amp; AB TRIAL"/>
        <s v="Stimmt AQA GCSE German ActiveLearn Digital Service INTERNATIONAL ALDS &amp; AB TRIAL"/>
        <s v="Stimmt Edexcel GCSE German ActiveLearn Digital Service INTERNATIONAL ALDS &amp; AB TRIAL"/>
        <s v="Stimmt! AQA GCSE German ALDS &amp; AB TRIAL"/>
        <s v="Stimmt! Edexcel GCSE German ALDS &amp; AB TRIAL"/>
        <s v="Studio AQA GCSE French ActiveLearn Digital Service INTERNATIONAL ALDS &amp; AB TRIAL"/>
        <s v="Studio AQA GCSE French ALDS &amp; AB TRIAL"/>
        <s v="Studio Edexcel GCSE French ActiveLearn Digital Service INTERNATIONAL ALDS &amp; AB TRIAL"/>
        <s v="Studio Edexcel GCSE French ALDS &amp; AB TRIAL"/>
        <s v="Viva AQA GCSE Spanish ALDS &amp; AB TRIAL"/>
        <s v="Viva Edexcel GCSE Spanish ALDS &amp; AB TRIAL"/>
        <s v="International A Level Accounting SB1 Ebook 60-Day Free Trial"/>
        <s v="International A Level Accounting SB2 Ebook 60-Day Free Trial"/>
        <s v="International A Level Biology SB1 Ebook 60-Day Free Trial"/>
        <s v="International A Level Biology SB2 Ebook 60-Day Free Trial"/>
        <s v="International A Level Biology Lab Book Ebook 60-Day Free Trial"/>
        <s v="International A Level Business SB1 Ebook 60-Day Free Trial"/>
        <s v="International A Level Business SB2 Ebook 60-Day Free Trial"/>
        <s v="International A Level Chemistry SB1***** Ebook 60-Day Free Trial"/>
        <s v="International A Level Chemistry SB2 Ebook 60-Day Free Trial"/>
        <s v="International A Level Chemistry Lab Book Ebook 60-Day Free Trial"/>
        <s v="International A Level Economics SB1 Ebook 60-Day Free Trial"/>
        <s v="International A Level Economics SB2 Ebook 60-Day Free Trial"/>
        <s v="International A Level Maths: D1 Ebook 60-Day Free Trial"/>
        <s v="International A Level Maths: FP1 Ebook 60-Day Free Trial"/>
        <s v="International A Level Maths: FP2 Ebook 60-Day Free Trial"/>
        <s v="International A Level Maths: FP3 Ebook 60-Day Free Trial"/>
        <s v="International A Level Maths: M1 Ebook 60-Day Free Trial"/>
        <s v="International A Level Maths: M2 Ebook 60-Day Free Trial"/>
        <s v="International A Level Maths: M3 Ebook 60-Day Free Trial"/>
        <s v="International A Level Maths: P1 Ebook 60-Day Free Trial"/>
        <s v="International A Level Maths: P2 Ebook 60-Day Free Trial"/>
        <s v="International A Level Maths: P3 Ebook 60-Day Free Trial"/>
        <s v="International A Level Maths: P4 Ebook 60-Day Free Trial"/>
        <s v="International A Level Maths: S1 Ebook 60-Day Free Trial"/>
        <s v="International A Level Maths: S2 Ebook 60-Day Free Trial"/>
        <s v="International A Level Maths: S3 Ebook 60-Day Free Trial"/>
        <s v="International A Level Physics SB1 Ebook 60-Day Free Trial"/>
        <s v="International A Level Physics SB2 Ebook 60-Day Free Trial"/>
        <s v="International A Level Physics Lab Book Ebook 60-Day Free Trial"/>
        <s v="FREE TRIAL Pearson Baccalaureate Español B: Exclusiva Online resources"/>
        <s v="FREE TRIAL Pearson Baccalaureate Français B: Exclusif Online resources"/>
        <s v="International Baccalaureate Diploma English A: Literature FREE TRIAL"/>
        <s v="International Baccalaureate Diploma English B FREE TRIAL"/>
        <s v="International Baccalaureate Diploma Theory of Knowledge 3rd Edition FREE TRIAL"/>
        <s v="Mathematics Analysis and Approaches for the IB Diploma Higher Level full free trial"/>
        <s v="Mathematics Analysis and Approaches for the IB Diploma Standard Level full free trial"/>
        <s v="Mathematics Applications and Interpretation for the IB Diploma Higher Level full free trial"/>
        <s v="Mathematics Applications and Interpretation for the IB Diploma Standard Level full free trial"/>
        <s v="Mathematics for the IB Diploma: Analysis and Approaches HL free trial"/>
        <s v="Mathematics for the IB Diploma: Analysis and Approaches SL free trial"/>
        <s v="Mathematics for the IB Diploma: Applications and Interpretation HL free trial"/>
        <s v="Mathematics for the IB Diploma: Applications and Interpretation SL free trial"/>
        <s v="Pearson Edexcel International GCSE Sciences ActiveLearn Free Trial"/>
        <s v="International GCSE Accounting Ebook 60-Day Free Trial"/>
        <s v="International GCSE Arabic Ebook 60-Day Free Trial"/>
        <s v="International GCSE Biology Ebook 60-Day Free Trial"/>
        <s v="International GCSE Business Ebook 60-Day Free Trial"/>
        <s v="International GCSE Chemistry Ebook 60-Day Free Trial"/>
        <s v="International GCSE Chinese Ebook 60-Day Free Trial"/>
        <s v="International GCSE Commerce Ebook 60-Day Free Trial"/>
        <s v="International GCSE Computer Science Ebook 60-Day Free Trial"/>
        <s v="International GCSE Economics Ebook 60-Day Free Trial"/>
        <s v="International GCSE English Language A Ebook 60-Day Free Trial"/>
        <s v="International GCSE English Language B Ebook 60-Day Free Trial"/>
        <s v="International GCSE English Literature Ebook 60-Day Free Trial"/>
        <s v="International GCSE English as a Second Language Ebook 60-Day Free Trial"/>
        <s v="International GCSE English as a Second Language Teacher's Book Ebook 60-Day Free Trial"/>
        <s v="International GCSE French Ebook 60-Day Free Trial"/>
        <s v="International GCSE Further Pure Maths Ebook 60-Day Free Trial"/>
        <s v="International GCSE Geography Ebook 60-Day Free Trial"/>
        <s v="International GCSE German Ebook 60-Day Free Trial"/>
        <s v="International GCSE History: China Ebook 60-Day Free Trial"/>
        <s v="International GCSE History: Civil Rights Ebook 60-Day Free Trial"/>
        <s v="International GCSE History: Germany Ebook 60-Day Free Trial"/>
        <s v="International GCSE History: LoN and UN Ebook 60-Day Free Trial"/>
        <s v="International GCSE History: Medicine Ebook 60-Day Free Trial"/>
        <s v="International GCSE History: Middle East Ebook 60-Day Free Trial"/>
        <s v="International GCSE History: Soviet Union Ebook 60-Day Free Trial"/>
        <s v="International GCSE History: Superpowers Ebook 60-Day Free Trial"/>
        <s v="International GCSE History: USA Ebook 60-Day Free Trial"/>
        <s v="International GCSE History: USSR Ebook 60-Day Free Trial"/>
        <s v="International GCSE History: WWI Ebook 60-Day Free Trial"/>
        <s v="International GCSE Human Biology Ebook 60-Day Free Trial"/>
        <s v="International GCSE ICT Ebook 60-Day Free Trial"/>
        <s v="International GCSE Maths A SB1 Ebook 60-Day Free Trial"/>
        <s v="International GCSE Maths A SB2 Ebook 60-Day Free Trial"/>
        <s v="International GCSE Maths A Revision Guide Ebook 60-Day Free Trial"/>
        <s v="International GCSE Maths B Ebook 60-Day Free Trial"/>
        <s v="International GCSE Physics Ebook 60-Day Free Trial"/>
        <s v="International GCSE Science: Double Award Ebook 60-Day Free Trial"/>
        <s v="International GCSE Science: Single Award Ebook 60-Day Free Trial"/>
        <s v="International GCSE Spanish Ebook 60-Day Free Trial"/>
        <s v="International GCSE Maths A ALDS Ebook 60-Day Free Trial"/>
        <s v="Dynamo 1 ActiveLearn Digital Service Trial"/>
        <s v="Dynamo 1 ActiveLearn Digital Service Trial INTERNATIONAL"/>
        <s v="Dynamo ActiveLearn Digital Service Trial INTERNATIONAL"/>
        <s v="Exploring Science ActiveTeach Planning Trial"/>
        <s v="Exploring Science International ActiveLearn Free Trial"/>
        <s v="Exploring Science Trial Asset Pack"/>
        <s v="Exploring Science: Working Scientifically ActiveLearn Digital Service International ALDS &amp; AB TRIAL"/>
        <s v="Exploring Science: Working Scientifically ActiveLearn Digital Service Trial"/>
        <s v="iLowerSecondary courseware online trial"/>
        <s v="Inspire English International ActiveLearn FREE TRIAL"/>
        <s v="Key Stage 3 MFL ActiveLearn Digital Service Trial"/>
        <s v="KS3 Maths ActiveLearn Digital Service International ALDS &amp; AB TRIAL"/>
        <s v="KS3 Maths Progress ALDS &amp; AB Trial"/>
        <s v="Maths Progress International ActiveLearn Free Trial"/>
        <s v="Maths Progress Second Edition ALDS &amp; AB Trial"/>
        <s v="Skills for Writing ActiveLearn Digital Service International ALDS &amp; AB TRIAL"/>
        <s v="Skills for Writing ALDS &amp; AB TRIAL"/>
        <s v="Stimmt ALDS &amp; AB TRIAL"/>
        <s v="Stimmt KS3 ActiveLearn Digital Service INTERNATIONAL FREE TRIAL"/>
        <s v="Studio ALDS &amp; AB TRIAL"/>
        <s v="Viva ActiveLearn Digital Service Trial INTERNATIONAL"/>
        <s v="Viva ALDS &amp; AB TRIAL"/>
        <s v="iLowerSecondary Global Citizenship, Years 7-9 free trial"/>
        <s v="Abacus (INTERNATIONAL) free 60 day online trial, all year groups"/>
        <s v="Abacus Evolve I-Planner Trial All Years"/>
        <s v="Abacus Evolve Online Trial"/>
        <s v="Abacus Evolve Zone Trial All Years"/>
        <s v="Abacus free 30-day online trial, all year groups"/>
        <s v="ActiveLearn Primary Super Subscription Free Trial"/>
        <s v="Bug Club 30 Day UK Free Trial"/>
        <s v="Bug Club Comprehension Key Stage 2 Subscription on ALP Free Trial"/>
        <s v="Bug Club Comprehension Key Stage 2 Subscription on ALP International Free Trial"/>
        <s v="Bug Club Phonics International 2020 60 day trial"/>
        <s v="Bug Club Pro Guided KS1 Free Trial"/>
        <s v="Bug Club Pro Guided KS2 Free Trial"/>
        <s v="Bug Club Pro Guided Whole School Free Trial"/>
        <s v="Bug Club Pro Independent KS1 Free Trial"/>
        <s v="Bug Club Pro Independent KS2 Free Trial"/>
        <s v="Bug Club Pro Independent Whole School Free Trial"/>
        <s v="Bug Club Starter Independent KS1 Free Trial"/>
        <s v="Bug Club Starter Independent KS2 Free Trial"/>
        <s v="Bug Club Starter Independent Whole School Free Trial"/>
        <s v="Bug Club Trial Active Learn"/>
        <s v="Bug Club Ultimate Reading KS1 Free Trial"/>
        <s v="Bug Club Ultimate Reading KS2 Free Trial"/>
        <s v="Bug Club Ultimate Reading Whole School Free Trial"/>
        <s v="Grammar &amp; Spelling Bug 30 Day UK Free Trial"/>
        <s v="Grammar and Spelling Bug Global Edition Trial"/>
        <s v="Grammar and Spelling Bug Trial Active Learn"/>
        <s v="Heinemann Active Maths in ActiveLearn Primary Free 30 Day Trial"/>
        <s v="Heinemann Active Maths NI Trial"/>
        <s v="Heinemann Active Maths Trial"/>
        <s v="Int Bug Club Online ActiveLearn Platform Free Trial"/>
        <s v="INT Phonics Bug Online ActiveLearn Platform Free Trial"/>
        <s v="INT: Bug Club and Phonics Bug Free Trial - 60 day subscription"/>
        <s v="International Science Bug Trial"/>
        <s v="iPrimary courseware online trial"/>
        <s v="KS2 ActiveBook Subscription - FREE TRIAL"/>
        <s v="Phonics Bug 30 Day UK Free Trial"/>
        <s v="Phonics Bug ebooks and WCT Free Trial (2017)"/>
        <s v="Phonics Bug Trial Active Learn"/>
        <s v="Phonics Bug WCT Free Trial (2017)"/>
        <s v="Power English: Writing (INTERNATIONAL) Free 60 day online trial"/>
        <s v="Power Maths Online International Sub 60 Day Trial"/>
        <s v="Power Maths Online Trial 30 Days"/>
        <s v="Power Maths Reception International Online Trial"/>
        <s v="Power Maths Reception Online Trial 30 Days"/>
        <s v="Rapid Phonics 30 day Free Trial"/>
        <s v="Rapid Phonics in ActiveLearn International Free Trial"/>
        <s v="Rapid Plus ALDS Trial"/>
        <s v="Rapid Reading 30 Day Free Trial"/>
        <s v="School Jam Parental Engagement Maths - Reception/Key Stage 1 FREE TRIAL"/>
        <s v="Science Bug International 2018 Free Trial"/>
        <s v="The Maths Factor Subscription - FREE TRIAL"/>
        <s v="UK Science Bug Trial"/>
        <s v="White Rose Power Maths Online Trial 3 months"/>
        <s v="Wordsmith (INTERNATIONAL) free 60 day online trial, all year groups"/>
        <s v="Wordsmith free 30 day online trial, all year groups"/>
        <s v="Building Blocks School Subscription free trial​"/>
        <s v="Bug Club Shared Reading International Trial Subscription"/>
        <s v="iPrimary Global Citizenship, Years 1-6 free trial"/>
        <s v="iPrimary Reception Activity Books: English free trial"/>
        <s v="iPrimary Reception Activity Books: The World Around Us free trial"/>
      </sharedItems>
    </cacheField>
    <cacheField name="ISBN" numFmtId="1">
      <sharedItems containsSemiMixedTypes="0" containsString="0" containsNumber="1" containsInteger="1" minValue="9780435149246" maxValue="9781447972709"/>
    </cacheField>
    <cacheField name="Stage" numFmtId="0">
      <sharedItems count="7">
        <s v="GCE A Level"/>
        <s v="GCSE 9-1"/>
        <s v="International A Level"/>
        <s v="International Baccalaureate"/>
        <s v="International GCSE"/>
        <s v="Lower Secondary (KS3)"/>
        <s v="Primary"/>
      </sharedItems>
    </cacheField>
    <cacheField name="International" numFmtId="0">
      <sharedItems containsBlank="1" count="2">
        <m/>
        <s v="Yes"/>
      </sharedItems>
    </cacheField>
    <cacheField name="On Form" numFmtId="0">
      <sharedItems containsBlank="1" count="3">
        <m/>
        <s v="Yes"/>
        <s v="No"/>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mima Palfreyman-Rose" refreshedDate="45125.425694560188" createdVersion="5" refreshedVersion="8" minRefreshableVersion="3" recordCount="1357" xr:uid="{00000000-000A-0000-FFFF-FFFF00000000}">
  <cacheSource type="worksheet">
    <worksheetSource ref="C18" sheet="Master List"/>
  </cacheSource>
  <cacheFields count="17">
    <cacheField name="ISBN" numFmtId="1">
      <sharedItems containsString="0" containsBlank="1" containsNumber="1" containsInteger="1" minValue="9780435026936" maxValue="9781447999805" count="1357">
        <n v="9780435189020"/>
        <n v="9781292117751"/>
        <n v="9781446927199"/>
        <n v="9781292133454"/>
        <n v="9781292132884"/>
        <n v="9781292176772"/>
        <n v="9781292186221"/>
        <n v="9781292177250"/>
        <n v="9781292368214"/>
        <n v="9781292368221"/>
        <n v="9781292186238"/>
        <n v="9781292177021"/>
        <n v="9781292177076"/>
        <n v="9781292176987"/>
        <n v="9781292132600"/>
        <n v="9781292118185"/>
        <n v="9781292133430"/>
        <n v="9781292132617"/>
        <n v="9781292176727"/>
        <n v="9781292177526"/>
        <n v="9781292118956"/>
        <n v="9781292118963"/>
        <n v="9781292133478"/>
        <n v="9781292133195"/>
        <n v="9781292179100"/>
        <n v="9781292179117"/>
        <n v="9781292331652"/>
        <n v="9781292331669"/>
        <n v="9781292331676"/>
        <n v="9781292331683"/>
        <n v="9781292331690"/>
        <n v="9781292331751"/>
        <m/>
        <n v="9781292331775"/>
        <n v="9781292331782"/>
        <n v="9781292331799"/>
        <n v="9781292331805"/>
        <n v="9781292331812"/>
        <n v="9781292331829"/>
        <n v="9781292331836"/>
        <n v="9781292331843"/>
        <n v="9781292331850"/>
        <n v="9781292331867"/>
        <n v="9781292331874"/>
        <n v="9781292331881"/>
        <n v="9781292331898"/>
        <n v="9781292331706"/>
        <n v="9781292331713"/>
        <n v="9781292331720"/>
        <n v="9781292331737"/>
        <n v="9781292331744"/>
        <n v="9781292331911"/>
        <n v="9781292331928"/>
        <n v="9781292331935"/>
        <n v="9781292331942"/>
        <n v="9781292331959"/>
        <n v="9781292331966"/>
        <n v="9781292331973"/>
        <n v="9781292331980"/>
        <n v="9781292331997"/>
        <n v="9781292332000"/>
        <n v="9781292332017"/>
        <n v="9781292332024"/>
        <n v="9781292332031"/>
        <n v="9781292332048"/>
        <n v="9781292332055"/>
        <n v="9781292316642"/>
        <n v="9781292316727"/>
        <n v="9781292316796"/>
        <n v="9781292316673"/>
        <n v="9781292316734"/>
        <n v="9781292316840"/>
        <n v="9781292316857"/>
        <n v="9781292290485"/>
        <n v="9781292290492"/>
        <n v="9781292290508"/>
        <n v="9781292290515"/>
        <n v="9781292316680"/>
        <n v="9781292316758"/>
        <n v="9781292316826"/>
        <n v="9781292316864"/>
        <n v="9781292316888"/>
        <n v="9781292316895"/>
        <n v="9781292316925"/>
        <n v="9781292316932"/>
        <n v="9781292316901"/>
        <n v="9781292316918"/>
        <n v="9781292177533"/>
        <n v="9781292177519"/>
        <n v="9781292177496"/>
        <n v="9781292177472"/>
        <n v="9781292177557"/>
        <n v="9781292177397"/>
        <n v="9781292177380"/>
        <n v="9781292177373"/>
        <n v="9781292177366"/>
        <n v="9781292177403"/>
        <n v="9781292177441"/>
        <n v="9781292177434"/>
        <n v="9781292177427"/>
        <n v="9781292177410"/>
        <n v="9781292177458"/>
        <n v="9781292133294"/>
        <n v="9781292133232"/>
        <n v="9781292133256"/>
        <n v="9781292270296"/>
        <n v="9781292118970"/>
        <n v="9781292118987"/>
        <n v="9781292133300"/>
        <n v="9781292172637"/>
        <n v="9781292133485"/>
        <n v="9781292133270"/>
        <n v="9781292133287"/>
        <n v="9780435189051"/>
        <n v="9780435189082"/>
        <n v="9781292245843"/>
        <n v="9781292207186"/>
        <n v="9781292230405"/>
        <n v="9781292207193"/>
        <n v="9781292190662"/>
        <n v="9781292213279"/>
        <n v="9781292183398"/>
        <n v="9781292232539"/>
        <n v="9781292183336"/>
        <n v="9781292183374"/>
        <n v="9781292183299"/>
        <n v="9781292183312"/>
        <n v="9781292183381"/>
        <n v="9781292183305"/>
        <n v="9781292183329"/>
        <n v="9781292183350"/>
        <n v="9781292183367"/>
        <n v="9781292190617"/>
        <n v="9781292274683"/>
        <n v="9781292274669"/>
        <n v="9781292274676"/>
        <n v="9781292269658"/>
        <n v="9781292269641"/>
        <n v="9781292269634"/>
        <n v="9781292269627"/>
        <n v="9781292269665"/>
        <n v="9781292269801"/>
        <n v="9781292269795"/>
        <n v="9781292269788"/>
        <n v="9781292269771"/>
        <n v="9781292269818"/>
        <n v="9781292269856"/>
        <n v="9781292269849"/>
        <n v="9781292269832"/>
        <n v="9781292269825"/>
        <n v="9781292269863"/>
        <n v="9781292269900"/>
        <n v="9781292269894"/>
        <n v="9781292269887"/>
        <n v="9781292269870"/>
        <n v="9781292269917"/>
        <n v="9781292269962"/>
        <n v="9781292269955"/>
        <n v="9781292269948"/>
        <n v="9781292269931"/>
        <n v="9781292269979"/>
        <n v="9781292280226"/>
        <n v="9781292269702"/>
        <n v="9781292269696"/>
        <n v="9781292269689"/>
        <n v="9781292269672"/>
        <n v="9781292269719"/>
        <n v="9781292269757"/>
        <n v="9781292269740"/>
        <n v="9781292269733"/>
        <n v="9781292269726"/>
        <n v="9781292269764"/>
        <n v="9781292270012"/>
        <n v="9781292270005"/>
        <n v="9781292269993"/>
        <n v="9781292269986"/>
        <n v="9781292270029"/>
        <n v="9781292248653"/>
        <n v="9781292248714"/>
        <n v="9781292248837"/>
        <n v="9781292248660"/>
        <n v="9781292248721"/>
        <n v="9781292248783"/>
        <n v="9781292248844"/>
        <n v="9781292248905"/>
        <n v="9781292226316"/>
        <n v="9781292248745"/>
        <n v="9781292248790"/>
        <n v="9781292248868"/>
        <n v="9781292248912"/>
        <n v="9781292248677"/>
        <n v="9781292248752"/>
        <n v="9781292248806"/>
        <n v="9781292248875"/>
        <n v="9781292248929"/>
        <n v="9781292248943"/>
        <n v="9781292248950"/>
        <n v="9781292248974"/>
        <n v="9781292248967"/>
        <n v="9781292293981"/>
        <n v="9781292294209"/>
        <n v="9781292293998"/>
        <n v="9781292294001"/>
        <n v="9781292294018"/>
        <n v="9781292294025"/>
        <n v="9781292294032"/>
        <n v="9781292293820"/>
        <n v="9781292294049"/>
        <n v="9781292294056"/>
        <n v="9781292294063"/>
        <n v="9781292293837"/>
        <n v="9781292292342"/>
        <n v="9781292293851"/>
        <n v="9781292293868"/>
        <n v="9781292294070"/>
        <n v="9781292293875"/>
        <n v="9781292293882"/>
        <n v="9781292293899"/>
        <n v="9781292293905"/>
        <n v="9781292294087"/>
        <n v="9781292293912"/>
        <n v="9781292292359"/>
        <n v="9781292293929"/>
        <n v="9781292293936"/>
        <n v="9781292294094"/>
        <n v="9781292293943"/>
        <n v="9781292293950"/>
        <n v="9781292293967"/>
        <n v="9781292293974"/>
        <n v="9781292312323"/>
        <n v="9781292293783"/>
        <n v="9781292294193"/>
        <n v="9781292293790"/>
        <n v="9781292293806"/>
        <n v="9781292293813"/>
        <n v="9781292294117"/>
        <n v="9781292294124"/>
        <n v="9781292294131"/>
        <n v="9781292292366"/>
        <n v="9781292294162"/>
        <n v="9781292294179"/>
        <n v="9781292294100"/>
        <n v="9781292294148"/>
        <n v="9781292294155"/>
        <n v="9781292348544"/>
        <n v="9781292348537"/>
        <n v="9781292348520"/>
        <n v="9781292348513"/>
        <n v="9781292348551"/>
        <n v="9781292348599"/>
        <n v="9781292348582"/>
        <n v="9781292348575"/>
        <n v="9781292348568"/>
        <n v="9781292348605"/>
        <n v="9781292348643"/>
        <n v="9781292348636"/>
        <n v="9781292348629"/>
        <n v="9781292348612"/>
        <n v="9781292348650"/>
        <n v="9781292348469"/>
        <n v="9781292348490"/>
        <n v="9781292348483"/>
        <n v="9781292348476"/>
        <n v="9781292348452"/>
        <n v="9781292348506"/>
        <n v="9780435200718"/>
        <n v="9780435200725"/>
        <n v="9780435200732"/>
        <n v="9780435200749"/>
        <n v="9780435200756"/>
        <n v="9780435200763"/>
        <n v="9780435200787"/>
        <n v="9780435200794"/>
        <n v="9780435200800"/>
        <n v="9781292244693"/>
        <n v="9781292244716"/>
        <n v="9781292244754"/>
        <n v="9781292244792"/>
        <n v="9781292244853"/>
        <n v="9781292244921"/>
        <n v="9781292245126"/>
        <n v="9781292244648"/>
        <n v="9781292244655"/>
        <n v="9781292244662"/>
        <n v="9781292244679"/>
        <n v="9781292244761"/>
        <n v="9781292244815"/>
        <n v="9781292245140"/>
        <n v="9781292245171"/>
        <n v="9781292245188"/>
        <n v="9781292244563"/>
        <n v="9781292244846"/>
        <n v="9781292244709"/>
        <n v="9781292244860"/>
        <n v="9781292244723"/>
        <n v="9781292244877"/>
        <n v="9781292244778"/>
        <n v="9781292274614"/>
        <n v="9781292274621"/>
        <n v="9781292239170"/>
        <n v="9781292239231"/>
        <n v="9781292239194"/>
        <n v="9781292239248"/>
        <n v="9781292244839"/>
        <n v="9781292244907"/>
        <n v="9781292244938"/>
        <n v="9781292245133"/>
        <n v="9781292244587"/>
        <n v="9781292244624"/>
        <n v="9781292244631"/>
        <n v="9781292244686"/>
        <n v="9781292244785"/>
        <n v="9781292244822"/>
        <n v="9781292245157"/>
        <n v="9781292245164"/>
        <n v="9781292245195"/>
        <n v="9781292244570"/>
        <n v="9781292244884"/>
        <n v="9781292244730"/>
        <n v="9781292244891"/>
        <n v="9781292244747"/>
        <n v="9781292244914"/>
        <n v="9781292244808"/>
        <n v="9781292277578"/>
        <n v="9781292294322"/>
        <n v="9781292277585"/>
        <n v="9781292277615"/>
        <n v="9781292277653"/>
        <n v="9781292277660"/>
        <n v="9781292277677"/>
        <n v="9781292277684"/>
        <n v="9781292277691"/>
        <n v="9781292277707"/>
        <n v="9781292277714"/>
        <n v="9781292277721"/>
        <n v="9781292277738"/>
        <n v="9781292277745"/>
        <n v="9781292277592"/>
        <n v="9781292274591"/>
        <n v="9781292274607"/>
        <n v="9781292239163"/>
        <n v="9781292239217"/>
        <n v="9781292239187"/>
        <n v="9781292239224"/>
        <n v="9781292255255"/>
        <n v="9781292277639"/>
        <n v="9781292368238"/>
        <n v="9781292368245"/>
        <n v="9781292368252"/>
        <n v="9781292368269"/>
        <n v="9781292368276"/>
        <n v="9781292368283"/>
        <n v="9781292368290"/>
        <n v="9781292368306"/>
        <n v="9781292368313"/>
        <n v="9781292368320"/>
        <n v="9781292368337"/>
        <n v="9781292368399"/>
        <n v="9781292368405"/>
        <n v="9781292367934"/>
        <n v="9781292368184"/>
        <n v="9781292368177"/>
        <n v="9781292367965"/>
        <n v="9781292369136"/>
        <n v="9781292211527"/>
        <n v="9781292211497"/>
        <n v="9780435189655"/>
        <n v="9780435191207"/>
        <n v="9781292306148"/>
        <n v="9781292306155"/>
        <n v="9780435188634"/>
        <n v="9780435191351"/>
        <n v="9781292309101"/>
        <n v="9781292309118"/>
        <n v="9781292335759"/>
        <n v="9781292310206"/>
        <n v="9781292310213"/>
        <n v="9781292310220"/>
        <n v="9781292306162"/>
        <n v="9780435188641"/>
        <n v="9780435191344"/>
        <n v="9780435191689"/>
        <n v="9780435182564"/>
        <n v="9780435182571"/>
        <n v="9780435182588"/>
        <n v="9780435188948"/>
        <n v="9780435188955"/>
        <n v="9780435188962"/>
        <n v="9780435188979"/>
        <n v="9780435189150"/>
        <n v="9781292335773"/>
        <n v="9781292306179"/>
        <n v="9781292306186"/>
        <n v="9780435184834"/>
        <n v="9780435191221"/>
        <n v="9781292335742"/>
        <n v="9781292306193"/>
        <n v="9781292306209"/>
        <n v="9780435185367"/>
        <n v="9780435185442"/>
        <n v="9780435185404"/>
        <n v="9780435185374"/>
        <n v="9780435185381"/>
        <n v="9780435185466"/>
        <n v="9780435185398"/>
        <n v="9780435185428"/>
        <n v="9780435185435"/>
        <n v="9780435185459"/>
        <n v="9780435191245"/>
        <n v="9780435191313"/>
        <n v="9780435191276"/>
        <n v="9780435191238"/>
        <n v="9780435191252"/>
        <n v="9780435191337"/>
        <n v="9780435191269"/>
        <n v="9780435191290"/>
        <n v="9780435191306"/>
        <n v="9780435191320"/>
        <n v="9780435188931"/>
        <n v="9780435191368"/>
        <n v="9781292284477"/>
        <n v="9780435181444"/>
        <n v="9780435183059"/>
        <n v="9781292218694"/>
        <n v="9781292218700"/>
        <n v="9781292218717"/>
        <n v="9781292227146"/>
        <n v="9781292227153"/>
        <n v="9781292227160"/>
        <n v="9781292227177"/>
        <n v="9781292227184"/>
        <n v="9780435392758"/>
        <n v="9780435392840"/>
        <n v="9780435384739"/>
        <n v="9780435385125"/>
        <n v="9780435385576"/>
        <n v="9780435385934"/>
        <n v="9780435385347"/>
        <n v="9780435392765"/>
        <n v="9780435392871"/>
        <n v="9780435395407"/>
        <n v="9780435395414"/>
        <n v="9780435720025"/>
        <n v="9780435393199"/>
        <n v="9780435393403"/>
        <n v="9781292335933"/>
        <n v="9781292335940"/>
        <n v="9781292335957"/>
        <n v="9781292335964"/>
        <n v="9781292335971"/>
        <n v="9781292335988"/>
        <n v="9781292335995"/>
        <n v="9781292336008"/>
        <n v="9781292336015"/>
        <n v="9781292336022"/>
        <n v="9781292336039"/>
        <n v="9781292336046"/>
        <n v="9781292336053"/>
        <n v="9781292336060"/>
        <n v="9781292336077"/>
        <n v="9781292335889"/>
        <n v="9781292335896"/>
        <n v="9781292335902"/>
        <n v="9781292335919"/>
        <n v="9781292335926"/>
        <n v="9781292111544"/>
        <n v="9781292111520"/>
        <n v="9781292111537"/>
        <n v="9781292111506"/>
        <n v="9781292327150"/>
        <n v="9781292327174"/>
        <n v="9781292327198"/>
        <n v="9781292327167"/>
        <n v="9781292327181"/>
        <n v="9781292327204"/>
        <n v="9781292137322"/>
        <n v="9781292137315"/>
        <n v="9781292137308"/>
        <n v="9781292137292"/>
        <n v="9781292137339"/>
        <n v="9781292137407"/>
        <n v="9781292137391"/>
        <n v="9781292137377"/>
        <n v="9781292137353"/>
        <n v="9781292137421"/>
        <n v="9781292137476"/>
        <n v="9781292137469"/>
        <n v="9781292137452"/>
        <n v="9781292137438"/>
        <n v="9781292137445"/>
        <n v="9781292137513"/>
        <n v="9781292137506"/>
        <n v="9781292137490"/>
        <n v="9781292137483"/>
        <n v="9781292137520"/>
        <n v="9781292137575"/>
        <n v="9781292137568"/>
        <n v="9781292137551"/>
        <n v="9781292137537"/>
        <n v="9781292137544"/>
        <n v="9781447946687"/>
        <n v="9781447946748"/>
        <n v="9781447946878"/>
        <n v="9781447946885"/>
        <n v="9781447935216"/>
        <n v="9781447935223"/>
        <n v="9781447935230"/>
        <n v="9781447935247"/>
        <n v="9781447960225"/>
        <n v="9781447938811"/>
        <n v="9781447946755"/>
        <n v="9781447946830"/>
        <n v="9781447960249"/>
        <n v="9781447946847"/>
        <n v="9781447999577"/>
        <n v="9781447946694"/>
        <n v="9781447946892"/>
        <n v="9781447946700"/>
        <n v="9781447946908"/>
        <n v="9781447946762"/>
        <n v="9781447946915"/>
        <n v="9781447946779"/>
        <n v="9781447946922"/>
        <n v="9781447946854"/>
        <n v="9781447946939"/>
        <n v="9781447946861"/>
        <n v="9781447946946"/>
        <n v="9781292138329"/>
        <n v="9781292137605"/>
        <n v="9781292137599"/>
        <n v="9781292137582"/>
        <n v="9781292137612"/>
        <n v="9781292137704"/>
        <n v="9781292137698"/>
        <n v="9781292137681"/>
        <n v="9781292137674"/>
        <n v="9781292137711"/>
        <n v="9781292137629"/>
        <n v="9781292137650"/>
        <n v="9781292137643"/>
        <n v="9781292137636"/>
        <n v="9781292137667"/>
        <n v="9781292137803"/>
        <n v="9781292137797"/>
        <n v="9781292137780"/>
        <n v="9781292137773"/>
        <n v="9781292137810"/>
        <n v="9781292137759"/>
        <n v="9781292137742"/>
        <n v="9781292137735"/>
        <n v="9781292137728"/>
        <n v="9781292137766"/>
        <n v="9781292137827"/>
        <n v="9781292138282"/>
        <n v="9781292138299"/>
        <n v="9781292138305"/>
        <n v="9781292138312"/>
        <n v="9781447945123"/>
        <n v="9781447945253"/>
        <n v="9781447945246"/>
        <n v="9781447945437"/>
        <n v="9781447945420"/>
        <n v="9781447945161"/>
        <n v="9781447945338"/>
        <n v="9781447945321"/>
        <n v="9781447945512"/>
        <n v="9781447945505"/>
        <n v="9781447945062"/>
        <n v="9780435026967"/>
        <n v="9780435026936"/>
        <n v="9780435026974"/>
        <n v="9780435026950"/>
        <n v="9780435026943"/>
        <n v="9780435159467"/>
        <n v="9781447945178"/>
        <n v="9781447945352"/>
        <n v="9781447960270"/>
        <n v="9781447945345"/>
        <n v="9781447945536"/>
        <n v="9781447945529"/>
        <n v="9781447999584"/>
        <n v="9781447945185"/>
        <n v="9780435027827"/>
        <n v="9781447945192"/>
        <n v="9780435027834"/>
        <n v="9781447945376"/>
        <n v="9780435030230"/>
        <n v="9781447945369"/>
        <n v="9780435041090"/>
        <n v="9781447945550"/>
        <n v="9780435031077"/>
        <n v="9781447945543"/>
        <n v="9780435030759"/>
        <n v="9781408236895"/>
        <n v="9781408236901"/>
        <n v="9781408236864"/>
        <n v="9781408236871"/>
        <n v="9780582365780"/>
        <n v="9781408236888"/>
        <n v="9780582848665"/>
        <n v="9781408231081"/>
        <n v="9781408231098"/>
        <n v="9781408231104"/>
        <n v="9781408230732"/>
        <n v="9780435122027"/>
        <n v="9780582848757"/>
        <n v="9780435122034"/>
        <n v="9780435125295"/>
        <n v="9780435124687"/>
        <n v="9780435124571"/>
        <n v="9780435125622"/>
        <n v="9780435233082"/>
        <n v="9780435233440"/>
        <n v="9780582488502"/>
        <n v="9780435121624"/>
        <n v="9780435124090"/>
        <n v="9780435126070"/>
        <n v="9780582077195"/>
        <n v="9780435124052"/>
        <n v="9780435126049"/>
        <n v="9780582026605"/>
        <n v="9780435131081"/>
        <n v="9780435120962"/>
        <n v="9780435121655"/>
        <n v="9780582434479"/>
        <n v="9780435232825"/>
        <n v="9780435123574"/>
        <n v="9780435121464"/>
        <n v="9781292268491"/>
        <n v="9780435071592"/>
        <n v="9780435071608"/>
        <n v="9780435071615"/>
        <n v="9780435071622"/>
        <n v="9780435071639"/>
        <n v="9780435071646"/>
        <n v="9780435071653"/>
        <n v="9780435071684"/>
        <n v="9780435071691"/>
        <n v="9780435071714"/>
        <n v="9780435071707"/>
        <n v="9780435071721"/>
        <n v="9780435071738"/>
        <n v="9780435071745"/>
        <n v="9780435071752"/>
        <n v="9780435071776"/>
        <n v="9780435071783"/>
        <n v="9780435070663"/>
        <n v="9780435070687"/>
        <n v="9780435070670"/>
        <n v="9780435070656"/>
        <n v="9780435070694"/>
        <n v="9780435070717"/>
        <n v="9780435070700"/>
        <n v="9780435070724"/>
        <n v="9780435070748"/>
        <n v="9780435070809"/>
        <n v="9780435070755"/>
        <n v="9780435070731"/>
        <n v="9780435070762"/>
        <n v="9780435070793"/>
        <n v="9780435070779"/>
        <n v="9780435070786"/>
        <n v="9780435070823"/>
        <n v="9780435070847"/>
        <n v="9780435070816"/>
        <n v="9780435070885"/>
        <n v="9780435070878"/>
        <n v="9780435070854"/>
        <n v="9780435070861"/>
        <n v="9780435070830"/>
        <n v="9780435070908"/>
        <n v="9780435070922"/>
        <n v="9780435070915"/>
        <n v="9780435070892"/>
        <n v="9780435070960"/>
        <n v="9780435070946"/>
        <n v="9780435070939"/>
        <n v="9780435070953"/>
        <n v="9780435070977"/>
        <n v="9780435070984"/>
        <n v="9780435070991"/>
        <n v="9780435071509"/>
        <n v="9780435071516"/>
        <n v="9780435071523"/>
        <n v="9780435071530"/>
        <n v="9780435071547"/>
        <n v="9780435071554"/>
        <n v="9780435071561"/>
        <n v="9780435071578"/>
        <n v="9780435071585"/>
        <n v="9780435071660"/>
        <n v="9780435071677"/>
        <n v="9781292137278"/>
        <n v="9781292137261"/>
        <n v="9781292137254"/>
        <n v="9781292137247"/>
        <n v="9781292137285"/>
        <n v="9781292137223"/>
        <n v="9781292137216"/>
        <n v="9781292137209"/>
        <n v="9781292137193"/>
        <n v="9781292137230"/>
        <n v="9781447948810"/>
        <n v="9781292176840"/>
        <n v="9781292176833"/>
        <n v="9781292176826"/>
        <n v="9781292176819"/>
        <n v="9781292176857"/>
        <n v="9781292176888"/>
        <n v="9781292183138"/>
        <n v="9781292176871"/>
        <n v="9781292176864"/>
        <n v="9781292176895"/>
        <n v="9781292176932"/>
        <n v="9781292176925"/>
        <n v="9781292176918"/>
        <n v="9781292176901"/>
        <n v="9781292176949"/>
        <n v="9781292132716"/>
        <n v="9781292132655"/>
        <n v="9781292132686"/>
        <n v="9781292132723"/>
        <n v="9781292118192"/>
        <n v="9781292132730"/>
        <n v="9781292172682"/>
        <n v="9781292133447"/>
        <n v="9781292132662"/>
        <n v="9781292132693"/>
        <n v="9780435189044"/>
        <n v="9780435189075"/>
        <n v="9781292245836"/>
        <n v="9781292177137"/>
        <n v="9781292177120"/>
        <n v="9781292177113"/>
        <n v="9781292177106"/>
        <n v="9781292177144"/>
        <n v="9781292177175"/>
        <n v="9781292179087"/>
        <n v="9781292177168"/>
        <n v="9781292177151"/>
        <n v="9781292177182"/>
        <n v="9781292177212"/>
        <n v="9781292179094"/>
        <n v="9781292177205"/>
        <n v="9781292177199"/>
        <n v="9781292177229"/>
        <n v="9781292132983"/>
        <n v="9781292132921"/>
        <n v="9781292132945"/>
        <n v="9781292182391"/>
        <n v="9781292117829"/>
        <n v="9781292117836"/>
        <n v="9781292132990"/>
        <n v="9781292172675"/>
        <n v="9781292133461"/>
        <n v="9781292132969"/>
        <n v="9781292132976"/>
        <n v="9780435189037"/>
        <n v="9780435189068"/>
        <n v="9781292245829"/>
        <n v="9780435579876"/>
        <n v="9780435579869"/>
        <n v="9780435579777"/>
        <n v="9780435579784"/>
        <n v="9780435579791"/>
        <n v="9780435579807"/>
        <n v="9781447982043"/>
        <n v="9781292137070"/>
        <n v="9781292137063"/>
        <n v="9781292137056"/>
        <n v="9781292137049"/>
        <n v="9781292137087"/>
        <n v="9781292247038"/>
        <n v="9781292137124"/>
        <n v="9781292137117"/>
        <n v="9781292137100"/>
        <n v="9781292137094"/>
        <n v="9781292137131"/>
        <n v="9781447988083"/>
        <n v="9781447987895"/>
        <n v="9780435183257"/>
        <n v="9780435183264"/>
        <n v="9780435183271"/>
        <n v="9780435183288"/>
        <n v="9780435183295"/>
        <n v="9780435183301"/>
        <n v="9781292230139"/>
        <n v="9781292230092"/>
        <n v="9781292230061"/>
        <n v="9781292225128"/>
        <n v="9781292225135"/>
        <n v="9781292225142"/>
        <n v="9781292225159"/>
        <n v="9781292225166"/>
        <n v="9781292120201"/>
        <n v="9781292120218"/>
        <n v="9781292120225"/>
        <n v="9781292120195"/>
        <n v="9781292176505"/>
        <n v="9781292176499"/>
        <n v="9781292176482"/>
        <n v="9781292176529"/>
        <n v="9781292176512"/>
        <n v="9781292176550"/>
        <n v="9781292176543"/>
        <n v="9781292176536"/>
        <n v="9781292176574"/>
        <n v="9781292176567"/>
        <n v="9781292176659"/>
        <n v="9781292176642"/>
        <n v="9781292176635"/>
        <n v="9781292176673"/>
        <n v="9781292176666"/>
        <n v="9781292176604"/>
        <n v="9781292176598"/>
        <n v="9781292176581"/>
        <n v="9781292176628"/>
        <n v="9781292176611"/>
        <n v="9781292187068"/>
        <n v="9781292187075"/>
        <n v="9781292187082"/>
        <n v="9781292187099"/>
        <n v="9781292187105"/>
        <n v="9781292187129"/>
        <n v="9781292187136"/>
        <n v="9781292187143"/>
        <n v="9781292187112"/>
        <n v="9781292187150"/>
        <n v="9781292131740"/>
        <n v="9781292131719"/>
        <n v="9781292131757"/>
        <n v="9781292131764"/>
        <n v="9781292131894"/>
        <n v="9781292131924"/>
        <n v="9781292131931"/>
        <n v="9781292131948"/>
        <n v="9781292133690"/>
        <n v="9781292133706"/>
        <n v="9781292133652"/>
        <n v="9781292133683"/>
        <n v="9781292131597"/>
        <n v="9781292131634"/>
        <n v="9781292131559"/>
        <n v="9781292131580"/>
        <n v="9781292225449"/>
        <n v="9781292225463"/>
        <n v="9781292225470"/>
        <n v="9781292225494"/>
        <n v="9781292225517"/>
        <n v="9781292245317"/>
        <n v="9781292245812"/>
        <n v="9781292245805"/>
        <n v="9781292245799"/>
        <n v="9781292247106"/>
        <n v="9781292247113"/>
        <n v="9781447980193"/>
        <n v="9781447980209"/>
        <n v="9781447985518"/>
        <n v="9781447999805"/>
        <n v="9781292115047"/>
        <n v="9781292115030"/>
        <n v="9781292115023"/>
        <n v="9781292115016"/>
        <n v="9781292115054"/>
        <n v="9781292115092"/>
        <n v="9781292115085"/>
        <n v="9781292115078"/>
        <n v="9781292115061"/>
        <n v="9781292115108"/>
        <n v="9781292115146"/>
        <n v="9781292115139"/>
        <n v="9781292115122"/>
        <n v="9781292115115"/>
        <n v="9781292115153"/>
        <n v="9781292100173"/>
        <n v="9781292105055"/>
        <n v="9781447983590"/>
        <n v="9781447983606"/>
        <n v="9781447987925"/>
        <n v="9781447988045"/>
        <n v="9781447988090"/>
        <n v="9780435183318"/>
        <n v="9780435183325"/>
        <n v="9780435183332"/>
        <n v="9780435183349"/>
        <n v="9780435183356"/>
        <n v="9780435183363"/>
        <n v="9780435183370"/>
        <n v="9780435183387"/>
        <n v="9781292151694"/>
        <n v="9781292151717"/>
        <n v="9781292151700"/>
        <n v="9781292225272"/>
        <n v="9781292225289"/>
        <n v="9781292225302"/>
        <n v="9781292225326"/>
        <n v="9781292225340"/>
        <n v="9781292190310"/>
        <n v="9781292232775"/>
        <n v="9781292232768"/>
        <n v="9781292232751"/>
        <n v="9781292232799"/>
        <n v="9781292232782"/>
        <n v="9781292191621"/>
        <n v="9781292191614"/>
        <n v="9781446927755"/>
        <n v="9781446927762"/>
        <n v="9781292155319"/>
        <n v="9781292155326"/>
        <n v="9781292155333"/>
        <n v="9781292155340"/>
        <n v="9781292155357"/>
        <n v="9781292155364"/>
        <n v="9781292155388"/>
        <n v="9781292155395"/>
        <n v="9781292155401"/>
        <n v="9781292155371"/>
        <n v="9781292155418"/>
        <n v="9781292155425"/>
        <n v="9781292155432"/>
        <n v="9781292155449"/>
        <n v="9781292155456"/>
        <n v="9781292155463"/>
        <n v="9781292155470"/>
        <n v="9781292155487"/>
        <n v="9781292155494"/>
        <n v="9781292155500"/>
        <n v="9781292133775"/>
        <n v="9781292133737"/>
        <n v="9781292133782"/>
        <n v="9781292133768"/>
        <n v="9781292225173"/>
        <n v="9781292225180"/>
        <n v="9781292225197"/>
        <n v="9781292225203"/>
        <n v="9781292225210"/>
        <n v="9780435188986"/>
        <n v="9780435188993"/>
        <n v="9781292127378"/>
        <n v="9781292127361"/>
        <n v="9781292127385"/>
        <n v="9781292127231"/>
        <n v="9781292127248"/>
        <n v="9781292127262"/>
        <n v="9781292127255"/>
        <n v="9781292127293"/>
        <n v="9781292127286"/>
        <n v="9781292127279"/>
        <n v="9781292127309"/>
        <n v="9781292127354"/>
        <n v="9781292127330"/>
        <n v="9781292127323"/>
        <n v="9781292127347"/>
        <n v="9781292258324"/>
        <n v="9781292258317"/>
        <n v="9781292258300"/>
        <n v="9781292258331"/>
        <n v="9781292167039"/>
        <n v="9781292167732"/>
        <n v="9781292168081"/>
        <n v="9781292167077"/>
        <n v="9781292167350"/>
        <n v="9781292168227"/>
        <n v="9781292167558"/>
        <n v="9781292179049"/>
        <n v="9781292167404"/>
        <n v="9781292168777"/>
        <n v="9781292167848"/>
        <n v="9781292167220"/>
        <n v="9781292168050"/>
        <n v="9781292167794"/>
        <n v="9781292178998"/>
        <n v="9781292169378"/>
        <n v="9781292169071"/>
        <n v="9781292169088"/>
        <n v="9781292169095"/>
        <n v="9781292169101"/>
        <n v="9781292169743"/>
        <n v="9781292176376"/>
        <n v="9781292169712"/>
        <n v="9781292176390"/>
        <n v="9781292176406"/>
        <n v="9781292176383"/>
        <n v="9781292169729"/>
        <n v="9781292176437"/>
        <n v="9781292176444"/>
        <n v="9781292169750"/>
        <n v="9781292169774"/>
        <n v="9781292169767"/>
        <n v="9781292176451"/>
        <n v="9781292169736"/>
        <n v="9781292169705"/>
        <n v="9781292225227"/>
        <n v="9781292225234"/>
        <n v="9781292225241"/>
        <n v="9781292225258"/>
        <n v="9781292225265"/>
        <n v="9780435189488"/>
        <n v="9780435189464"/>
        <n v="9780435189440"/>
        <n v="9780435189471"/>
        <n v="9780435189457"/>
        <n v="9780435189433"/>
        <n v="9781408253830"/>
        <n v="9781292135953"/>
        <n v="9781292135946"/>
        <n v="9781292135939"/>
        <n v="9781292135922"/>
        <n v="9781292135960"/>
        <n v="9781292136004"/>
        <n v="9781292135991"/>
        <n v="9781292135984"/>
        <n v="9781292135977"/>
        <n v="9781292136011"/>
        <n v="9781292136202"/>
        <n v="9781292136196"/>
        <n v="9781292136189"/>
        <n v="9781292136172"/>
        <n v="9781292136219"/>
        <n v="9781408253762"/>
        <n v="9781292245768"/>
        <n v="9781292245775"/>
        <n v="9781292245782"/>
        <n v="9780435189013"/>
        <n v="9781292172644"/>
        <n v="9781292177038"/>
        <n v="9781292177014"/>
        <n v="9781292177007"/>
        <n v="9781292177045"/>
        <n v="9781292177083"/>
        <n v="9781292177069"/>
        <n v="9781292177052"/>
        <n v="9781292177090"/>
        <n v="9781292176994"/>
        <n v="9781292176970"/>
        <n v="9781292176956"/>
        <n v="9781292176963"/>
        <n v="9781292132846"/>
        <n v="9781292132860"/>
        <n v="9781292132877"/>
        <n v="9781292132839"/>
        <n v="9781292132853"/>
        <n v="9781292131429"/>
        <n v="9781292131351"/>
        <n v="9781292213248"/>
        <n v="9781292182070"/>
        <n v="9780435189099"/>
        <n v="9780435189129"/>
        <n v="9781292246055"/>
        <n v="9781292246024"/>
        <n v="9781292172651"/>
        <n v="9781292176734"/>
        <n v="9781292176710"/>
        <n v="9781292176703"/>
        <n v="9781292176741"/>
        <n v="9781292176796"/>
        <n v="9781292176765"/>
        <n v="9781292176758"/>
        <n v="9781292176802"/>
        <n v="9781292177540"/>
        <n v="9781292177502"/>
        <n v="9781292177489"/>
        <n v="9781292177564"/>
        <n v="9781292132570"/>
        <n v="9781292132587"/>
        <n v="9781292132594"/>
        <n v="9781292132532"/>
        <n v="9781292132556"/>
        <n v="9781292131436"/>
        <n v="9781292131382"/>
        <n v="9780435189136"/>
        <n v="9780435189105"/>
        <n v="9781292246048"/>
        <n v="9781292246017"/>
        <n v="9781292172668"/>
        <n v="9781292177304"/>
        <n v="9781292177298"/>
        <n v="9781292177281"/>
        <n v="9781292177311"/>
        <n v="9781292177342"/>
        <n v="9781292177335"/>
        <n v="9781292177328"/>
        <n v="9781292177359"/>
        <n v="9781292177267"/>
        <n v="9781292177243"/>
        <n v="9781292177236"/>
        <n v="9781292177274"/>
        <n v="9781292133157"/>
        <n v="9781292133171"/>
        <n v="9781292133188"/>
        <n v="9781292133140"/>
        <n v="9781292133164"/>
        <n v="9781292131443"/>
        <n v="9781292131412"/>
        <n v="9781292270272"/>
        <n v="9780435189112"/>
        <n v="9780435189143"/>
        <n v="9781292246031"/>
        <n v="9781292246000"/>
        <n v="9781447991144"/>
        <n v="9781447991168"/>
        <n v="9781447991182"/>
        <n v="9781447977346"/>
        <n v="9781447977360"/>
        <n v="9781447977384"/>
        <n v="9781292103365"/>
        <n v="9781292115467"/>
        <n v="9781292103532"/>
        <n v="9781292103372"/>
        <n v="9781292115474"/>
        <n v="9781292103549"/>
        <n v="9781292103389"/>
        <n v="9781292115498"/>
        <n v="9781292103556"/>
        <n v="9781292103396"/>
        <n v="9781292115511"/>
        <n v="9781292103563"/>
        <n v="9781292103402"/>
        <n v="9781292115528"/>
        <n v="9781292103570"/>
        <n v="9781292103419"/>
        <n v="9781292115542"/>
        <n v="9781292103587"/>
        <n v="9781447977421"/>
        <n v="9781447977438"/>
        <n v="9781447977582"/>
        <n v="9781292112961"/>
        <n v="9781292113043"/>
        <n v="9781292113128"/>
        <n v="9781292112930"/>
        <n v="9781292112909"/>
        <n v="9781292112923"/>
        <n v="9781292112947"/>
        <n v="9781292112954"/>
        <n v="9781292112916"/>
        <n v="9781292113012"/>
        <n v="9781292112978"/>
        <n v="9781292112985"/>
        <n v="9781292113005"/>
        <n v="9781292113029"/>
        <n v="9781292113036"/>
        <n v="9781292112992"/>
        <n v="9781292113098"/>
        <n v="9781292113050"/>
        <n v="9781292113067"/>
        <n v="9781292113081"/>
        <n v="9781292113104"/>
        <n v="9781292113111"/>
        <n v="9781292113074"/>
        <n v="9781447989967"/>
        <n v="9781447989936"/>
        <n v="9781447989974"/>
        <n v="9781447989943"/>
        <n v="9781447989981"/>
        <n v="9781447989950"/>
        <n v="9781447985266"/>
        <n v="9781447985273"/>
        <n v="9781447985280"/>
        <n v="9781447985297"/>
        <n v="9781447985303"/>
        <n v="9781447985310"/>
        <n v="9781447985327"/>
        <n v="9781447985334"/>
        <n v="9781447985341"/>
        <n v="9781447985358"/>
        <n v="9781447985365"/>
        <n v="9781447985372"/>
        <n v="9781447985389"/>
        <n v="9781447985396"/>
        <n v="9781447985402"/>
        <n v="9781447985419"/>
        <n v="9781447985426"/>
        <n v="9781447985433"/>
        <n v="9781447985440"/>
        <n v="9781447985457"/>
        <n v="9781447985464"/>
        <n v="9781447985471"/>
        <n v="9781447985488"/>
        <n v="9781447985501"/>
        <n v="9781447984788"/>
        <n v="9781447984801"/>
        <n v="9781447984825"/>
        <n v="9781447984849"/>
        <n v="9781447984863"/>
        <n v="9781447984887"/>
        <n v="9781447984900"/>
        <n v="9781447984924"/>
        <n v="9781447984986"/>
        <n v="9781447985167"/>
        <n v="9781447985020"/>
        <n v="9781447985006"/>
        <n v="9781447985044"/>
        <n v="9781447985068"/>
        <n v="9781447985082"/>
        <n v="9781447985129"/>
        <n v="9781447985143"/>
        <n v="9781447985181"/>
        <n v="9781447984948"/>
        <n v="9781447985105"/>
        <n v="9781447985228"/>
        <n v="9781447984962"/>
        <n v="9781447985204"/>
        <n v="9781447985242"/>
        <n v="9781292105345"/>
        <n v="9781292105123"/>
        <n v="9781292105130"/>
        <n v="9781292105215"/>
        <n v="9781292105277"/>
        <n v="9781292105413"/>
        <n v="9781292105482"/>
        <n v="9781292105550"/>
        <n v="9781292105376"/>
        <n v="9781292105086"/>
        <n v="9781292105161"/>
        <n v="9781292105246"/>
        <n v="9781292105307"/>
        <n v="9781292105444"/>
        <n v="9781292105512"/>
        <n v="9781292105581"/>
        <n v="9781292105390"/>
        <n v="9781292105093"/>
        <n v="9781292105178"/>
        <n v="9781292105253"/>
        <n v="9781292105321"/>
        <n v="9781292105468"/>
        <n v="9781292105536"/>
        <n v="9781292105604"/>
        <n v="9781292105406"/>
        <n v="9781292105109"/>
        <n v="9781292105185"/>
        <n v="9781292105260"/>
        <n v="9781292105338"/>
        <n v="9781292105475"/>
        <n v="9781292105543"/>
        <n v="9781292105611"/>
        <n v="9781292105369"/>
        <n v="9781292105062"/>
        <n v="9781292105154"/>
        <n v="9781292105239"/>
        <n v="9781292105291"/>
        <n v="9781292105437"/>
        <n v="9781292105505"/>
        <n v="9781292105574"/>
        <n v="9781447983545"/>
        <n v="9781447983538"/>
        <n v="9781447983507"/>
        <n v="9781292107981"/>
        <n v="9781292108018"/>
        <n v="9781292108032"/>
        <n v="9781292108049"/>
        <n v="9781292108001"/>
        <n v="9781447990550"/>
        <n v="9781447983552"/>
        <n v="9781447983569"/>
        <n v="9781292108056"/>
        <n v="9781292108087"/>
        <n v="9781292108100"/>
        <n v="9781292108117"/>
        <n v="9781292108070"/>
        <n v="9781447982463"/>
        <n v="9781447982425"/>
        <n v="9781292105628"/>
        <n v="9781292105659"/>
        <n v="9781292105673"/>
        <n v="9781292105680"/>
        <n v="9781292105642"/>
        <n v="9781292149288"/>
        <n v="9781292370323"/>
        <n v="9781292370330"/>
        <n v="9781292370347"/>
        <n v="9781292370354"/>
        <n v="9781292370361"/>
        <n v="9781292370378"/>
        <n v="9781292370385"/>
        <n v="9781292370392"/>
        <n v="9781292370408"/>
        <n v="9781292370415"/>
        <n v="9781292370422"/>
        <n v="9781292370439"/>
        <n v="9781292370446"/>
        <n v="9781292370453"/>
        <n v="9781292370460"/>
        <n v="9781292370477"/>
        <n v="9781292370484"/>
        <n v="9781292370491"/>
        <n v="9781292370507"/>
        <n v="9781292370514"/>
        <n v="9781292396804"/>
        <n v="9781292396811"/>
        <n v="9781292396828"/>
        <n v="9781292408996"/>
        <n v="9780435044107"/>
        <n v="9780435188542"/>
        <n v="9780435191214"/>
        <n v="9780435185084"/>
        <n v="9780435184988"/>
        <n v="9780435185169"/>
        <n v="9780435185275"/>
        <n v="9780435185282"/>
        <n v="9781292306216"/>
        <n v="9780435185053"/>
        <n v="9780435191375"/>
        <n v="9780435185121"/>
        <n v="9780435185244"/>
        <n v="9780435185312"/>
        <n v="9781292307015"/>
        <n v="9781292335766"/>
        <n v="9781292306223"/>
        <n v="9781292306230"/>
        <n v="9781292365121"/>
        <n v="9781292365138"/>
        <n v="9781292394923"/>
        <n v="9781292394909"/>
        <n v="9781292394916"/>
        <n v="9781292394930"/>
        <n v="9781292394954"/>
        <n v="9781292394947"/>
        <n v="9781292368955"/>
        <n v="9781292368962"/>
        <n v="9781292368665"/>
        <n v="9781292368672"/>
        <n v="9781292369174"/>
        <n v="9781292368344"/>
        <n v="9781292368351"/>
        <n v="9781292368368"/>
        <n v="9781292368375"/>
        <n v="9781292368382"/>
        <n v="9781292368450"/>
        <n v="9781292368467"/>
        <n v="9781292368474"/>
        <n v="9781292368481"/>
        <n v="9781292368498"/>
        <n v="9781292368504"/>
        <n v="9781292368511"/>
        <n v="9781292368528"/>
        <n v="9781292368535"/>
        <n v="9781292368542"/>
        <n v="9781292368559"/>
        <n v="9781292368566"/>
        <n v="9781292368573"/>
        <n v="9781292368580"/>
        <n v="9781292368597"/>
        <n v="9781292368603"/>
        <n v="9781292368610"/>
        <n v="9781292368627"/>
        <n v="9781292368634"/>
        <n v="9781292368641"/>
        <n v="9781292368658"/>
        <n v="9781292368696"/>
        <n v="9781292368979"/>
        <n v="9781292370095"/>
        <n v="9781292370101"/>
        <n v="9781292368702"/>
        <n v="9781292368689"/>
        <n v="9781292369143"/>
        <n v="9781292369150"/>
        <n v="9781292369198"/>
      </sharedItems>
    </cacheField>
    <cacheField name="Title" numFmtId="0">
      <sharedItems count="1429">
        <s v="Target Grade 5 Edexcel GCSE (9-1) Combined Science Intervention Workbook"/>
        <s v="Studio AQA GCSE French Foundation Student Book"/>
        <s v="Studio AQA GCSE French Higher Student Book"/>
        <s v="Studio AQA GCSE French Higher Vocab Book (Pack of 8)"/>
        <s v="Studio AQA GCSE French Grammar and Translation Workbook"/>
        <s v="Stimmt AQA GCSE German Higher ActiveBook subscription, INTERNATIONAL MEDIUM"/>
        <s v="¡Viva! AQA GCSE (9–1) Spanish Grammar and Translation Workbook answers"/>
        <s v="ActiveLearn Digital Service Homework, Practice &amp; Support Subscription, INTERNATIONAL MEDIUM   "/>
        <s v="Pearson Edexcel International A Level Mathematics Further Pure Mathematics 1 Student Book"/>
        <s v="Pearson Edexcel International A Level Mathematics Further Pure Mathematics 2 Student Book"/>
        <s v="Studio Edexcel GCSE (9–1) French Grammar and Translation Workbook answers"/>
        <s v="Studio AQA GCSE French Foundation ActiveBook subscription, INTERNATIONAL MEDIUM"/>
        <s v="Studio AQA GCSE French Higher ActiveBook subscription, INTERNATIONAL MEDIUM"/>
        <s v="Studio AQA GCSE French ActiveLearn Digital Service Subscription INTERNATIONAL MEDIUM"/>
        <s v="Stimmt! AQA GCSE German Foundation Student Book"/>
        <s v="Stimmt! AQA GCSE German Higher Student Book"/>
        <s v="Stimmt! AQA GCSE German Higher Vocab Book PACK"/>
        <s v="Stimmt! AQA GCSE German Grammar and Translation Workbook"/>
        <s v="Stimmt AQA GCSE German Foundation ActiveBook subscription, INTERNATIONAL MEDIUM"/>
        <s v="Stimmt AQA GCSE German ActiveLearn Digital Service Subscription INTERNATIONAL MEDIUM"/>
        <s v="¡Viva! AQA GCSE Spanish Foundation Student Book"/>
        <s v="¡Viva! AQA GCSE Spanish Higher Student Book"/>
        <s v="¡Viva! AQA GCSE Spanish Higher Vocab Book PACK"/>
        <s v="¡Viva! AQA GCSE Spanish Grammar and Translation Workbook"/>
        <s v="¡Viva! AQA GCSE Spanish Foundation ActiveBook subscription, INTERNATIONAL MEDIUM"/>
        <s v="¡Viva! AQA GCSE Spanish Higher ActiveBook subscription, INTERNATIONAL MEDIUM"/>
        <s v="¡Viva! 1 Segunda Edición ActiveBook Subscription INTERNATIONAL SMALL"/>
        <s v="¡Viva! 1 Segunda Edición ActiveBook Subscription INTERNATIONAL MEDIUM"/>
        <s v="¡Viva! 1 Segunda Edición ActiveBook Subscription INTERNATIONAL LARGE"/>
        <s v="¡Viva! 1 Segunda Edición ActiveBook Subscription INTERNATIONAL EXTRA LARGE"/>
        <s v="¡Viva! 1 Segunda Edición ActiveBook Subscription INTERNATIONAL SUPER"/>
        <s v="¡Viva! 2 Segunda Edición ActiveBook Subscription INTERNATIONAL SMALL"/>
        <s v="¡Viva! 2 Segunda Edición ActiveBook Subscription INTERNATIONAL MEDIUM"/>
        <s v="¡Viva! 2 Segunda Edición ActiveBook Subscription INTERNATIONAL LARGE"/>
        <s v="¡Viva! 2 Segunda Edición ActiveBook Subscription INTERNATIONAL EXTRA LARGE"/>
        <s v="¡Viva! 2 Segunda Edición ActiveBook Subscription INTERNATIONAL SUPER"/>
        <s v="¡Viva! 3 Segunda Edición rojo ActiveBook Subscription INTERNATIONAL SMALL"/>
        <s v="¡Viva! 3 Segunda Edición rojo ActiveBook Subscription INTERNATIONAL MEDIUM"/>
        <s v="¡Viva! 3 Segunda Edición rojo ActiveBook Subscription INTERNATIONAL LARGE"/>
        <s v="¡Viva! 3 Segunda Edición rojo ActiveBook Subscription INTERNATIONAL EXTRA LARGE"/>
        <s v="¡Viva! 3 Segunda Edición rojo ActiveBook Subscription INTERNATIONAL SUPER"/>
        <s v="¡Viva! 3 Segunda Edición verde ActiveBook Subscription INTERNATIONAL SMALL"/>
        <s v="¡Viva! 3 Segunda Edición verde ActiveBook Subscription INTERNATIONAL MEDIUM"/>
        <s v="¡Viva! 3 Segunda Edición verde ActiveBook Subscription INTERNATIONAL LARGE"/>
        <s v="¡Viva! 3 Segunda Edición verde ActiveBook Subscription INTERNATIONAL EXTRA LARGE"/>
        <s v="¡Viva! 3 Segunda Edición verde ActiveBook Subscription INTERNATIONAL SUPER"/>
        <s v="¡Viva! 1 Segunda Edición ActiveLearn Digital Service Subscription INTERNATIONAL SMALL"/>
        <s v="¡Viva! 1 Segunda Edición ActiveLearn Digital Service Subscription INTERNATIONAL MEDIUM"/>
        <s v="¡Viva! 1 Segunda Edición ActiveLearn Digital Service Subscription INTERNATIONAL LARGE"/>
        <s v="¡Viva! 1 Segunda Edición ActiveLearn Digital Service Subscription INTERNATIONAL EXTRA LARGE"/>
        <s v="¡Viva! 1 Segunda Edición ActiveLearn Digital Service Subscription INTERNATIONAL SUPER"/>
        <s v="¡Viva! 2 Segunda Edición ActiveLearn Digital Service Subscription INTERNATIONAL SMALL"/>
        <s v="¡Viva! 2 Segunda Edición ActiveLearn Digital Service Subscription INTERNATIONAL MEDIUM"/>
        <s v="¡Viva! 2 Segunda Edición ActiveLearn Digital Service Subscription INTERNATIONAL LARGE"/>
        <s v="¡Viva! 2 Segunda Edición ActiveLearn Digital Service Subscription INTERNATIONAL EXTRA LARGE"/>
        <s v="¡Viva! 2 Segunda Edición ActiveLearn Digital Service Subscription INTERNATIONAL SUPER"/>
        <s v="¡Viva! 3 Segunda Edición ActiveLearn Digital Service Subscription INTERNATIONAL SMALL"/>
        <s v="¡Viva! 3 Segunda Edición ActiveLearn Digital Service Subscription INTERNATIONAL MEDIUM"/>
        <s v="¡Viva! 3 Segunda Edición ActiveLearn Digital Service Subscription INTERNATIONAL LARGE"/>
        <s v="¡Viva! 3 Segunda Edición ActiveLearn Digital Service Subscription INTERNATIONAL EXTRA LARGE"/>
        <s v="¡Viva! 3 Segunda Edición ActiveLearn Digital Service Subscription INTERNATIONAL SUPER"/>
        <s v="¡Viva! KS3 Segunda Edición ActiveLearn Digital Service Subscription INTERNATIONAL SMALL"/>
        <s v="¡Viva! KS3 Segunda Edición ActiveLearn Digital Service Subscription INTERNATIONAL MEDIUM"/>
        <s v="¡Viva! KS3 Segunda Edición ActiveLearn Digital Service Subscription INTERNATIONAL LARGE"/>
        <s v="¡Viva! KS3 Segunda Edición ActiveLearn Digital Service Subscription INTERNATIONAL EXTRA LARGE"/>
        <s v="¡Viva! KS3 Segunda Edición ActiveLearn Digital Service Subscription INTERNATIONAL SUPER"/>
        <s v="¡Viva! 1 Segunda Edición Assessment Pack"/>
        <s v="¡Viva! 2 Segunda Edición Assessment Pack"/>
        <s v="¡Viva! 3 Segunda Edición Assessment Pack (available summer 2020)"/>
        <s v="¡Viva! 1 Segunda Edición Audio Files (Digital)"/>
        <s v="¡Viva! 2 Segunda Edición Audio Files (Digital)"/>
        <s v="¡Viva! 3 Segunda Edición rojo Audio Files (Digital)"/>
        <s v="¡Viva! 3 Segunda Edición verde Audio Files (Digital)"/>
        <s v="¡Viva! 1 Segunda Edición Pupil Book"/>
        <s v="¡Viva! 2 Segunda Edición Pupil Book"/>
        <s v="¡Viva! 3 Segunda Edición rojo Pupil Book"/>
        <s v="¡Viva! 3 Segunda Edición verde Pupil Book"/>
        <s v="¡Viva! 1 Segunda Edición Teacher Guide"/>
        <s v="¡Viva! 2 Segunda Edición Teacher Guide"/>
        <s v="¡Viva! 3 Segunda Edición rojo Teacher Guide"/>
        <s v="¡Viva! 3 Segunda Edición verde Teacher Guide"/>
        <s v="¡Viva! 1 Segunda Edición Workbook A Pack of 8"/>
        <s v="¡Viva! 1 Segunda edición Workbook B pack of 8"/>
        <s v="¡Viva! 2 Segunda Edición Workbook A Pack of 8"/>
        <s v="¡Viva! 2 Segunda Edición Workbook B Pack of 8"/>
        <s v="¡Viva! 3 Segunda Edición rojo Workbook Pack of 8"/>
        <s v="¡Viva! 3 Segunda Edición verde Workbook Pack of 8"/>
        <s v="¡Viva! Edexcel GCSE Spanish ActiveLearn Digital Service Subscription INTERNATIONAL SMALL"/>
        <s v="¡Viva! Edexcel GCSE Spanish ActiveLearn Digital Service Subscription INTERNATIONAL MEDIUM"/>
        <s v="¡Viva! Edexcel GCSE Spanish ActiveLearn Digital Service Subscription INTERNATIONAL LARGE"/>
        <s v="¡Viva! Edexcel GCSE Spanish ActiveLearn Digital Service Subscription INTERNATIONAL EXTRA LARGE"/>
        <s v="¡Viva! Edexcel GCSE Spanish ActiveLearn Digital Service Subscription INTERNATIONAL SUPER"/>
        <s v="¡Viva! Edexcel GCSE Spanish Foundation ActiveBook Subscription, INTERNATIONAL SMALL"/>
        <s v="¡Viva! Edexcel GCSE Spanish Foundation ActiveBook Subscription, INTERNATIONAL MEDIUM"/>
        <s v="¡Viva! Edexcel GCSE Spanish Foundation ActiveBook Subscription, INTERNATIONAL LARGE"/>
        <s v="Viva! Edexcel GCSE Spanish Foundation ActiveBook Subscription, INTERNATIONAL EXTRA LARGE"/>
        <s v="¡Viva! Edexcel GCSE Spanish Foundation ActiveBook Subscription, INTERNATIONAL SUPER"/>
        <s v="¡Viva! Edexcel GCSE Spanish Higher ActiveBook Subscription, INTERNATIONAL SMALL"/>
        <s v="¡Viva! Edexcel GCSE Spanish Higher ActiveBook Subscription, INTERNATIONAL MEDIUM"/>
        <s v="¡Viva! Edexcel GCSE Spanish Higher ActiveBook Subscription, INTERNATIONAL LARGE"/>
        <s v="¡Viva! Edexcel GCSE Spanish Higher ActiveBook Subscription, INTERNATIONAL EXTRA LARGE"/>
        <s v="¡Viva! Edexcel GCSE Spanish Higher ActiveBook Subscription, INTERNATIONAL SUPER"/>
        <s v="Viva! Edexcel GCSE Spanish Assessment Pack (Digital)"/>
        <s v="Viva! Edexcel GCSE Spanish Foundation Audio Files (Digital)"/>
        <s v="Viva! Edexcel GCSE Spanish Higher Audio Files (Digital)"/>
        <s v="Revise Pearson Edexcel GCSE (9-1) Spanish Revision Cards"/>
        <s v="¡Viva! Edexcel GCSE Spanish Foundation Student Book"/>
        <s v="¡Viva! Edexcel GCSE Spanish Higher Student Book"/>
        <s v="¡Viva! Edexcel GCSE Spanish Grammar and Translation Workbook"/>
        <s v="¡Viva! Edexcel GCSE Spanish Foundation Vocabulary Pack"/>
        <s v="¡Viva! Edexcel GCSE Spanish Higher Vocab Book PACK"/>
        <s v="¡Viva! Edexcel GCSE (9–1) French Foundation Teacher's Guide"/>
        <s v="¡Viva! Edexcel GCSE (9–1) French Higher Teacher's Guide"/>
        <s v="Target Grade 5 Reading Edexcel GCSE (9-1) Spanish Workbook"/>
        <s v="Target Grade 5 Writing Edexcel GCSE (9-1) Spanish Workbook"/>
        <s v="Target Grade 9 Writing Edexcel GCSE (9-1) Spanish Workbook"/>
        <s v="Edexcel AS and A level Mathematics and Further Mathematics ActiveLearn Digital Service Subscription (1-10 users)"/>
        <s v="Edexcel AS and A level Mathematics and Further Mathematics ActiveLearn Digital Service Subscription, &lt;100 learners"/>
        <s v="Edexcel AS and A level Mathematics and Further Mathematics ActiveLearn Digital Service Subscription (100+ users)"/>
        <s v="Revise Edexcel AS Mathematics (2017) Revision Guide"/>
        <s v="Revise Edexcel AS Mathematics Practice Papers Plus"/>
        <s v="Edexcel AS and A level Mathematics Pure Mathematics Year 1/AS Textbook + e-book"/>
        <s v="Edexcel AS and A level Mathematics Statistics &amp; Mechanics Year 1/AS Textbook + e-book"/>
        <s v="Edexcel AS and A level Further Mathematics Core Pure Mathematics Book 1/AS Textbook + e-book"/>
        <s v="Edexcel AS and A level Further Mathematics Further Statistics 1 Textbook + e-book"/>
        <s v="Edexcel AS and A level Further Mathematics Decision Mathematics 1 Textbook + e-book"/>
        <s v="Edexcel AS and A level Further Mathematics Further Mechanics 1 Textbook + e-book"/>
        <s v="Edexcel AS and A level Further Mathematics Further Statistics 2 Textbook + e-book"/>
        <s v="Edexcel AS and A level Further Mathematics Decision Mathematics 2 Textbook + e-book"/>
        <s v="Edexcel AS and A level Further Mathematics Further Mechanics 2 Textbook + e-book"/>
        <s v="Edexcel AS and A level Further Mathematics Further Pure Mathematics 1 Textbook + e-book"/>
        <s v="Edexcel AS and A level Further Mathematics Further Pure Mathematics 2 Textbook + e-book"/>
        <s v="Revise Edexcel AS Mathematics Revision Workbook"/>
        <s v="Edexcel AS and A level Mathematics Pure Mathematics Year 1/AS Practice Book"/>
        <s v="Edexcel AS and A level Mathematics Statistics and Mechanics Year 1/AS Practice Workbook"/>
        <s v="Edexcel AS and A level Mathematics Pure Mathematics Year 2 Practice Workbook"/>
        <s v="Dynamo 1 ActiveBook Subscription INTERNATIONAL SMALL "/>
        <s v="Dynamo 1 ActiveBook Subscription INTERNATIONAL MEDIUM"/>
        <s v="Dynamo 1 ActiveBook Subscription INTERNATIONAL LARGE"/>
        <s v="Dynamo 1 ActiveBook Subscription INTERNATIONAL EXTRA LARGE"/>
        <s v="Dynamo 1 ActiveBook Subscription INTERNATIONAL SUPER"/>
        <s v="Dynamo 2 Rouge ActiveBook Subscription INTERNATIONAL SMALL"/>
        <s v="Dynamo 2 Rouge ActiveBook Subscription INTERNATIONAL MEDIUM"/>
        <s v="Dynamo 2 Rouge ActiveBook Subscription INTERNATIONAL LARGE"/>
        <s v="Dynamo 2 Rouge ActiveBook Subscription INTERNATIONAL EXTRA LARGE"/>
        <s v="Dynamo 2 Rouge ActiveBook Subscription INTERNATIONAL SUPER"/>
        <s v="Dynamo 2 Vert ActiveBook Subscription INTERNATIONAL SMALL"/>
        <s v="Dynamo 2 Vert ActiveBook Subscription INTERNATIONAL MEDIUM"/>
        <s v="Dynamo 2 Vert ActiveBook Subscription INTERNATIONAL LARGE"/>
        <s v="Dynamo 2 Vert ActiveBook Subscription INTERNATIONAL EXTRA LARGE"/>
        <s v="Dynamo 2 Vert ActiveBook Subscription INTERNATIONAL SUPER"/>
        <s v="Dynamo 3 Rouge ActiveBook Subscription INTERNATIONAL SMALL (available summer 2020)"/>
        <s v="Dynamo 3 Rouge ActiveBook Subscription INTERNATIONAL MEDIUM (available summer 2020)"/>
        <s v="Dynamo 3 Rouge ActiveBook Subscription INTERNATIONAL LARGE (available summer 2020)"/>
        <s v="Dynamo 3 Rouge ActiveBook Subscription INTERNATIONAL EXTRA LARGE (available summer 2020)"/>
        <s v="Dynamo 3 Rouge ActiveBook Subscription INTERNATIONAL SUPER (available summer 2020)"/>
        <s v="Dynamo 3 Vert ActiveBook Subscription INTERNATIONAL SMALL (available summer 2020)"/>
        <s v="Dynamo 3 Vert ActiveBook Subscription INTERNATIONAL MEDIUM (available summer 2020)"/>
        <s v="Dynamo 3 Vert ActiveBook Subscription INTERNATIONAL LARGE (available summer 2020)"/>
        <s v="Dynamo 3 Vert ActiveBook Subscription INTERNATIONAL EXTRA LARGE (available summer 2020)"/>
        <s v="Dynamo 3 Vert ActiveBook Subscription INTERNATIONAL SUPER (available summer 2020)"/>
        <s v="Dynamo 1 ActiveLearn Digital Service Subscription INTERNATIONAL SMALL FREE 60-DAY TRIAL"/>
        <s v="Dynamo 1 ActiveLearn Digital Service Subscription INTERNATIONAL SMALL"/>
        <s v="Dynamo 1 ActiveLearn Digital Service Subscription INTERNATIONAL MEDIUM"/>
        <s v="Dynamo 1 ActiveLearn Digital Service Subscription INTERNATIONAL LARGE"/>
        <s v="Dynamo 1 ActiveLearn Digital Service Subscription INTERNATIONAL EXTRA LARGE"/>
        <s v="Dynamo 1 ActiveLearn Digital Service Subscription INTERNATIONAL SUPER"/>
        <s v="Dynamo 2 ActiveLearn Digital Service Subscription INTERNATIONAL SMALL"/>
        <s v="Dynamo 2 ActiveLearn Digital Service Subscription INTERNATIONAL MEDIUM"/>
        <s v="Dynamo 2 ActiveLearn Digital Service Subscription INTERNATIONAL LARGE"/>
        <s v="Dynamo 2 ActiveLearn Digital Service Subscription INTERNATIONAL EXTRA LARGE"/>
        <s v="Dynamo 2 ActiveLearn Digital Service Subscription INTERNATIONAL SUPER"/>
        <s v="Dynamo KS3 ActiveLearn Digital Service Subscription INTERNATIONAL SMALL (available summer 2020)"/>
        <s v="Dynamo KS3 ActiveLearn Digital Service Subscription INTERNATIONAL MEDIUM (available summer 2020)"/>
        <s v="Dynamo KS3 ActiveLearn Digital Service Subscription INTERNATIONAL LARGE (available summer 2020)"/>
        <s v="Dynamo KS3 ActiveLearn Digital Service Subscription INTERNATIONAL EXTRA LARGE (available summer 2020)"/>
        <s v="Dynamo KS3 ActiveLearn Digital Service Subscription INTERNATIONAL SUPER (available summer 2020)"/>
        <s v="Dynamo 1 Assessment Pack"/>
        <s v="Dynamo 2 Assessment Pack"/>
        <s v="Dynamo 3 Assessment Pack (available summer 2020)"/>
        <s v="Dynamo 1 Audio Files (Digital)"/>
        <s v="Dynamo 2 Rouge Audio Files (Digital)"/>
        <s v="Dynamo 2 Vert Audio Files (Digital)"/>
        <s v="Dynamo 3 Rouge Audio Files (Digital) (available summer 2020)"/>
        <s v="Dynamo 3 Vert Audio Files (Digital) (available summer 2020)"/>
        <s v="Dynamo 1 Pupil Book"/>
        <s v="Dynamo 2 Rouge Pupil Book"/>
        <s v="Dynamo 2 Vert Pupil Book"/>
        <s v="Dynamo 3 Rouge Pupil Book (available summer 2020)"/>
        <s v="Dynamo 3 Vert Pupil Book (available summer 2020)"/>
        <s v="Dynamo 1 Teacher Guide"/>
        <s v="Dynamo 2 Rouge Teacher Guide"/>
        <s v="Dynamo 2 Vert Teacher Guide"/>
        <s v="Dynamo 3 Rouge Teacher Guide (available summer 2020)"/>
        <s v="Dynamo 3 Vert Teacher Guide (available summer 2020)"/>
        <s v="Dynamo 1 Workbook A Pack"/>
        <s v="Dynamo 1 Workbook B Pack"/>
        <s v="Dynamo 2 Rouge Workbook Pack"/>
        <s v="Dynamo 2 Vert Workbook Pack"/>
        <s v="Exploring Science International Year 7 ActiveBook SMALL"/>
        <s v="Exploring Science International Year 7 ActiveBook MEDIUM"/>
        <s v="Exploring Science International Year 7 ActiveBook LARGE"/>
        <s v="Exploring Science International Year 7 ActiveBook EXTRA LARGE"/>
        <s v="Exploring Science International Year 7 ActiveBook SUPER"/>
        <s v="Exploring Science International Year 8 ActiveBook SMALL"/>
        <s v="Exploring Science International Year 8 ActiveBook MEDIUM"/>
        <s v="Exploring Science International Year 8 ActiveBook LARGE"/>
        <s v="Exploring Science International Year 8 ActiveBook EXTRA LARGE"/>
        <s v="Exploring Science International Year 8 ActiveBook SUPER"/>
        <s v="Exploring Science International Year 9 ActiveBook SMALL"/>
        <s v="Exploring Science International Year 9 ActiveBook MEDIUM"/>
        <s v="Exploring Science International Year 9 ActiveBook LARGE"/>
        <s v="Exploring Science International Year 9 ActiveBook EXTRA LARGE"/>
        <s v="Exploring Science International Year 9 ActiveBook SUPER"/>
        <s v="Exploring Science International Biology ActiveBook SMALL"/>
        <s v="Exploring Science International Biology ActiveBook MEDIUM"/>
        <s v="Exploring Science International Biology ActiveBook LARGE"/>
        <s v="Exploring Science International Biology ActiveBook EXTRA LARGE"/>
        <s v="Exploring Science International Biology ActiveBook SUPER"/>
        <s v="Exploring Science International Chemistry ActiveBook SMALL"/>
        <s v="Exploring Science International Chemistry ActiveBook MEDIUM"/>
        <s v="Exploring Science International Chemistry ActiveBook LARGE"/>
        <s v="Exploring Science International Chemistry ActiveBook EXTRA LARGE"/>
        <s v="Exploring Science International Chemistry ActiveBook SUPER"/>
        <s v="Exploring Science International Physics ActiveBook SMALL"/>
        <s v="Exploring Science International Physics ActiveBook MEDIUM"/>
        <s v="Exploring Science International Physics ActiveBook LARGE"/>
        <s v="Exploring Science International Physics ActiveBook EXTRA LARGE"/>
        <s v="Exploring Science International Physics ActiveBook SUPER"/>
        <s v="Exploring Science International ActiveLearn FREE TRIAL"/>
        <s v="Exploring Science International ActiveLearn SMALL"/>
        <s v="Exploring Science International ActiveLearn MEDIUM"/>
        <s v="Exploring Science International ActiveLearn LARGE"/>
        <s v="Exploring Science International ActiveLearn EXTRA LARGE"/>
        <s v="Exploring Science International ActiveLearn SUPER"/>
        <s v="Exploring Science International Year 7 Student Book"/>
        <s v="Exploring Science International Year 8 Student Book"/>
        <s v="Exploring Science International Year 9 Student Book"/>
        <s v="Exploring Science International Biology Student Book"/>
        <s v="Exploring Science International Chemistry Student Book"/>
        <s v="Exploring Science International Physics Student Book"/>
        <s v="Exploring Science International Year 7 Workbook"/>
        <s v="Exploring Science International Year 8 Workbook"/>
        <s v="Exploring Science International Year 9 Workbook"/>
        <s v="Inspire English International Year 7 ActiveBook SMALL"/>
        <s v="Inspire English International Year 7 ActiveBook MEDIUM"/>
        <s v="Inspire English International Year 7 ActiveBook LARGE"/>
        <s v="Inspire English International Year 7 ActiveBook EXTRA LARGE"/>
        <s v="Inspire English International Year 7 ActiveBook SUPER"/>
        <s v="Inspire English International Year 8 ActiveBook SMALL"/>
        <s v="Inspire English International Year 8 ActiveBook MEDIUM"/>
        <s v="Inspire English International Year 8 ActiveBook LARGE"/>
        <s v="Inspire English International Year 8 ActiveBook EXTRA LARGE"/>
        <s v="Inspire English International Year 8 ActiveBook SUPER"/>
        <s v="Inspire English International Year 9 ActiveBook SMALL"/>
        <s v="Inspire English International Year 9 ActiveBook MEDIUM"/>
        <s v="Inspire English International Year 9 ActiveBook LARGE"/>
        <s v="Inspire English International Year 9 ActiveBook EXTRA LARGE"/>
        <s v="Inspire English International Year 9 ActiveBook SUPER"/>
        <s v="Inspire English International ActiveLearn FREE TRIAL"/>
        <s v="Inspire English International ActiveLearn SMALL"/>
        <s v="Inspire English International ActiveLearn MEDIUM"/>
        <s v="Inspire English International ActiveLearn LARGE"/>
        <s v="Inspire English International ActiveLearn EXTRA LARGE"/>
        <s v="Inspire English International ActiveLearn SUPER"/>
        <s v="Inspire English International Student Book Year 7"/>
        <s v="Inspire English International Student Book Year 8"/>
        <s v="Inspire English International Student Book Year 9"/>
        <s v="Inspire English International Teacher Guide Year 7"/>
        <s v="Inspire English International Teacher Guide Year 8"/>
        <s v="Inspire English International Teacher Guide Year 9"/>
        <s v="Inspire English International  Workbook Year 7"/>
        <s v="Inspire English International  Workbook Year 8"/>
        <s v="Inspire English International  Workbook Year 9"/>
        <s v="Pearson Edexcel International AS &amp; A Level Biology Lab book"/>
        <s v="Pearson Edexcel International AS &amp; A Level Chemistry Lab book"/>
        <s v="Pearson Edexcel International AS &amp; A Level Physics Lab book"/>
        <s v="Pearson Edexcel International A Level Mathematics Pure 1 Student Book"/>
        <s v="Pearson Edexcel International A Level Mathematics Pure 2 Student Book"/>
        <s v="Pearson Edexcel International A Level Mathematics Pure 3 Student Book"/>
        <s v="Pearson Edexcel International A Level Mathematics Pure 4 Student Book"/>
        <s v="Pearson Edexcel International A Level Mathematics Further Pure 1 Student Book"/>
        <s v="Pearson Edexcel International A Level Mathematics Further Pure 2 Student Book"/>
        <s v="Pearson Edexcel International A Level Mathematics Further Pure 3 Student Book"/>
        <s v="Pearson Edexcel International A Level Mathematics Mechanics 1 Student Book"/>
        <s v="Pearson Edexcel International A Level Mathematics Mechanics 2 Student Book"/>
        <s v="Pearson Edexcel International A Level Mathematics Mechanics 3 Student Book"/>
        <s v="Pearson Edexcel International A Level Mathematics Statistics 1 Student Book"/>
        <s v="Pearson Edexcel International A Level Mathematics Statistics 2 Student Book"/>
        <s v="Pearson Edexcel International A Level Mathematics Statistics 3 Student Book"/>
        <s v="Pearson Edexcel International A Level Mathematics Decision 1 Student Book"/>
        <s v="Pearson Edexcel International AS Level Biology Student Book and ActiveBook 1"/>
        <s v="Pearson Edexcel International A Level Biology Student Book and ActiveBook 2"/>
        <s v="Pearson Edexcel International AS Level Chemistry Student Book and ActiveBook 1"/>
        <s v="Pearson Edexcel International A Level Chemistry Student Book and ActiveBook 2"/>
        <s v="Pearson Edexcel International AS Level Physics Student Book and ActiveBook 1"/>
        <s v="Pearson Edexcel International A Level Physics Student Book and ActiveBook 2"/>
        <s v="Pearson Edexcel International AS Level Accounting Student Book and ActiveBook 1"/>
        <s v="Pearson Edexcel International AS Level (IAS) Accounting Online Teacher Resource Pack 1"/>
        <s v="Pearson Edexcel International AS Level Business Student Book and ActiveBook 1"/>
        <s v="Pearson Edexcel International AS Level (IAS) Business Online Teacher Resource Pack 1"/>
        <s v="Pearson Edexcel International AS Level Economics Student Book and ActiveBook 1"/>
        <s v="Pearson Edexcel International AS Level (IAS) Economics Online Teacher Resource Pack 1"/>
        <s v="Pearson Edexcel International A Level Mathematics Pure 1 Teacher Resource Pack"/>
        <s v="Pearson Edexcel International A Level Mathematics Pure 2 Teacher Resource Pack"/>
        <s v="Pearson Edexcel International A Level Mathematics Pure 3 Teacher Resource Pack"/>
        <s v="Pearson Edexcel International A Level Mathematics Pure 4 Teacher Resource Pack"/>
        <s v="Pearson Edexcel International A Level Mathematics Further Pure 1 Teacher Resource Pack"/>
        <s v="Pearson Edexcel International A Level Mathematics Further Pure 2 Teacher Resource Pack"/>
        <s v="Pearson Edexcel International A Level Mathematics Further Pure 3 Teacher Resource Pack"/>
        <s v="Pearson Edexcel International A Level Mathematics Mechanics 1 Teacher Resource Pack"/>
        <s v="Pearson Edexcel International A Level Mathematics Mechanics 2 Teacher Resource Pack"/>
        <s v="Pearson Edexcel International A Level Mathematics Mechanics 3 Teacher Resource Pack"/>
        <s v="Pearson Edexcel International A Level Mathematics Statistics 1 Teacher Resource Pack"/>
        <s v="Pearson Edexcel International A Level Mathematics Statistics 2 Teacher Resource Pack"/>
        <s v="Pearson Edexcel International A Level Mathematics Statistics 3 Teacher Resource Pack"/>
        <s v="Pearson Edexcel International A Level Mathematics Decision 1 Teacher Resource Pack"/>
        <s v="Pearson Edexcel International AS Level Biology Teacher Resource Pack 1"/>
        <s v="Pearson Edexcel International A Level Biology Teacher Resource Pack 2"/>
        <s v="Pearson Edexcel International AS Level Chemistry Teacher Resource Pack 1"/>
        <s v="Pearson Edexcel International A Level Chemistry Teacher Resource Pack 2"/>
        <s v="Pearson Edexcel International AS Level Physics Teacher Resource Pack 1"/>
        <s v="Pearson Edexcel International A Level Physics Teacher Resource Pack 2"/>
        <s v="Pearson Edexcel International A Level English Literature Online Teacher Resource Pack"/>
        <s v="Pearson Edexcel International AS / A Level Arabic Online Teacher Resource Pack"/>
        <s v="Pearson Edexcel International AS / A Level French Online Teacher Resource Pack"/>
        <s v="Pearson Edexcel International AS / A Level German Online Teacher Resource Pack"/>
        <s v="Pearson Edexcel International AS / A Level Spanish Online Teacher Resource Pack"/>
        <s v="Pearson Edexcel International AS / A Level History: Britain, 1964–90 Online Teacher Resource Pack"/>
        <s v="Pearson Edexcel International AS / A Level History: China, 1900–76 Online Teacher Resource Pack"/>
        <s v="Pearson Edexcel International AS / A Level History: Germany, 1918–45 Online Teacher Resource Pack"/>
        <s v="Pearson Edexcel International AS / A Level History: India, 1857–1948: The Raj to Partition Online Teacher Resource Pack"/>
        <s v="Pearson Edexcel International AS / A Level History: Russia in Revolution, 1881–1917 Online Teacher Resource Pack"/>
        <s v="Pearson Edexcel International AS / A Level History: South Africa, 1948–2014 Online Teacher Resource Pack"/>
        <s v="Pearson Edexcel International AS / A Level History: The World Divided: Superpower Relations, 1943–90 Online Teacher Resource Pack"/>
        <s v="Pearson Edexcel International AS / A Level History: Civil Rights and Race Relations in the USA, 1865–2009Online Teacher Resource Pack"/>
        <s v="Pearson Edexcel International AS / A Level History: Russia, 1917–1991: From Lenin to Yeltsin Online Teacher Resource Pack"/>
        <s v="Pearson Edexcel International A Level Geography Online Teacher Resource Pack"/>
        <s v="Pearson Edexcel International A Level Accounting Student Book and ActiveBook 2"/>
        <s v="Pearson Edexcel International A Level (IAL) Accounting Online Teacher Resource Pack 2"/>
        <s v="Pearson Edexcel International A Level Business Student Book and ActiveBook 2"/>
        <s v="Pearson Edexcel International A Level (IAL) Business Online Teacher Resource Pack 2"/>
        <s v="Pearson Edexcel International A Level Economics Student Book and ActiveBook 2"/>
        <s v="Pearson Edexcel International A Level (IAL) Economics Online Teacher Resource Pack 2"/>
        <s v="Pearson Edexcel International A Level IT Teacher Resource Pack"/>
        <s v="Pearson Edexcel International A Level Law Online Teacher Resource Pack"/>
        <s v="Pearson Edexcel International A Level Mathematics Pure Mathematics 1 Student Book"/>
        <s v="Pearson Edexcel International A Level Mathematics Pure 2 Mathematics Student Book"/>
        <s v="Pearson Edexcel International A Level Mathematics Pure Mathematics 3 Student Book"/>
        <s v="Pearson Edexcel International A Level Mathematics Pure 4 Mathematics Student Book"/>
        <s v="Pearson Edexcel International A Level Physics Student Book"/>
        <s v="Pearson Edexcel International A Level Mathematics Decision Mathematics 1 Student Book"/>
        <s v="Pearson Edexcel International A Level Mathematics Further Pure Mathematics 3 Student Book"/>
        <s v="Pearson Edexcel International A Level Chemistry Student Book"/>
        <s v="Pearson Edexcel International A Level Business Student Book"/>
        <s v="Pearson Edexcel International A Level Biology Student Book"/>
        <s v="Pearson Edexcel International A Level Economics Student Book"/>
        <s v="Pearson Edexcel International A Level Accounting Student Book"/>
        <s v="Revise GCSE Spelling, Punctuation and Grammar Revision Guide"/>
        <s v="Revise GCSE Spelling, Punctuation and Grammar Revision Workbook"/>
        <s v="Pearson Edexcel International GCSE (9–1) Accounting Student Book"/>
        <s v="Pearson Edexcel International GCSE (9–1) Accounting Online Teacher Resource Pack"/>
        <s v="Pearson Edexcel International GCSE (9–1) Arabic Student Book &amp; Active Book"/>
        <s v="Pearson Edexcel International GCSE (9–1) Arabic Online Teacher Resource Pack"/>
        <s v="Pearson Edexcel International GCSE (9–1) Business Student Book"/>
        <s v="Pearson Edexcel International GCSE (9–1) Business Online Teacher Resource Pack"/>
        <s v="Pearson Edexcel International GCSE (9–1) Chinese SB &amp; Active Book"/>
        <s v="Pearson Edexcel International GCSE (9–1) Chinese Online Teacher Resource Pack"/>
        <s v="Pearson Edexcel International GCSE (9-1) Chinese Audio Pack"/>
        <s v="Pearson Edexcel International GCSE (9–1) Commerce Student Book"/>
        <s v="Pearson Edexcel International GCSE (9–1) Commerce Online Teacher Resource Pack"/>
        <s v="Pearson Edexcel International GCSE (9–1) Computer Science Student Book"/>
        <s v="Pearson Edexcel International GCSE (9–1) Computer Science Online Teacher Resource Pack"/>
        <s v="Pearson Edexcel International GCSE (9–1) Economics Student Book"/>
        <s v="Pearson Edexcel International GCSE (9–1) Economics Online Teacher Resource Pack"/>
        <s v="Pearson Edexcel International GCSE (9–1) ESL Audio Pack"/>
        <s v="Pearson Edexcel International GCSE: English Language A Student Book: print and eBook"/>
        <s v="Pearson Edexcel International GCSE: English Language B Student Book: Print and eBook"/>
        <s v="Pearson Edexcel International GCSE: English Literature Student Book"/>
        <s v="Pearson Edexcel International GCSE (9–1) ESL Student Book"/>
        <s v="Pearson Edexcel International GCSE (9–1) ESL Teacher's Book"/>
        <s v="Pearson Edexcel International GCSE: English Language A Online Teacher Resource Pack"/>
        <s v="Pearson Edexcel International GCSE: English Language B Online Teacher Resource Pack"/>
        <s v="Pearson Edexcel International GCSE: English Literature Online Teacher Resource Pack"/>
        <s v="Pearson Edexcel International GCSE (9–1) French: Studio Audio Pack"/>
        <s v="Pearson Edexcel International GCSE (9–1) French: Studio Student Book and ebook"/>
        <s v="Pearson Edexcel International GCSE (9–1) French: Studio Online Teacher Resource Pack"/>
        <s v="Pearson Edexcel International GCSE (9–1) Geography Student Book"/>
        <s v="Pearson Edexcel International GCSE (9–1) Geography Online Teacher Resource Pack"/>
        <s v="Pearson Edexcel International GCSE (9–1) German: Stimmt Audio Pack"/>
        <s v="Pearson Edexcel International GCSE (9–1) German: Stimmt Student Book and ebook"/>
        <s v="Pearson Edexcel International GCSE (9–1) German: Stimmt Online Teacher Resource Pack"/>
        <s v="Pearson Edexcel International GCSE (9–1) History A Divided Union: Civil Rights in the USA, 1945–1970 Student Book"/>
        <s v="Pearson Edexcel International GCSE (9–1) History A World Divided: Superpower Relations, 1943–1972 Student Book"/>
        <s v="Pearson Edexcel International GCSE (9–1) History Changes in Medicine, c1848–c1948 Student Book"/>
        <s v="Pearson Edexcel International GCSE (9–1) History Conflict, Crisis and Change: China, 1900–1989 Student Book"/>
        <s v="Pearson Edexcel International GCSE (9–1) History Development of Dictatorship: Germany 1918–1945 Student Book"/>
        <s v="Pearson Edexcel International GCSE (9–1) History Dictatorship and Conflict in the USSR, 1924–1953 Student Book"/>
        <s v="Pearson Edexcel International GCSE (9–1) History The Changing Role of International Organisations: the League and the UN, 1919–2011 Student Book"/>
        <s v="Pearson Edexcel International GCSE (9–1) History The Origins and Course of the First World War, 1905–1918 Student Book"/>
        <s v="Pearson Edexcel International GCSE (9–1) History The Soviet Union in Revolution, 1905–1924 Student Book"/>
        <s v="Pearson Edexcel International GCSE (9–1) History The USA, 1918–1941 Student Book"/>
        <s v="Pearson Edexcel International GCSE (9–1) History A Divided Union: Civil Rights in the USA, 1945–1970 Online Teacher Resource Pack"/>
        <s v="Pearson Edexcel International GCSE (9–1) History A World Divided: Superpower Relations, 1943–1972 Online Teacher Resource Pack"/>
        <s v="Pearson Edexcel International GCSE (9–1) History Changes in Medicine, c1848–c1948 Online Teacher Resource Pack"/>
        <s v="Pearson Edexcel International GCSE (9–1) History Conflict, Crisis and Change: China, 1900–1989 Online Teacher Resource Pack"/>
        <s v="Pearson Edexcel International GCSE (9–1) History Development of Dictatorship: Germany 1918–1945 Online Teacher Resource Pack"/>
        <s v="Pearson Edexcel International GCSE (9–1) History Dictatorship and Conflict in the USSR, 1924–1953 Online Teacher Resource Pack"/>
        <s v="Pearson Edexcel International GCSE (9–1) History The Changing Role of International Organisations: the League and the UN, 1919–2011 Online Teacher Resource Pack"/>
        <s v="Pearson Edexcel International GCSE (9–1) History The Origins and Course of the First World War, 1905–1918 Online Teacher Resource Pack"/>
        <s v="Pearson Edexcel International GCSE (9–1) History The Soviet Union in Revolution, 1905–1924 Online Teacher Resource Pack"/>
        <s v="Pearson Edexcel International GCSE (9–1) History The USA, 1918–1941 Online Teacher Resource Pack"/>
        <s v="Pearson Edexcel International GCSE (9–1) ICT Student Book"/>
        <s v="Pearson Edexcel International GCSE (9–1) ICT Online Teacher Resource Pack"/>
        <s v="Pearson Edexcel International GCSE (9–1) Mathematics A REVISION GUIDE - Higher"/>
        <s v="Pearson Edexcel International GCSE (9–1) Mathematics A Student Book 1"/>
        <s v="Pearson Edexcel International GCSE (9–1) Mathematics A Student Book 2"/>
        <s v="Exploring History Student Book 1"/>
        <s v="Exploring History Student Book 2"/>
        <s v="Exploring History Student Book 3"/>
        <s v="Exploring History 2-year Teacher Resource Year 7"/>
        <s v="Exploring History 2-year Teacher Resources Year 8"/>
        <s v="Exploring History 3-year Teacher Resources Year 7"/>
        <s v="Exploring History 3-year Teacher Resources Year 8"/>
        <s v="Exploring History 3-year Teacher Resources Year 9"/>
        <s v="Expo 1 Resource &amp; Assessment File New Edition"/>
        <s v="Expo 2 Rouge Resource and Assessment File New Edition"/>
        <s v="Expo 1 Pupil Book"/>
        <s v="Expo 2 Rouge Pupil Book"/>
        <s v="Expo 2 Vert Pupil Book"/>
        <s v="Expo 3 Rouge Pupil Book"/>
        <s v="Expo 3 Vert Pupil Book"/>
        <s v="Expo 1 Teacher Guide New Edition"/>
        <s v="Expo 3 Rouge Teacher's Guide New Edition"/>
        <s v="Expo 1 Workbook A Pack of 8 New Edition"/>
        <s v="Expo 1 Workbook B Pack of 8 New Edition"/>
        <s v="Expo 2 Vert Workbook Pack of 8 New Edition"/>
        <s v="Expo 3 Rouge Workbook Pack of 8 New Edition"/>
        <s v="Expo 3 Vert Workbook Pack of 8 New Edition"/>
        <s v="Maths Progress International Year 7 ActiveBook SMALL"/>
        <s v="Maths Progress International Year 7 ActiveBook MEDIUM"/>
        <s v="Maths Progress International Year 7 ActiveBook LARGE"/>
        <s v="Maths Progress International Year 7 ActiveBook EXTRA LARGE"/>
        <s v="Maths Progress International Year 7 ActiveBook SUPER"/>
        <s v="Maths Progress International Year 8 ActiveBook SMALL"/>
        <s v="Maths Progress International Year 8 ActiveBook MEDIUM"/>
        <s v="Maths Progress International Year 8 ActiveBook LARGE"/>
        <s v="Maths Progress International Year 8 ActiveBook EXTRA LARGE"/>
        <s v="Maths Progress International Year 8 ActiveBook SUPER"/>
        <s v="Maths Progress International Year 9 ActiveBook SMALL"/>
        <s v="Maths Progress International Year 9 ActiveBook MEDIUM"/>
        <s v="Maths Progress International Year 9 ActiveBook LARGE"/>
        <s v="Maths Progress International Year 9 ActiveBook EXTRA LARGE"/>
        <s v="Maths Progress International Year 9 ActiveBook SUPER"/>
        <s v="Maths Progress International ActiveLearn Digital Subscription Small School"/>
        <s v="Maths Progress International ActiveLearn Digital Subscription Medium School"/>
        <s v="Maths Progress International ActiveLearn Digital Subscription Large School"/>
        <s v="Maths Progress International ActiveLearn Digital Subscription Extra Large School"/>
        <s v="Maths Progress International ActiveLearn Digital Subscription Super School"/>
        <s v="Foundation Study Guide "/>
        <s v="Foundation Workbook"/>
        <s v="Higher Study Guide "/>
        <s v="Higher Workbook "/>
        <s v="Maths Progress International Year 7 Student Book"/>
        <s v="Maths Progress International Year 8 Student Book"/>
        <s v="Maths Progress International Year 9 Student Book"/>
        <s v="Maths Progress International Year 7 Workbook"/>
        <s v="Maths Progress International Year 8 Workbook"/>
        <s v="Maths Progress International Year 9 Workbook"/>
        <s v="Stimmt! 1 ActiveBook Subscription International Small"/>
        <s v="Stimmt! 1 ActiveBook Subscription, Medium"/>
        <s v="Stimmt! 1 ActiveBook Subscription International Large"/>
        <s v="Stimmt! 1 ActiveBook Subscription International Extra Large"/>
        <s v="Stimmt! 1 ActiveBook Subscription International Super"/>
        <s v="Stimmt! 2 ActiveBook Subscription International Small"/>
        <s v="Stimmt! 2 ActiveBook Subscription, Medium"/>
        <s v="Stimmt! 2 ActiveBook Subscription International Large"/>
        <s v="Stimmt! 2 ActiveBook Subscription International Extra Large"/>
        <s v="Stimmt! 2 ActiveBook Subscription International Super"/>
        <s v="Stimmt! 3 Grun ActiveBook Subscription International Small"/>
        <s v="Stimmt! 3 Grun ActiveBook Subscription, Medium"/>
        <s v="Stimmt! 3 Grun ActiveBook Subscription International Large"/>
        <s v="Stimmt! 3 Grun ActiveBook Subscription International Extra Large"/>
        <s v="Stimmt! 3 Grun ActiveBook Subscription International Super"/>
        <s v="Stimmt! 3 Rot ActiveBook Subscription International Small"/>
        <s v="Stimmt! 3 Rot ActiveBook Subscription, Medium"/>
        <s v="Stimmt! 3 Rot ActiveBook Subscription International Large"/>
        <s v="Stimmt! 3 Rot ActiveBook Subscription International Extra Large"/>
        <s v="Stimmt! 3 Rot ActiveBook Subscription International Super"/>
        <s v="Stimmt! KS3 Digital Service Subscription International Small"/>
        <s v="Stimmt! KS3 Digital Service Subscription International Medium"/>
        <s v="Stimmt! KS3 Digital Service Subscription International Large"/>
        <s v="Stimmt! KS3 Digital Service Subscription International Extra Large"/>
        <s v="Stimmt! KS3 Digital Service Subscription International Super"/>
        <s v="Stimmt! 1 Audio Files (Digital)"/>
        <s v="Stimmt! 2 Audio Files (Digital)"/>
        <s v="Stimmt! 3 Grun Audio Files (Digital)"/>
        <s v="Stimmt! 3 Rot Audio Files (Digital)"/>
        <s v="Stimmt! 1 Pupil Book"/>
        <s v="Stimmt! 2 Pupil Book"/>
        <s v="Stimmt! 3 Grun Pupil Book"/>
        <s v="Stimmt! 3 Rot Pupil Book"/>
        <s v="Stimmt! 1 Teacher Guide"/>
        <s v="Stimmt! 1 Teacher Guide (Digital)"/>
        <s v="Stimmt! 2 Teacher Guide (Digital)"/>
        <s v="Stimmt! 3 Grun Teacher Guide (Digital)"/>
        <s v="Stimmt! 3 Rot Teacher Guide"/>
        <s v="Stimmt! 3 Rot Teacher Guide (Digital)"/>
        <s v="Translation, Literary Texts and Classroom Talk toolkit for Stimmt KS3 German - by Rachel Hawkes"/>
        <s v="Stimmt! 1 Workbook A Pack (Digital)"/>
        <s v="Stimmt! 1 Workbook A: reinforcement (pack of 8)"/>
        <s v="Stimmt! 1 Workbook B Pack (Digital)"/>
        <s v="Stimmt! 1 Workbook B: extension (pack of 8)"/>
        <s v="Stimmt! 2 Workbook A Pack (Digital)"/>
        <s v="Stimmt! 2 Workbook A: reinforcement (pack of 8)"/>
        <s v="Stimmt! 2 Workbook B Pack (Digital)"/>
        <s v="Stimmt! 2 Workbook B: extension (pack of 8)"/>
        <s v="Stimmt! 3 Grun Workbook Pack (Digital)"/>
        <s v="Stimmt! 3 Grun Workbook: reinforcement (pack of 8)"/>
        <s v="Stimmt! 3 Rot Workbook Pack (Digital)"/>
        <s v="Stimmt! 3 Rot Workbook: extension (pack of 8)"/>
        <s v="Studio 1 &amp; Accès ActiveBook Subscription INTERNATIONAL SMALL"/>
        <s v="Studio 1 &amp; Accès ActiveBook Subscription INTERNATIONAL MEDIUM"/>
        <s v="Studio 1 &amp; Accès ActiveBook Subscription INTERNATIONAL LARGE"/>
        <s v="Studio 1 &amp; Accès ActiveBook Subscription INTERNATIONAL EXTRA LARGE"/>
        <s v="Studio 1 &amp; Accès ActiveBook Subscription INTERNATIONAL SUPER"/>
        <s v="Studio 2 Vert ActiveBook Subscription INTERNATIONAL SMALL"/>
        <s v="Studio 2 Vert ActiveBook Subscription INTERNATIONAL MEDIUM"/>
        <s v="Studio 2 Vert ActiveBook Subscription INTERNATIONAL LARGE"/>
        <s v="Studio 2 Vert ActiveBook Subscription INTERNATIONAL EXTRA LARGE"/>
        <s v="Studio 2 Vert ActiveBook Subscription INTERNATIONAL SUPER"/>
        <s v="Studio 2 Rouge ActiveBook Subscription INTERNATIONAL SMALL"/>
        <s v="Studio 2 Rouge ActiveBook Subscription INTERNATIONAL MEDIUM"/>
        <s v="Studio 2 Rouge ActiveBook Subscription INTERNATIONAL LARGE"/>
        <s v="Studio 2 Rouge ActiveBook Subscription INTERNATIONAL EXTRA LARGE"/>
        <s v="Studio 2 Rouge ActiveBook Subscription INTERNATIONAL SUPER"/>
        <s v="Studio 3 Vert ActiveBook Subscription INTERNATIONAL SMALL"/>
        <s v="Studio 3 Vert ActiveBook Subscription INTERNATIONAL MEDIUM"/>
        <s v="Studio 3 Vert ActiveBook Subscription INTERNATIONAL LARGE"/>
        <s v="Studio 3 Vert ActiveBook Subscription INTERNATIONAL EXTRA LARGE"/>
        <s v="Studio 3 Vert ActiveBook Subscription INTERNATIONAL SUPER"/>
        <s v="Studio 3 Rouge ActiveBook Subscription INTERNATIONAL SMALL"/>
        <s v="Studio 3 Rouge ActiveBook Subscription INTERNATIONAL MEDIUM"/>
        <s v="Studio 3 Rouge ActiveBook Subscription INTERNATIONAL LARGE"/>
        <s v="Studio 3 Rouge ActiveBook Subscription INTERNATIONAL EXTRA LARGE"/>
        <s v="Studio 3 Rouge ActiveBook Subscription INTERNATIONAL SUPER"/>
        <s v="Studio KS3 ActiveLearn Digital Service Subscription INTERNATIONAL SMALL"/>
        <s v="Studio KS3 ActiveLearn Digital Service Subscription INTERNATIONAL MEDIUM"/>
        <s v="Studio KS3 ActiveLearn Digital Service Subscription INTERNATIONAL LARGE"/>
        <s v="Studio KS3 ActiveLearn Digital Service Subscription INTERNATIONAL EXTRA LARGE"/>
        <s v="Studio KS3 ActiveLearn Digital Service Subscription INTERNATIONAL SUPER"/>
        <s v="Studio 1 Assessment Pack (Digital)"/>
        <s v="Studio 2 Assessment Pack Vert (Digital)"/>
        <s v="Studio 2 Assessment Pack Rouge (Digital)"/>
        <s v="Studio 3 Assessment Pack Vert (Digital)"/>
        <s v="Studio 3 Assessment Pack Rouge (Digital)"/>
        <s v="Studio 1 Audio Files"/>
        <s v="Studio 2 Vert Audio Files"/>
        <s v="Studio 2 Rouge Audio Files"/>
        <s v="Studio 3 Vert Audio Files"/>
        <s v="Studio 3 Rouge Audio Files"/>
        <s v="Accès Studio Audio Files"/>
        <s v="Studio 1 Pupil Book"/>
        <s v="Studio 2 Vert Pupil Book"/>
        <s v="Studio 2 Rouge Pupil Book"/>
        <s v="Studio 3 Vert Pupil Book"/>
        <s v="Studio 3 Rouge Pupil Book"/>
        <s v="Accès Studio Pupil Book (pack of 5)"/>
        <s v="Studio 1 Teacher's Guide (Digital)"/>
        <s v="Studio 2 Vert Teacher's Guide (Digital)"/>
        <s v="Studio 2 Vert Teacher Guide (New Edition)"/>
        <s v="Studio 2 Rouge Teacher's Guide (Digital)"/>
        <s v="Studio 3 Vert Teacher's Guide (Digital)"/>
        <s v="Studio 3 Rouge Teacher's Guide (Digital)"/>
        <s v="Translation, Literary Texts and Classroom Talk toolkit for Studio KS3 French - by Rachel Hawkes"/>
        <s v="Studio 1 Workbook A (Digital)"/>
        <s v="Studio 1 Workbook A: reinforcement (pack of 8)"/>
        <s v="Studio 1 Workbook B (Digital)"/>
        <s v="Studio 1 Workbook B: extension (pack of 8)"/>
        <s v="Studio 2 Vert Workbook (Digital)"/>
        <s v="Studio 2 Vert Workbooks (pack of 8)"/>
        <s v="Studio 2 Rouge Workbook (Digital)"/>
        <s v="Studio 2 Rouge Workbooks (pack of 8)"/>
        <s v="Studio 3 Vert Workbook (Digital)"/>
        <s v="Studio 3 Vert Workbooks (pack of 8)"/>
        <s v="Studio 3 Rouge Workbook (Digital)"/>
        <s v="Studio 3 Rouge Workbooks (pack of 8)"/>
        <s v="Romeo and Juliet"/>
        <s v="The Merchant of Venice"/>
        <s v="Macbeth"/>
        <s v="Much Ado About Nothing"/>
        <s v="Twelfth Night"/>
        <s v="Othello"/>
        <s v="The Tempest"/>
        <s v="Longman Chemistry 11-14 (2009 edition) "/>
        <s v="Longman Physics 11-14 (2009 edition) "/>
        <s v="Longman Biology 11-14 (2009 edition) "/>
        <s v="Longman Biology 11-14: Practical and Assessment Teacher Pack CD-ROM "/>
        <s v="Nina Bawden – Carrie’s War"/>
        <s v="Anthony Horowitz – Stormbreaker*"/>
        <s v="Joan Lingard – Across the Barricades"/>
        <s v="Michael Morpurgo – Kensuke’s Kingdom"/>
        <s v="Robert Swindells – Stone Cold"/>
        <s v="Robert Westall – The Machine Gunners"/>
        <s v="Benjamin Zephaniah – Gangsta Rap"/>
        <s v="Burning Everest and Mariza’s Story"/>
        <s v="Face"/>
        <s v="Different Cultures*"/>
        <s v="Chinua Achebe - Things Fall Apart"/>
        <s v="Margaret Atwood – The Handmaid’s Tale"/>
        <s v="Jane Austen – Pride and Prejudice (Heinemann edition)"/>
        <s v="Charlotte Bronte – Jane Eyre (Longman edition)"/>
        <s v="Charles Dickens - A Christmas Carol"/>
        <s v="George Eliot - Silas Marner"/>
        <s v="Susan Hill – The Woman in Black"/>
        <s v="Witi Ihimaera - The Whale Rider"/>
        <s v="Harper Lee – To Kill a Mockingbird"/>
        <s v="George Orwell – Animal Farm (Heinemann edition)"/>
        <s v="George Orwell – Animal Farm (Longman edition)"/>
        <s v="An Inspector Calls"/>
        <s v="George Orwell - Nineteen Eighty-Four"/>
        <s v="Erich Maria Remarque - All Quiet on the Western Front"/>
        <s v="Rapid Plus ALS Subscription 1 Year International "/>
        <s v="Rapid Plus Assessment Book Stage 3 "/>
        <s v="Rapid Plus Assessment Book Stage 4 "/>
        <s v="Rapid Plus Assessment Book Stage 5 "/>
        <s v="Rapid Plus Assessment Book Stage 6 "/>
        <s v="Rapid Plus Assessment Book Stage 7 "/>
        <s v="Rapid Plus Assessment Book Stage 8 "/>
        <s v="Rapid Plus Assessment Book Stage 9 "/>
        <s v="Rapid Plus 3-6 Complete Easy Buy "/>
        <s v="Rapid Plus 7-9 Complete Easy Buy "/>
        <s v="Rapid Plus 7-9 Easy Buy Starter Kit "/>
        <s v="Rapid Plus 3-6 Easy Buy Starter Kit "/>
        <s v="Rapid Plus Stage 3 Easy Buy Pack "/>
        <s v="Rapid Plus Stage 4 Easy Buy Pack "/>
        <s v="Rapid Plus Stage 5 Easy Buy Pack "/>
        <s v="Rapid Plus Stage 6 Easy Buy Pack "/>
        <s v="Rapid Plus Stage 8 Easy Buy Pack "/>
        <s v="Rapid Plus Stage 9 Easy Buy Pack "/>
        <s v="Rapid Plus 3A Rescue "/>
        <s v="Rapid Plus 3A Rivals "/>
        <s v="Rapid Plus 3A Shamed "/>
        <s v="Rapid Plus 3A Threat "/>
        <s v="Rapid Plus 3B The Basilisk's Head "/>
        <s v="Rapid Plus 3B The Dragon's Fang "/>
        <s v="Rapid Plus 3B The Eagle's Feather "/>
        <s v="Rapid Plus 3B The Lion's Skin "/>
        <s v="Rapid Plus 4A Dare "/>
        <s v="Rapid Plus 4B Tremor "/>
        <s v="Rapid Plus 4A Backfired! "/>
        <s v="Rapid Plus 4A Desperate "/>
        <s v="Rapid Plus 4A Salted "/>
        <s v="Rapid Plus 4B Chiller "/>
        <s v="Rapid Plus 4B Scorcher "/>
        <s v="Rapid Plus 4B Twister "/>
        <s v="Rapid Plus 5A Excuses Excuses "/>
        <s v="Rapid Plus 5A The Joker "/>
        <s v="Rapid Plus 5A You've Got It Wrong! "/>
        <s v="Rapid Plus 5B Ghost Ride "/>
        <s v="Rapid Plus 5B Remote Control "/>
        <s v="Rapid Plus 5B Revenge "/>
        <s v="Rapid Plus 5B The Last Journey "/>
        <s v="Rapid Plus 5A Freak! "/>
        <s v="Rapid Plus 6A Banned "/>
        <s v="Rapid Plus 6A Busted "/>
        <s v="Rapid Plus 6A Cheat "/>
        <s v="Rapid Plus 6A The Hacker "/>
        <s v="Rapid Plus 6B Chased "/>
        <s v="Rapid Plus 6B Crash "/>
        <s v="Rapid Plus 6B Panic in Space "/>
        <s v="Rapid Plus 6B Red Zone "/>
        <s v="Rapid Plus 7.1 Haldor and the Troll "/>
        <s v="Rapid Plus 7.1 Haldor and the Drawg "/>
        <s v="Rapid Plus 7.2 Star for a Day "/>
        <s v="Rapid Plus 7.2 Fame Over "/>
        <s v="Rapid Plus 8.1 Witnesses "/>
        <s v="Rapid Plus 8.1 The Locked Room "/>
        <s v="Rapid Plus 8.2 The Girl in the Lake "/>
        <s v="Rapid Plus 8.2 The Goat's Head Pendant "/>
        <s v="Rapid Plus 9.1 The Howling "/>
        <s v="Rapid Plus 9.1 Where the Dead Walk "/>
        <s v="Rapid Plus 9.2 Second Chance "/>
        <s v="Rapid Plus 9.2 The Choice "/>
        <s v="Rapid Plus Stages 3-6 Teaching Guide "/>
        <s v="Rapid Plus Stages 7-9 Teaching Guide "/>
        <s v="Skills for Writing ActiveLearn Digital Service Subscription SMALL "/>
        <s v="Skills for Writing ActiveLearn Digital Service Subscription MEDIUM  "/>
        <s v="Skills for Writing ActiveLearn Digital Service Subscription LARGE  "/>
        <s v="Skills for Writing ActiveLearn Digital Service Subscription EXTRA LARGE  "/>
        <s v="Skills for Writing ActiveLearn Digital Service Subscription SUPER  "/>
        <s v="Skills for Writing ActiveBook Subscription SMALL  "/>
        <s v="Skills for Writing ActiveBook Subscription MEDIUM  "/>
        <s v="Skills for Writing ActiveBook Subscription LARGE  "/>
        <s v="Skills for Writing ActiveBook Subscription EXTRA LARGE  "/>
        <s v="Skills for Writing ActiveBook Subscription SUPER  "/>
        <s v="Skills for Writing Student Book Pack Units 1-6   "/>
        <s v="Stimmt Edexcel GCSE German ActiveLearn Digital Service Subscription INTERNATIONAL SMALL"/>
        <s v="Stimmt Edexcel GCSE German ActiveLearn Digital Service Subscription INTERNATIONAL MEDIUM"/>
        <s v="Stimmt Edexcel GCSE German ActiveLearn Digital Service Subscription INTERNATIONAL LARGE"/>
        <s v="Stimmt Edexcel GCSE German ActiveLearn Digital Service Subscription INTERNATIONAL EXTRA LARGE"/>
        <s v="Stimmt Edexcel GCSE German ActiveLearn Digital Service Subscription INTERNATIONAL SUPER"/>
        <s v="Stimmt Edexcel GCSE German Foundation ActiveBook Subscription, INTERNATIONAL SMALL"/>
        <s v="Stimmt Edexcel GCSE German Foundation ActiveBook Subscription, INTERNATIONAL MEDIUM"/>
        <s v="Stimmt Edexcel GCSE German Foundation ActiveBook Subscription, INTERNATIONAL LARGE"/>
        <s v="Stimmt Edexcel GCSE German Foundation ActiveBook Subscription, INTERNATIONAL EXTRA LARGE"/>
        <s v="Stimmt Edexcel GCSE German Foundation ActiveBook Subscription, INTERNATIONAL SUPER"/>
        <s v="Stimmt Edexcel GCSE German Higher ActiveBook Subscription, INTERNATIONAL SMALL"/>
        <s v="Stimmt Edexcel GCSE German Higher ActiveBook Subscription, INTERNATIONAL MEDIUM"/>
        <s v="Stimmt Edexcel GCSE German Higher ActiveBook Subscription, INTERNATIONAL LARGE"/>
        <s v="Stimmt Edexcel GCSE German Higher ActiveBook Subscription, INTERNATIONAL EXTRA LARGE"/>
        <s v="Stimmt Edexcel GCSE German Higher ActiveBook Subscription, INTERNATIONAL SUPER"/>
        <s v="Stimmt!! Edexcel GCSE German Assessment Pack (Digital)"/>
        <s v="Stimmt! Edexcel GCSE German Foundation Audio Files (Digital)"/>
        <s v="Stimmt! Edexcel GCSE German Higher Audio Files (Digital)"/>
        <s v="Stimmt! Edexcel GCSE German Foundation Student Book"/>
        <s v="Stimmt! Edexcel GCSE German Higher Student Book"/>
        <s v="Stimmt! Edexcel GCSE German Grammar and Translation Workbook"/>
        <s v="Stimmt! Edexcel GCSE German Foundation Vocabulary Book Pack"/>
        <s v="Stimmt! Edexcel GCSE German Higher Vocab Book PACK"/>
        <s v="Stimmt! Edexcel GCSE German Foundation Teacher's Guide (Digital)"/>
        <s v="Stimmt! Edexcel GCSE German Higher Teacher's Guide (Digital)"/>
        <s v="Target Grade 5 Reading Edexcel GCSE (9-1) German Workbook"/>
        <s v="Target Grade 5 Writing Edexcel GCSE (9-1) German Workbook"/>
        <s v="Target Grade 9 Writing Edexcel GCSE (9-1) German Workbook"/>
        <s v="Studio Edexcel GCSE (9–1) French ActiveLearn SMALL"/>
        <s v="Studio Edexcel GCSE (9–1) French ActiveLearn MEDIUM"/>
        <s v="Studio Edexcel GCSE (9–1) French ActiveLearn LARGE"/>
        <s v="Studio Edexcel GCSE (9–1) French ActiveLearn EXTRA LARGE"/>
        <s v="Studio Edexcel GCSE (9–1) French ActiveLearn SUPER"/>
        <s v="Studio Edexcel GCSE (9–1) French Foundation ActiveBook SMALL"/>
        <s v="Studio Edexcel GCSE (9–1) French Foundation ActiveBook MEDIUM"/>
        <s v="Studio Edexcel GCSE (9–1) French Foundation ActiveBook LARGE"/>
        <s v="Studio Edexcel GCSE (9–1) French Foundation ActiveBook EXTRA LARGE"/>
        <s v="Studio Edexcel GCSE (9–1) French Foundation ActiveBook SUPER"/>
        <s v="Studio Edexcel GCSE (9–1) French Higher ActiveBook SMALL"/>
        <s v="Studio Edexcel GCSE (9–1) French Higher ActiveBook MEDIUM"/>
        <s v="Studio Edexcel GCSE (9–1) French Higher ActiveBook LARGE"/>
        <s v="Studio Edexcel GCSE (9–1) French Higher ActiveBook EXTRA LARGE"/>
        <s v="Studio Edexcel GCSE (9–1) French Higher ActiveBook SUPER"/>
        <s v="Studio Edexcel GCSE (9–1) French Assessment Pack"/>
        <s v="Studio Edexcel GCSE (9–1) French Foundation audio files (digital)"/>
        <s v="Studio Edexcel GCSE (9–1) French Higher audio files (digital)"/>
        <s v="Revise Edexcel GCSE (9–1) French Revision Cards"/>
        <s v="Studio Edexcel GCSE (9–1) French Foundation Student Book"/>
        <s v="Studio Edexcel GCSE (9–1) French Higher Student Book"/>
        <s v="Studio Edexcel GCSE (9–1) French Grammar and Translation Workbook"/>
        <s v="Studio Edexcel GCSE (9–1) French Foundation Vocabulary Book (pack of 8)"/>
        <s v="Studio Edexcel GCSE (9–1) French Higher Vocabulary Book (pack of 8)"/>
        <s v="Studio Edexcel GCSE (9–1) French Foundation Teacher's Guide"/>
        <s v="Studio Edexcel GCSE (9–1) French Higher Teacher's Guide"/>
        <s v="Target Grade 5 Reading Edexcel GCSE (9–1) French Workbook"/>
        <s v="Target Grade 5 Writing Edexcel GCSE (9–1) French Workbook"/>
        <s v="Target Grade 9 Writing Edexcel GCSE (9–1) French Workbook"/>
        <s v="Text: Building Skills in English 11-14 Student Book 3 Levels 5+"/>
        <s v="Text: Building Skills in English 11-14 Teacher Guide 3 Levels 5+"/>
        <s v="Text: Building Skills in English 11-14 Student Book 1 Levels 3-5"/>
        <s v="Text: Building Skills in English 11-14 Teacher Guide 1 Levels 3-5"/>
        <s v="Text: Building Skills in English 11-14 Student Book 2 Levels 4-6"/>
        <s v="Text: Building Skills in English 11-14 Teacher Guide 2 Levels 4-6"/>
        <s v="Edxcl GCSE(9-1) EngLang Anthology"/>
        <s v="Edxcl GCSE(9-1) EngLang AB SML INTL"/>
        <s v="Edxcl GCSE(9-1) EngLang AB MED INTL"/>
        <s v="Edxcl GCSE(9-1) EngLang AB LRG INTL"/>
        <s v="Edxcl GCSE(9-1) EngLang AB EXL INTL"/>
        <s v="Edxcl GCSE(9-1) EngLang AB SUP INTL"/>
        <s v="Edex GCSE English 2018 Core Student Book"/>
        <s v="Edexcel GCSE (9-1) English Language ActiveLearn Digital Service 1yr Subscription SML International"/>
        <s v="Edexcel GCSE (9-1) English Language ActiveLearn Digital Service 1yr Subscription MEDIUM International"/>
        <s v="Edexcel GCSE (9-1) English Language ActiveLearn Digital Service 1yr Subscription LARGE International"/>
        <s v="Edexcel GCSE (9-1) English Language ActiveLearn Digital Service 1yr Subscription EXTRA LARGE International"/>
        <s v="Edexcel GCSE (9-1) English Language ActiveLearn Digital Service 1yr Subscription SUPER International"/>
        <s v="REV Ed GCSE 2015 Eng Lang RG"/>
        <s v="REV Ed GCSE 2015 Eng Lang RW"/>
        <s v="Target Grade 3 Reading Edexcel GCSE (9-1) English Language Workbook"/>
        <s v="Target Grade 5 Reading Edexcel GCSE (9-1) English Language Workbook"/>
        <s v="Target Grade 9 Reading Edexcel GCSE (9-1) English Language Workbook"/>
        <s v="Target Grade 3 Writing Edexcel GCSE (9-1) English Language Workbook"/>
        <s v="Target Grade 5 Writing Edexcel GCSE (9-1) English Language Workbook"/>
        <s v="Target Grade 9 Writing Edexcel GCSE (9-1) English Language Workbook"/>
        <s v="Target Grade 5 Unseen Poetry Edexcel GCSE (9-1) Eng Lit Workbook"/>
        <s v="Target Grade 5 Macbeth Edexcel GCSE (9-1) Eng Lit Workbook"/>
        <s v="Target Grade 5 An Inspector Calls Edexcel GCSE (9-1) Eng Lit Workbook"/>
        <s v="KS4 Edexcel English Progression Service Small International"/>
        <s v="KS4 Edexcel English Progression Service Medium International"/>
        <s v="KS4 Edexcel English Progression Service Large International"/>
        <s v="KS4 Edexcel English Progression Service Extra Large International"/>
        <s v="KS4 Edexcel English Progression Service Super International"/>
        <s v="Biology Student Book"/>
        <s v="Chemistry Student Book"/>
        <s v="Physics Student Book"/>
        <s v="Combined Science Student Book"/>
        <s v="Edexcel GCSE (9-1) Biology Student ActiveBook INTERNATIONAL SMALL"/>
        <s v="Edexcel GCSE (9-1) Biology Student ActiveBook INTERNATIONAL MEDIUM"/>
        <s v="Edexcel GCSE (9-1) Biology Student ActiveBook INTERNATIONAL LARGE"/>
        <s v="Edexcel GCSE (9-1) Biology Student ActiveBook INTERNATIONAL EXTRA LARGE"/>
        <s v="Edexcel GCSE (9-1) Biology Student ActiveBook INTERNATIONAL SUPER"/>
        <s v="Edexcel GCSE (9-1) Chemistry Student ActiveBook INTERNATIONAL SMALL"/>
        <s v="Edexcel GCSE (9-1) Chemistry Student ActiveBook INTERNATIONAL MEDIUM"/>
        <s v="Edexcel GCSE (9-1) Chemistry Student ActiveBook INTERNATIONAL LARGE"/>
        <s v="Edexcel GCSE (9-1) Chemistry Student ActiveBook INTERNATIONAL EXTRA LARGE"/>
        <s v="Edexcel GCSE (9-1) Chemistry Student ActiveBook INTERNATIONAL SUPER"/>
        <s v="Edexcel GCSE (9-1) Physics Student ActiveBook INTERNATIONAL SMALL"/>
        <s v="Edexcel GCSE (9-1) Physics Student ActiveBook INTERNATIONAL MEDIUM"/>
        <s v="Edexcel GCSE (9-1) Physics Student ActiveBook INTERNATIONAL LARGE"/>
        <s v="Edexcel GCSE (9-1) Physics Student ActiveBook INTERNATIONAL EXTRA LARGE"/>
        <s v="Edexcel GCSE (9-1) Physics Student ActiveBook INTERNATIONAL SUPER"/>
        <s v="Edexcel GCSE (9-1) Combined Science Student ActiveBook INTERNATIONAL SMALL"/>
        <s v="Edexcel GCSE (9-1) Combined Science Student ActiveBook INTERNATIONAL MEDIUM"/>
        <s v="Edexcel GCSE (9-1) Combined Science Student ActiveBook INTERNATIONAL LARGE"/>
        <s v="Edexcel GCSE (9-1) Combined Science Student ActiveBook INTERNATIONAL EXTRA LARGE"/>
        <s v="Edexcel GCSE (9-1) Combined Science Student ActiveBook INTERNATIONAL SUPER"/>
        <s v="Edexcel GCSE (9-1) Combined Science ActiveLearn INTERNATIONAL SMALL"/>
        <s v="Edexcel GCSE (9-1) Combined Science ActiveLearn INTERNATIONAL MEDIUM"/>
        <s v="Edexcel GCSE (9-1) Combined Science ActiveLearn INTERNATIONAL LARGE"/>
        <s v="Edexcel GCSE (9-1) Combined Science ActiveLearn INTERNATIONAL EXTRA LARGE"/>
        <s v="Edexcel GCSE (9-1) Combined Science ActiveLearn INTERNATIONAL SUPER"/>
        <s v="Edexcel GCSE (9-1) Full Science ActiveLearn INTERNATIONAL SMALL"/>
        <s v="Edexcel GCSE (9-1) Full Science ActiveLearn INTERNATIONAL MEDIUM"/>
        <s v="Edexcel GCSE (9-1) Full Science ActiveLearn INTERNATIONAL LARGE"/>
        <s v="Edexcel GCSE (9-1) Full Science ActiveLearn INTERNATIONAL EXTRA LARGE"/>
        <s v="Edexcel GCSE (9-1) Full Science ActiveLearn INTERNATIONAL SUPER"/>
        <s v="Biology Revision Guide Foundation"/>
        <s v="Biology Revision Guide Higher"/>
        <s v="Biology Revision Workbook Foundation"/>
        <s v="Biology Revision Workbook Higher"/>
        <s v="Chemistry Revision Guide Foundation"/>
        <s v="Chemistry Revision Guide Higher"/>
        <s v="Chemistry Revision Workbook Foundation"/>
        <s v="Chemistry Revision Workbook Higher"/>
        <s v="Physics Revision Guide Foundation"/>
        <s v="Physics Revision Guide Higher"/>
        <s v="Physics Revision Workbook Foundation"/>
        <s v="Physics Revision Workbook Higher"/>
        <s v="Combined Science Revision Guide Foundation"/>
        <s v="Combined Science Revision Guide Higher"/>
        <s v="Combined Science Revision Workbook Foundation"/>
        <s v="Combined Science Revision Workbook Higher"/>
        <s v="KS4 Edexcel Science Progression Service Small International"/>
        <s v="KS4 Edexcel Science Progression Service Medium International"/>
        <s v="KS4 Edexcel Science Progression Service Large International"/>
        <s v="KS4 Edexcel Science Progression Service Extra Large International"/>
        <s v="KS4 Edexcel Science Progression Service Super International"/>
        <s v="Target Grade 7 Edexcel GCSE (9-1) Combined Science Intervention Workbook"/>
        <s v="Target Grade 7 Edexcel GCSE (9-1) Biology Intervention Workbook"/>
        <s v="Target Grade 7 Edexcel GCSE (9-1) Chemistry Intervention Workbook"/>
        <s v="Target Grade 7 Edexcel GCSE (9-1) Physics Intervention Workbook"/>
        <s v="Edexcel GCSE (9–1) Combined Science Homework Book Foundation Tier"/>
        <s v="Edexcel GCSE (9–1) Combined Science Homework Book Higher Tier"/>
        <s v="Edexcel GCSE (9-1) Mathematics: Foundation Student Book"/>
        <s v="Edexcel GCSE (9-1) Mathematics: Higher Student Book"/>
        <s v="Edexcel GCSE (9-1) Mathematics - Access to Foundation Workbook: Number (Pack of 8)"/>
        <s v="Edexcel GCSE (9-1) Mathematics - Access to Foundation Workbook: Statistics &amp; Geometry pack of 8"/>
        <s v="Edexcel GCSE (9-1) Mathematics Foundation ActiveBook Subscription INTERNATIONAL, SMALL"/>
        <s v="Edexcel GCSE (9-1) Mathematics Foundation ActiveBook Subscription INTERNATIONAL, MEDIUM"/>
        <s v="Edexcel GCSE (9-1) Mathematics Foundation ActiveBook Subscription INTERNATIONAL, LARGE"/>
        <s v="Edexcel GCSE (9-1) Mathematics Foundation ActiveBook Subscription INTERNATIONAL, EXTRA LARGE"/>
        <s v="Edexcel GCSE (9-1) Mathematics Foundation ActiveBook Subscription INTERNATIONAL, SUPER"/>
        <s v="Edexcel GCSE (9-1) Mathematics Higher ActiveBook Subscription INTERNATIONAL, SMALL"/>
        <s v="Edexcel GCSE (9-1) Mathematics Higher ActiveBook Subscription INTERNATIONAL, MEDIUM"/>
        <s v="Edexcel GCSE (9-1) Mathematics Higher ActiveBook Subscription INTERNATIONAL, LARGE"/>
        <s v="Edexcel GCSE (9-1) Mathematics Higher ActiveBook Subscription INTERNATIONAL, EXTRA LARGE"/>
        <s v="Edexcel GCSE (9-1) Mathematics Higher ActiveBook Subscription INTERNATIONAL, SUPER"/>
        <s v="Edexcel GCSE (9-1) Mathematics ALDS Subscription INTERNATIONAL, SMALL"/>
        <s v="Edexcel GCSE (9-1) Mathematics ALDS Subscription INTERNATIONAL, MEDIUM"/>
        <s v="Edexcel GCSE (9-1) Mathematics ALDS Subscription INTERNATIONAL, LARGE"/>
        <s v="Edexcel GCSE (9-1) Mathematics ALDS Subscription INTERNATIONAL, EXTRA LARGE"/>
        <s v="Edexcel GCSE (9-1) Mathematics ALDS Subscription INTERNATIONAL, SUPER"/>
        <s v="Edexcel GCSE (9-1) Mathematics: Foundation Booster Practice, Reasoning and Problem-solving Book"/>
        <s v="Edexcel GCSE (9-1) Mathematics: Higher Extension Practice, Reasoning and Problem-solving Book"/>
        <s v="Edexcel GCSE (9-1) Mathematics: Foundation Practice, Reasoning and Problem-solving Book"/>
        <s v="Edexcel GCSE (9-1) Mathematics: Higher Practice, Reasoning and Problem-solving Book"/>
        <s v="REVISE Edexcel GCSE (9-1) Mathematics Foundation Revision Workbook"/>
        <s v="REVISE Edexcel GCSE (9-1) Mathematics Foundation Revision Guide (with online edition)"/>
        <s v="REVISE Edexcel GCSE (9-1) Mathematics Higher Revision Guide (with online edition)"/>
        <s v="Target Grade 3 Edexcel GCSE (9-1) Mathematics Algebra and Shape Workbook"/>
        <s v="Target Grade 3 Edexcel GCSE (9-1) Mathematics Number and Statistics Workbook"/>
        <s v="Target Grade 5 Edexcel GCSE (9-1) Mathematics Number and Algebra Workbook"/>
        <s v="Target Grade 5 Edexcel GCSE (9-1) Mathematics Shape and Statistics Workbook"/>
        <s v="Target Grade 7 Edexcel GCSE (9-1) Mathematics Algebra and Shape Workbook"/>
        <s v="Target Grade 7 Edexcel GCSE (9-1) Mathematics Number and Statistics Workbook"/>
        <s v="Target Grade 9 Edexcel GCSE (9-1) Mathematics Algebra Workbook"/>
        <s v="Target Grade 9 Edexcel GCSE (9-1) Mathematics Algebraic techniques, Shape and Statistics Workbook"/>
        <s v="CPD Toolkit for teachers - How to support lower attaining students in Secondary Maths"/>
        <s v="CPD Toolkit for Teachers - Problem Solving Strategies for Secondary Maths"/>
        <s v="CPD Toolkit for teachers - Teaching the New Secondary Maths Topics"/>
        <s v="KS4 Edexcel Maths Progression Service Small International"/>
        <s v="KS4 Edexcel Maths Progression Service Medium International"/>
        <s v="KS4 Edexcel Maths Progression Service Large International"/>
        <s v="KS4 Edexcel Maths Progression Service Extra Large International"/>
        <s v="KS4 Edexcel Maths Progression Service Super International"/>
        <s v="Edexcel GCSE (9-1) Statistics Student Book"/>
        <s v="Edexcel GCSE (9-1) Statistics ActiveBook INTERNATIONAL Small"/>
        <s v="Edexcel GCSE (9-1) Statistics ActiveBook INTERNATIONAL Medium"/>
        <s v="Edexcel GCSE (9-1) Statistics ActiveBook INTERNATIONAL Large"/>
        <s v="Edexcel GCSE (9-1) Statistics ActiveBook INTERNATIONAL Extra Large"/>
        <s v="Edexcel GCSE (9-1) Statistics ActiveBook INTERNATIONAL Super"/>
        <s v="Revise Edexcel GCSE (9-1) Statistics Revision Guide"/>
        <s v="Revise Edexcel GCSE (9-1) Statistics Revision Guide Workbook"/>
        <s v="GCSE Geo Student Book A 2016"/>
        <s v="GCSE Geo Student Book B 2016"/>
        <s v="Edexcel GCSE 9-1 Geography Spec A 2016 ActiveBook INTERNATIONAL Small"/>
        <s v="Edexcel GCSE 9-1 Geography Spec A 2016 ActiveBook INTERNATIONAL Medium"/>
        <s v="Edexcel GCSE 9-1 Geography Spec A 2016 ActiveBook INTERNATIONAL Large"/>
        <s v="Edexcel GCSE 9-1 Geography Spec A 2016 ActiveBook INTERNATIONAL Extra Large"/>
        <s v="Edexcel GCSE 9-1 Geography Spec A 2016 ActiveBook INTERNATIONAL Super"/>
        <s v="Edexcel GCSE 9-1 Geography Spec B 2016 ActiveBook INTERNATIONAL Small"/>
        <s v="Edexcel GCSE 9-1 Geography Spec B 2016 ActiveBook INTERNATIONAL Medium"/>
        <s v="Edexcel GCSE 9-1 Geography Spec B 2016 ActiveBook INTERNATIONAL Large"/>
        <s v="Edexcel GCSE 9-1 Geography Spec B 2016 ActiveBook INTERNATIONAL Extra Large"/>
        <s v="Edexcel GCSE 9-1 Geography Spec B 2016 ActiveBook INTERNATIONAL Super"/>
        <s v="Edexcel GCSE (9-1) Geography A: Active Learn Digital Service - INTERNATIONAL SMALL"/>
        <s v="Edexcel GCSE (9-1) Geography A: Active Learn Digital Service - INTERNATIONAL MEDIUM"/>
        <s v="Edexcel GCSE (9-1) Geography A: Active Learn Digital Service - INTERNATIONAL LARGE"/>
        <s v="Edexcel GCSE (9-1) Geography A: Active Learn Digital Service - INTERNATIONAL EXTRA LARGE"/>
        <s v="Edexcel GCSE (9-1) Geography A: Active Learn Digital Service - INTERNATIONAL SUPER"/>
        <s v="Edexcel GCSE (9-1) Geography B: Active Learn Digital Service - INTERNATIONAL SMALL"/>
        <s v="Edexcel GCSE (9-1) Geography B: Active Learn Digital Service - INTERNATIONAL MEDIUM"/>
        <s v="Edexcel GCSE (9-1) Geography B: Active Learn Digital Service - INTERNATIONAL LARGE"/>
        <s v="Edexcel GCSE (9-1) Geography B: Active Learn Digital Service - INTERNATIONAL EXTRA LARGE"/>
        <s v="Edexcel GCSE (9-1) Geography B: Active Learn Digital Service - INTERNATIONAL SUPER"/>
        <s v="Revise Edexcel GCSE (9-1) Geography A Revision Guide"/>
        <s v="Revise Edexcel GCSE (9-1) Geography A Revision Workbook"/>
        <s v="Revise Edexcel GCSE (9-1) Geography B Revision Guide"/>
        <s v="Revise Edexcel GCSE (9-1) Geography B Revision Workbook"/>
        <s v="KS4 Edexcel Geography Progression Service Small International"/>
        <s v="KS4 Edexcel Geography Progression Service Medium International"/>
        <s v="KS4 Edexcel Geography Progression Service Large International"/>
        <s v="KS4 Edexcel Geography Progression Service Extra Large International"/>
        <s v="KS4 Edexcel Geography Progression Service Super International"/>
        <s v="Target Grade 5 Edexcel GCSE (9-1) Geography Spec A Intervention Workbook"/>
        <s v="Target Grade 5 Edexcel GCSE (9-1) Geography Spec B Intervention Workbook"/>
        <s v="Edex GCSE Hist 9-1 Medicine SB"/>
        <s v="Edex GCSE Hist 9-1 Crime SB"/>
        <s v="Edex GCSE Hist 9-1 Warfare SB"/>
        <s v="Edex GCSE Hist 9-1 Ang-Sax SB"/>
        <s v="Edex GCSE Hist 9-1 Rich+John SB"/>
        <s v="Edex GCSE Hist 9-1 Elizabeth SB"/>
        <s v="Edex GCSE Hist 9-1 Henry VIII SB"/>
        <s v="Edex GCSE Hist 9-1 Br Amer SB"/>
        <s v="Edex GCSE Hist 9-1 New World SB"/>
        <s v="Edex GCSE Hist 9-1 Superpower SB"/>
        <s v="Edex GCSE Hist 9-1 Amer West SB"/>
        <s v="Edex GCSE Hist 9-1 Maos China SB"/>
        <s v="Edex GCSE Hist 9-1 Russia SB"/>
        <s v="Edex GCSE Hist 9-1 The USA SB"/>
        <s v="Edex GCSE Hist 9-1 Weimar SB"/>
        <s v="Edexcel GCSE (9-1) Hist Foundation Early Elizabethan England, 1558–88 Student Book"/>
        <s v="Edexcel GCSE (9-1) History Foundation Superpower relations and the Cold War, 1941–91 Student Book"/>
        <s v="Edexcel GCSE (9-1) History Foundation The American West, c1835–c1895 Student Book"/>
        <s v="Edexcel GCSE (9-1) History Foundation Weimar and Nazi Germany, 1918–39 Student Book"/>
        <s v="Edexcel GCSE History (9-1) Anglo-Saxon and Norman England, c1060–1088 ActiveBook subscription - International Medium"/>
        <s v="Edexcel GCSE History (9-1) British America, 1713–1783: empire and revolution ActiveBook subscription - International Medium"/>
        <s v="Edexcel GCSE History (9-1) Crime and punishment through time, c1000–present ActiveBook subscription - International Medium"/>
        <s v="Edexcel GCSE History (9-1) Early Elizabethan England, 1558–1588 ActiveBook subscription - International Medium"/>
        <s v="Edexcel GCSE History (9-1) Henry VIII and his ministers, 1509–1540 ActiveBook subscription - International Medium"/>
        <s v="Edexcel GCSE History (9-1) Mao’s China, 1945–1976 ActiveBook subscription - International Medium"/>
        <s v="Edexcel GCSE History (9-1) Medicine through time, c1250-present ActiveBook subscription - International Medium"/>
        <s v="Learn MoreEdexcel GCSE History (9-1) Weimar and Nazi Germany, 1918–1939 ActiveBook subscription - International Medium"/>
        <s v="Edexcel GCSE History (9-1) The reigns of King Richard I and King John, 1189–1216 ActiveBook subscription - International Medium"/>
        <s v="Edexcel GCSE History (9-1) Russia and the Soviet Union, 1917–1941 ActiveBook subscription INTERNATIONAL MEDIUM"/>
        <s v="Edexcel GCSE History (9-1) Spain and the ‘New World’, c1490–1555 ActiveBook subscription - International Medium"/>
        <s v="Edexcel GCSE History (9-1) Superpower relations and the Cold War, 1941–91 ActiveBook subscription - International Medium"/>
        <s v="Edexcel GCSE History (9-1) The USA, 1954–1975: conflict at home and abroad ActiveBook subscription - International Medium"/>
        <s v="Edexcel GCSE History (9-1) The American West, c1836–c1895 ActiveBook subscription - International Medium"/>
        <s v="Edexcel GCSE History (9-1) Warfare through time, c1250–present ActiveBook subscription - International Medium"/>
        <s v="Learn MoreEdexcel GCSE History (9-1) Combined ALDS International Small"/>
        <s v="Edexcel GCSE History (9-1) Combined ALDS International Medium"/>
        <s v="Edexcel GCSE History (9-1) Combined ALDS International Large"/>
        <s v="Edexcel GCSE History (9-1) Combined ALDS International Extra Large"/>
        <s v="Edexcel GCSE History (9-1) Combined ALDS International Super"/>
        <s v="Revise Edexcel GCSE (9-1) History Anglo-Saxon and Norman England Revision Guide and Workbook"/>
        <s v="Revise Edexcel GCSE (9-1) History British America Revision Guide and Workbook"/>
        <s v="Revise Edexcel GCSE (9-1) History Early Elizabethan England Revision Guide and Workbook"/>
        <s v="Revise Edexcel GCSE (9-1) History Henry VIII Revision Guide and Workbook"/>
        <s v="Revise Edexcel GCSE (9-1) History King Richard I and King John Revision Guide and Workbook"/>
        <s v="Revise Edexcel GCSE (9-1) History Mao's China Revision Guide and Workbook"/>
        <s v="Revise Edexcel GCSE (9-1) History Medicine in Britain Revision Guide and Workbook"/>
        <s v="Revise Edexcel GCSE (9-1) History Russia and the Soviet Union Revision Guide and Workbook"/>
        <s v="Revise Edexcel GCSE (9-1) History Spain and the New World Revision Guide and Workbook"/>
        <s v="Revise Edexcel GCSE (9-1) History Superpower relations and the Cold War Revision Guide and Workbook"/>
        <s v="Revise Edexcel GCSE (9-1) History The American West Revision Guide and Workbook"/>
        <s v="Revise Edexcel GCSE (9-1) History The USA Revision Guide and Workbook"/>
        <s v="Revise Edexcel GCSE (9-1) History Warfare and British Society Revision Guide and Workbook"/>
        <s v="Revise Edexcel GCSE (9-1) History Weimar and Nazi Germany Revision Guide and Workbook"/>
        <s v="Revise Edexcel GCSE (9-1) History Crime and Punishment Revision Guide and Workbook"/>
        <s v="KS4 Edexcel History Progression Service Small International"/>
        <s v="KS4 Edexcel History Progression Service Medium International"/>
        <s v="KS4 Edexcel History Progression Service Large International"/>
        <s v="KS4 Edexcel History Progression Service Extra Large International"/>
        <s v="KS4 Edexcel History Progression Service Super International"/>
        <s v="Target Grade 5 Edexcel GCSE (9-1) History Medicine through Time, c1250-present Intervention Workbook"/>
        <s v="Target Grade 5 Edexcel GCSE (9-1) History Early Elizabethan England, 1558-1588 Intervention Workbook"/>
        <s v="Target Grade 5 Edexcel GCSE (9-1) History Superpower Relations and the Cold War. 1941-91 Intervention Workbook"/>
        <s v="Target Grade 5 Edexcel GCSE (9-1) History Weimar and Nazi Germany, 1918-1939 Intervention Workbook"/>
        <s v="Target Grade 5 Edexcel GCSE (9-1) History Crime and punishment through Time, c1000- present Intervention Workbook"/>
        <s v="Target Grade 5 Edexcel GCSE (9-1) History Anglo-Saxon and Norman England, c.1060-1088 Intervention Workbook"/>
        <s v="Biology ActiveBook, INTERNATIONAL SMALL"/>
        <s v="Biology ActiveBook, INTERNATIONAL MEDIUM"/>
        <s v="Biology ActiveBook, INTERNATIONAL LARGE"/>
        <s v="Biology ActiveBook, INTERNATIONAL EXTRA LARGE"/>
        <s v="Biology ActiveBook, INTERNATIONAL SUPER"/>
        <s v="Chemistry ActiveBook, INTERNATIONAL SMALL"/>
        <s v="Chemistry ActiveBook, INTERNATIONAL MEDIUM"/>
        <s v="Chemistry ActiveBook, INTERNATIONAL LARGE"/>
        <s v="Chemistry ActiveBook, INTERNATIONAL EXTRA LARGE"/>
        <s v="Chemistry ActiveBook, INTERNATIONAL SUPER"/>
        <s v="Physics ActiveBook, INTERNATIONAL SMALL"/>
        <s v="Physics ActiveBook, INTERNATIONAL MEDIUM"/>
        <s v="Physics ActiveBook, INTERNATIONAL LARGE"/>
        <s v="Physics ActiveBook, INTERNATIONAL EXTRA LARGE"/>
        <s v="Physics ActiveBook, INTERNATIONAL SUPER"/>
        <s v="Biology Teacher and Technician Planning Pack with CD-ROM and VLE CD"/>
        <s v="Target Grade 7 AQA GCSE (9-1) Biology Intervention Workbook"/>
        <s v="Target Grade 7 AQA GCSE (9-1) Chemistry Intervention Workbook"/>
        <s v="Target Grade 7 AQA GCSE (9-1) Physics Intervention Workbook"/>
        <s v="Target Grade 5 AQA GCSE (9-1) Combined Science Intervention Workbook"/>
        <s v="Studio AQA GCSE French Foundation Vocabulary Book (Pack of 8)"/>
        <s v="Studio AQA GCSE French Foundation ActiveBook subscription, INTERNATIONAL SMALL"/>
        <s v="Studio AQA GCSE French Foundation ActiveBook subscription, INTERNATIONAL LARGE"/>
        <s v="Studio AQA GCSE French Foundation ActiveBook subscription, INTERNATIONAL EXTRA LARGE"/>
        <s v="Studio AQA GCSE French Foundation ActiveBook subscription, INTERNATIONAL SUPER"/>
        <s v="Studio AQA GCSE French Higher ActiveBook subscription, INTERNATIONAL SMALL"/>
        <s v="Studio AQA GCSE French Higher ActiveBook subscription, INTERNATIONAL LARGE"/>
        <s v="Studio AQA GCSE French Higher ActiveBook subscription, INTERNATIONAL EXTRA LARGE"/>
        <s v="Studio AQA GCSE French Higher ActiveBook subscription, INTERNATIONAL SUPER"/>
        <s v="Studio AQA GCSE French ActiveLearn Digital Service Subscription INTERNATIONAL SMALL"/>
        <s v="Studio AQA GCSE French ActiveLearn Digital Service Subscription INTERNATIONAL LARGE"/>
        <s v="Studio AQA GCSE French ActiveLearn Digital Service Subscription INTERNATIONAL EXTRA LARGE"/>
        <s v="Studio AQA GCSE French ActiveLearn Digital Service Subscription INTERNATIONAL SUPER"/>
        <s v="Studio AQA GCSE French Foundation Teacher's Guide (Digital)"/>
        <s v="Studio AQA GCSE French Higher Teacher's Guide (Digital)"/>
        <s v="Studio AQA GCSE (9–1) French Assessment Pack"/>
        <s v="Studio AQA GCSE (9–1) French Foundation audio files (digital) "/>
        <s v="Studio AQA GCSE (9–1) French Higher audio files (digital) "/>
        <s v="Revise AQA GCSE (9-1) French Revision Guide"/>
        <s v="Revise AQA GCSE French Revision Workbook"/>
        <s v="REVISE AQA GCSE French Practice Papers Plus"/>
        <s v="Revise AQA GCSE (9-1) French Revision Cards"/>
        <s v="Target Grade 5 Reading AQA GCSE (9–1) French Workbook"/>
        <s v="Target Grade 5 Writing AQA GCSE (9–1) French Workbook "/>
        <s v="Target Grade 9 Reading AQA GCSE (9–1) French Workbook"/>
        <s v="Target Grade 9 Writing AQA GCSE (9–1) French Workbook"/>
        <s v="Stimmt! AQA GCSE German Foundation Vocabulary Book Pack"/>
        <s v="Stimmt AQA GCSE German Foundation ActiveBook subscription, INTERNATIONAL SMALL"/>
        <s v="Stimmt AQA GCSE German Foundation ActiveBook subscription, INTERNATIONAL LARGE"/>
        <s v="Stimmt AQA GCSE German Foundation ActiveBook subscription, INTERNATIONAL EXTRA LARGE"/>
        <s v="Stimmt AQA GCSE German Foundation ActiveBook subscription, INTERNATIONAL SUPER"/>
        <s v="Stimmt AQA GCSE German Higher ActiveBook subscription, INTERNATIONAL SMALL"/>
        <s v="Stimmt AQA GCSE German Higher ActiveBook subscription, INTERNATIONAL LARGE"/>
        <s v="Stimmt AQA GCSE German Higher ActiveBook subscription, INTERNATIONAL EXTRA LARGE"/>
        <s v="Stimmt AQA GCSE German Higher ActiveBook subscription, INTERNATIONAL SUPER"/>
        <s v="Stimmt AQA GCSE German ActiveLearn Digital Service Subscription INTERNATIONAL SMALL"/>
        <s v="Stimmt AQA GCSE German ActiveLearn Digital Service Subscription INTERNATIONAL LARGE"/>
        <s v="Stimmt AQA GCSE German ActiveLearn Digital Service Subscription INTERNATIONAL EXTRA LARGE"/>
        <s v="Stimmt AQA GCSE German ActiveLearn Digital Service Subscription INTERNATIONAL SUPER"/>
        <s v="Stimmt! AQA GCSE German Foundation Teacher's Guide (Digital)"/>
        <s v="Stimmt! AQA GCSE German Higher Teacher's Guide (Digital)"/>
        <s v="Stimmt!! AQA GCSE German Assessment Pack (Digital)"/>
        <s v="Stimmt! AQA GCSE German Foundation Audio Files (Digital)"/>
        <s v="Stimmt! AQA GCSE German Higher Audio Files (Digital)"/>
        <s v="Revise AQA GCSE (9-1) German Revision Guide"/>
        <s v="Revise AQA GCSE German Revision Workbook"/>
        <s v="Target Grade 5 Writing AQA GCSE (9-1) German Workbook"/>
        <s v="Target Grade 5 Reading AQA GCSE (9-1) German Workbook"/>
        <s v="Target Grade 9 Reading AQA GCSE (9-1) German Workbook"/>
        <s v="Target Grade 9 Writing AQA GCSE (9-1) German Workbook"/>
        <s v="¡Viva! AQA GCSE Spanish Foundation Vocabulary Book Pack"/>
        <s v="¡Viva! AQA GCSE Spanish Foundation ActiveBook subscription, INTERNATIONAL SMALL"/>
        <s v="¡Viva! AQA GCSE Spanish Foundation ActiveBook subscription, INTERNATIONAL LARGE"/>
        <s v="¡Viva! AQA GCSE Spanish Foundation ActiveBook subscription, INTERNATIONAL EXTRA LARGE"/>
        <s v="¡Viva! AQA GCSE Spanish Foundation ActiveBook subscription, INTERNATIONAL SUPER"/>
        <s v="¡Viva! AQA GCSE Spanish Higher ActiveBook subscription, INTERNATIONAL SMALL"/>
        <s v="¡Viva! AQA GCSE Spanish Higher ActiveBook subscription, INTERNATIONAL LARGE"/>
        <s v="¡Viva! AQA GCSE Spanish Higher ActiveBook subscription, INTERNATIONAL EXTRA LARGE"/>
        <s v="¡Viva! AQA GCSE Spanish Higher ActiveBook subscription, INTERNATIONAL SUPER"/>
        <s v="¡Viva! AQA GCSE Spanish ActiveLearn Digital Service Subscription INTERNATIONAL SMALL"/>
        <s v="¡Viva! AQA GCSE Spanish ActiveLearn Digital Service Subscription INTERNATIONAL LARGE"/>
        <s v="¡Viva! AQA GCSE Spanish ActiveLearn Digital Service Subscription INTERNATIONAL EXTRA LARGE"/>
        <s v="¡Viva! AQA GCSE Spanish ActiveLearn Digital Service Subscription INTERNATIONAL SUPER"/>
        <s v="¡Viva! AQA GCSE Spanish Foundation Teacher's Guide (Digital)"/>
        <s v="¡Viva! AQA GCSE Spanish Higher Teacher's Guide (Digital)"/>
        <s v="¡Viva! AQA GCSE (9–1) Spanish Assessment Pack"/>
        <s v="¡Viva! AQA GCSE (9–1) Spanish Foundation audio files (digital) "/>
        <s v="¡Viva! AQA GCSE (9–1) Spanish Higher audio files (digital) "/>
        <s v="Revise AQA GCSE (9-1) Spanish Revision Guide"/>
        <s v="Revise AQA GCSE Spanish Revision Workbook"/>
        <s v="Revise AQA GCSE (9-1) Spanish Revision Cards"/>
        <s v="Target Grade 5 Reading AQA GCSE (9–1) Spanish Workbook"/>
        <s v="Target Grade 5 Writing AQA GCSE (9–1) Spanish Workbook "/>
        <s v="Target Grade 9 Reading AQA GCSE (9–1) Spanish Workbook"/>
        <s v="Target Grade 9 Writing AQA GCSE (9–1) Spanish Workbook"/>
        <s v="Edexcel Biology Student Book 1 + ActiveBook"/>
        <s v="Edexcel Chemistry Student Book 1 + ActiveBook"/>
        <s v="Edexcel Physics Student Book 1 + ActiveBook"/>
        <s v="Edexcel AS/A level Biology B ActiveBook 1"/>
        <s v="Edexcel AS/A level Chemistry ActiveBook 1"/>
        <s v="Edexcel AS/A level Physics ActiveBook 1"/>
        <s v="Edexcel AS/A level Biology B ActiveBook, up to &amp; inc 10 licences"/>
        <s v="Edexcel AS/A Level Chemistry 2015 ActiveBook, up to &amp; inc 10 licences"/>
        <s v="Edexcel AS/A level Physics ActiveBook, up to &amp; inc 10 licences"/>
        <s v="Edexcel AS/A level Biology B ActiveBook, up to &amp; inc 15 licences"/>
        <s v="Edexcel AS/A Level Chemistry 2015 ActiveBook, up to &amp; inc 15 licences"/>
        <s v="Edexcel AS/A level Physics ActiveBook, up to &amp; inc 15 licences"/>
        <s v="Edexcel AS/A level Biology B ActiveBook, up to &amp; inc 20 licences"/>
        <s v="Edexcel AS/A Level Chemistry 2015 ActiveBook, up to &amp; inc 20 licences"/>
        <s v="Edexcel AS/A level Physics ActiveBook, up to &amp; inc 20 licences"/>
        <s v="Edexcel AS/A level Biology B ActiveBook, up to &amp; inc 50 licences"/>
        <s v="Edexcel AS/A Level Chemistry 2015 ActiveBook, up to &amp; inc 50 licences"/>
        <s v="Edexcel AS/A level Physics ActiveBook, up to &amp; inc 50 licences"/>
        <s v="Edexcel AS/A level Biology B ActiveBook, up to &amp; inc 75 licences"/>
        <s v="Edexcel AS/A Level Chemistry 2015 ActiveBook, up to &amp; inc 75 licences"/>
        <s v="Edexcel AS/A level Physics ActiveBook, up to &amp; inc 75 licences"/>
        <s v="Edexcel AS/A level Biology B ActiveBook, up to &amp; inc 150 licences"/>
        <s v="Edexcel AS/A Level Chemistry 2015 ActiveBook, up to &amp; inc 150 licences"/>
        <s v="Edexcel AS/A level Physics ActiveBook, up to &amp; inc 150 licences"/>
        <s v="Edexcel AS/A Level Biology B Teacher Resource Pack 1"/>
        <s v="Edexcel AS/A Level Chemistry Teacher Resource Pack 1"/>
        <s v="Edexcel AS/A Level Physics Teacher Resource Pack 1"/>
        <s v="EDX:AS/A level Biology 2015 - Homework, Practice and Support: single user licence"/>
        <s v="EDX:AS/A level Chemistry 2015 - Homework, Practice and Support: single user licence"/>
        <s v="EDX:AS/A level Physics 2015 - Homework, Practice and Support: single user licence"/>
        <s v="EDX:AS/A level Biology 2015 - Homework, Practice and Support: up to 5 user licence"/>
        <s v="EDX:AS/A level Biology 2015 - Homework, Practice and Support: up to 15 user licence"/>
        <s v="EDX:AS/A level Biology 2015 - Homework, Practice and Support: up to 20 user licence"/>
        <s v="EDX:AS/A level Biology 2015 - Homework, Practice and Support: up to 50 user licence"/>
        <s v="EDX:AS/A level Biology 2015 - Homework, Practice and Support: up to 75 user licence"/>
        <s v="EDX:AS/A level Biology 2015 - Homework, Practice and Support: up to 150 user licence"/>
        <s v="EDX:AS/A level Chemistry 2015 - Homework, Practice and Support: up to 5 user licence"/>
        <s v="EDX:AS/A level Chemistry 2015 - Homework, Practice and Support: up to 10 user licence"/>
        <s v="EDX:AS/A level Chemistry 2015 - Homework, Practice and Support: up to 15 user licence"/>
        <s v="EDX:AS/A level Chemistry 2015 - Homework, Practice and Support: up to 20 user licence"/>
        <s v="EDX:AS/A level Chemistry 2015 - Homework, Practice and Support: up to 50 user licence"/>
        <s v="EDX:AS/A level Chemistry 2015 - Homework, Practice and Support: up to 75 user licence"/>
        <s v="EDX:AS/A level Chemistry 2015 - Homework, Practice and Support: up to 150 user licence"/>
        <s v="EDX:AS/A level Physics 2015 - Homework, Practice and Support: up to 5 user licence"/>
        <s v="EDX:AS/A level Physics 2015 - Homework, Practice and Support: up to 10 user licence"/>
        <s v="EDX:AS/A level Physics 2015 - Homework, Practice and Support: up to 15 user licence"/>
        <s v="EDX:AS/A level Physics 2015 - Homework, Practice and Support: up to 20 user licence"/>
        <s v="EDX:AS/A level Physics 2015 - Homework, Practice and Support: up to 50 user licence"/>
        <s v="EDX:AS/A level Physics 2015 - Homework, Practice and Support: up to 75 user licence"/>
        <s v="EDX:AS/A level Physics 2015 - Homework, Practice and Support: up to 150 user licence"/>
        <s v="REVISE Edexcel AS/A Level Biology Revision Guide (with online edition)"/>
        <s v="REVISE Edexcel AS/A Level Biology Revision Workbook"/>
        <s v="REVISE Edexcel AS/A Level Chemistry Revision Guide (with online edition)"/>
        <s v="REVISE Edexcel AS/A Level Chemistry Revision Workbook"/>
        <s v="REVISE Edexcel AS/A Level Physics Revision Guide (with online edition)"/>
        <s v="REVISE Edexcel AS/A Level Physics Revision Workbook"/>
        <s v="Paper 1&amp;2: Challenges to the authority of the state in the late 18th and 19th centuries Student Book + ActiveBook"/>
        <s v="Paper 1&amp;2: Communist states in the 20th century Student Book + ActiveBook"/>
        <s v="Paper 1&amp;2: Conquest, control and resistance in the medieval world Student Book + ActiveBook"/>
        <s v="Paper 1&amp;2: Democracies in change: Britain and the USA in the 20th century Student Book + ActiveBook"/>
        <s v="Paper 1&amp;2: Nationalism, dictatorship and democracy in 20th century Europe Student Book + ActiveBook"/>
        <s v="Paper 1&amp;2: Religion and state in early modern Europe Student Book + ActiveBook"/>
        <s v="Paper 1&amp;2: Revolutions in early modern and modern Europe Student Book + ActiveBook"/>
        <s v="Paper 1&amp;2: Searching for rights and freedoms in the 20th century Student Book + ActiveBook"/>
        <s v="Paper 3: Britain: losing and gaining an empire, 1763-1914 Student Book + ActiveBook"/>
        <s v="Paper 3: Civil rights and race relations in the USA, 1850-2009 Student Book + ActiveBook"/>
        <s v="Paper 3: Germany, 1871-1990: united, divided and re-united Student Book + ActiveBook"/>
        <s v="Paper 3: Industrialisation and social change in Britain, 1759-1928: forging a new society Student Book + ActiveBook"/>
        <s v="Paper 3: Ireland and the Union c1774-1923 Student Book + ActiveBook"/>
        <s v="Paper 3: Lancastrians, Yorkists and Henry VII 1399-1509 Student Book + ActiveBook"/>
        <s v="Paper 3: Mass media and social change in Britain 1882-2004 Student Book + ActiveBook"/>
        <s v="Paper 3: Poverty, public health and the state in Britain c1780-1939 Student Book + ActiveBook"/>
        <s v="Paper 3: Protest, agitation and parliamentary reform c1780-1928 Student Book + ActiveBook"/>
        <s v="Paper 3: Rebellion and disorder under the Tudors 1485-1603 Student Book + ActiveBook"/>
        <s v="Paper 3: The British experience of warfare c1790-1918 Student Book + ActiveBook"/>
        <s v="Paper 3: The changing nature of warfare, 1859-1991: perception and reality Student Book + ActiveBook"/>
        <s v="Paper 3: The Golden Age of Spain 1474-1598 Student Book + ActiveBook"/>
        <s v="Paper 3: The making of modern China 1860-1997 Student Book + ActiveBook"/>
        <s v="Paper 3: The making of modern Russia 1855-1991 Student Book + ActiveBook"/>
        <s v="Paper 3: The witch craze in Britain, Europe and North America c1580-c1750 Student Book + ActiveBook"/>
        <s v="Paper 1&amp;2: Challenges to the authority of the state in the late 18th and 19th centuries ActiveBook"/>
        <s v="Paper 1&amp;2: Communist states in the 20th century ActiveBook"/>
        <s v="Paper 1&amp;2: Conquest, control and resistance in the medieval world ActiveBook"/>
        <s v="Paper 1&amp;2: Democracies in change: Britain and the USA in the 20th century ActiveBook"/>
        <s v="Paper 1&amp;2: Nationalism, dictatorship and democracy in 20th century Europe ActiveBook"/>
        <s v="Paper 1&amp;2: Religion and state in early modern Europe ActiveBook"/>
        <s v="Paper 1&amp;2: Revolutions in early modern and modern Europe ActiveBook"/>
        <s v="Paper 1&amp;2: Searching for rights and freedoms in the 20th century ActiveBook"/>
        <s v="Paper 3: Britain: losing and gaining an empire, 1763-1914 ActiveBook"/>
        <s v="Paper 3: Civil rights and race relations in the USA, 1850-2009 ActiveBook"/>
        <s v="Paper 3: Germany, 1871-1990: united, divided and re-united ActiveBook"/>
        <s v="Paper 3: Industrialisation and social change in Britain, 1759-1928: forging a new society ActiveBook"/>
        <s v="Paper 3: Ireland and the Union c1774-1923 ActiveBook"/>
        <s v="Paper 3: Lancastrians, Yorkists and Henry VII 1399-1509 ActiveBook"/>
        <s v="Paper 3: Mass media and social change in Britain 1882-2004 ActiveBook"/>
        <s v="Paper 3: Poverty, public health and the state in Britain c1780-1939 ActiveBook"/>
        <s v="Paper 3: Protest, agitation and parliamentary reform c1780-1928 ActiveBook"/>
        <s v="Paper 3: Rebellion and disorder under the Tudors 1485-1603 ActiveBook"/>
        <s v="Paper 3: The British experience of warfare c1790-1918 ActiveBook"/>
        <s v="Paper 3: The changing nature of warfare, 1859-1991: perception and reality ActiveBook"/>
        <s v="Paper 3: The Golden Age of Spain 1474-1598 ActiveBook"/>
        <s v="Paper 3: The making of modern China 1860-1997 ActiveBook"/>
        <s v="Paper 3: The making of modern Russia 1855-1991 ActiveBook"/>
        <s v="Paper 3: The witch craze in Britain, Europe and North America c1580-c1750 ActiveBook"/>
        <s v="Paper 1&amp;2: Nationalism, dictatorship and democracy in 20th century Europe ActiveBook, up to &amp; inc 10 licences"/>
        <s v="Paper 1&amp;2: Challenges to the authority of the state in the late 18th and 19th centuries ActiveBook, up to &amp; inc 10 licences"/>
        <s v="Paper 1&amp;2: Communist states in the 20th century ActiveBook, up to &amp; inc 10 licences"/>
        <s v="Paper 1&amp;2: Conquest, control and resistance in the medieval world ActiveBook, up to &amp; inc 10 licences"/>
        <s v="Paper 1&amp;2: Democracies in change: Britain and the USA in the 20th century ActiveBook, up to &amp; inc 10 licences"/>
        <s v="Paper 1&amp;2: Religion and state in early modern Europe ActiveBook, up to &amp; inc 10 licences"/>
        <s v="Paper 1&amp;2: Revolutions in early modern and modern Europe ActiveBook, up to &amp; inc 10 licences"/>
        <s v="Paper 1&amp;2: Searching for rights and freedoms in the 20th century ActiveBook, up to &amp; inc 10 licences"/>
        <s v="Paper 1&amp;2: Nationalism, dictatorship and democracy in 20th century Europe ActiveBook, up to &amp; inc 20 licences"/>
        <s v="Paper 1&amp;2: Challenges to the authority of the state in the late 18th and 19th centuries ActiveBook, up to &amp; inc 20 licence"/>
        <s v="Paper 1&amp;2: Communist states in the 20th century ActiveBook, up to &amp; inc 20 licences"/>
        <s v="Paper 1&amp;2: Conquest, control and resistance in the medieval world ActiveBook, up to &amp; inc 20 licences"/>
        <s v="Paper 1&amp;2: Democracies in change: Britain and the USA in the 20th century ActiveBook, up to &amp; inc 20 licences"/>
        <s v="Paper 1&amp;2: Religion and state in early modern Europe ActiveBook, up to &amp; inc 20 licences"/>
        <s v="Paper 1&amp;2: Revolutions in early modern and modern Europe ActiveBook, up to &amp; inc 20 licences"/>
        <s v="Paper 1&amp;2: Searching for rights and freedoms in the 20th century ActiveBook, up to &amp; inc 20 licences"/>
        <s v="Paper 1&amp;2: Nationalism, dictatorship and democracy in 20th century Europe ActiveBook, up to &amp; inc 50 licences"/>
        <s v="Paper 1&amp;2: Challenges to the authority of the state in the late 18th and 19th centuries ActiveBook, up to &amp; inc 50 licences"/>
        <s v="Paper 1&amp;2: Communist states in the 20th century ActiveBook, up to &amp; inc 50 licences"/>
        <s v="Paper 1&amp;2: Conquest, control and resistance in the medieval world ActiveBook, up to &amp; inc 50 licences"/>
        <s v="Paper 1&amp;2: Democracies in change: Britain and the USA in the 20th century ActiveBook, up to &amp; inc 50 licences"/>
        <s v="Paper 1&amp;2: Religion and state in early modern Europe ActiveBook, up to &amp; inc 50 licences"/>
        <s v="Paper 1&amp;2: Revolutions in early modern and modern Europe ActiveBook, up to &amp; inc 50 licences"/>
        <s v="Paper 1&amp;2: Searching for rights and freedoms in the 20th century ActiveBook, up to &amp; inc 50 licences"/>
        <s v="Paper 1&amp;2: Nationalism, dictatorship and democracy in 20th century Europe ActiveBook, up to &amp; inc 75 licences"/>
        <s v="Paper 1&amp;2: Challenges to the authority of the state in the late 18th and 19th centuries ActiveBook, up to &amp; inc 75 licences"/>
        <s v="Paper 1&amp;2: Communist states in the 20th century ActiveBook, up to &amp; inc 75 licences"/>
        <s v="Paper 1&amp;2: Conquest, control and resistance in the medieval world ActiveBook, up to &amp; inc 75 licences"/>
        <s v="Paper 1&amp;2: Democracies in change: Britain and the USA in the 20th century ActiveBook, up to &amp; inc 75 licences"/>
        <s v="Paper 1&amp;2: Religion and state in early modern Europe ActiveBook, up to &amp; inc 75 licences"/>
        <s v="Paper 1&amp;2: Revolutions in early modern and modern Europe ActiveBook, up to &amp; inc 75 licences"/>
        <s v="Paper 1&amp;2: Searching for rights and freedoms in the 20th century ActiveBook, up to &amp; inc 75 licences"/>
        <s v="Paper 1&amp;2: Nationalism, dictatorship and democracy in 20th century Europe ActiveBook, up to &amp; inc 150 licences"/>
        <s v="Paper 1&amp;2: Challenges to the authority of the state in the late 18th and 19th centuries ActiveBook, up to &amp; inc 150 licences"/>
        <s v="Paper 1&amp;2: Communist states in the 20th century ActiveBook, up to &amp; inc 150 licences"/>
        <s v="Paper 1&amp;2: Conquest, control and resistance in the medieval world ActiveBook, up to &amp; inc 150 licences"/>
        <s v="Paper 1&amp;2: Democracies in change: Britain and the USA in the 20th century ActiveBook, up to &amp; inc 150 licences"/>
        <s v="Paper 1&amp;2: Religion and state in early modern Europe ActiveBook, up to &amp; inc 150 licences"/>
        <s v="Paper 1&amp;2: Revolutions in early modern and modern Europe ActiveBook, up to &amp; inc 150 licences"/>
        <s v="Paper 1&amp;2: Searching for rights and freedoms in the 20th century ActiveBook, up to &amp; inc 150 licences"/>
        <s v="Edexcel AS/A level Business 5th edition  Student Book and ActiveBook"/>
        <s v="Edexcel AS/A level Business 5th edition  Downloadable Teacher Pack"/>
        <s v="Edexcel AS/A level Business 5th edition  ActiveBook - single"/>
        <s v="ActiveBook, up to &amp; inc 10 licences"/>
        <s v="ActiveBook, up to &amp; inc 20 licences"/>
        <s v="ActiveBook, up to &amp; inc 50 licences"/>
        <s v="ActiveBook, up to &amp; inc 75 licences"/>
        <s v="ActiveBook, up to &amp; inc 150 licences"/>
        <s v="Edexcel AS/A Level Economics Student book + Active Book"/>
        <s v="Edexcel AS/A level Economics 6th ed downloadable Teacher Pack"/>
        <s v="Edexcel AS/A level Economics 6th ed ActiveBook"/>
        <s v="Edexcel A level Economics 6th edition ActiveBook, up to &amp; inc 10 licences"/>
        <s v="Edexcel A level Economics 6th edition ActiveBook, up to &amp; inc 20 licences"/>
        <s v="Edexcel A level Economics 6th edition ActiveBook, up to &amp; inc 50 licences"/>
        <s v="Edexcel A level Economics 6th edition ActiveBook, up to &amp; inc 75 licences"/>
        <s v="Edexcel A level Economics 6th edition ActiveBook, up to &amp; inc 150 licences"/>
        <s v="Edexcel AS/A Level Psychology Student Book + ActiveBook"/>
        <s v="Edexcel AS/A Level Psychology ActiveBook"/>
        <s v="Edexcel A level Psychology ActiveBook, up to &amp; inc 10 licences"/>
        <s v="Edexcel A level Psychology ActiveBook, up to &amp; inc 20 licences"/>
        <s v="Edexcel A level Psychology ActiveBook, up to &amp; inc 50 licences"/>
        <s v="Edexcel A level Psychology ActiveBook, up to &amp; inc 75 licences"/>
        <s v="Edexcel A level Psychology ActiveBook, up to &amp; inc 150 licences"/>
        <s v="Edexcel Level 3: Maths in Context Project Book + eBook"/>
        <s v="Pearson Power Starters International A Level Biology Individual Licence"/>
        <s v="Pearson Power Starters International A Level Biology Institutional Licence"/>
        <s v="Pearson Power Starters International A Level Chemistry Individual Licence"/>
        <s v="Pearson Power Starters International A Level Chemistry Institutional Licence"/>
        <s v="Pearson Power Starters International A Level Mth/Pure Mth Individual Licence"/>
        <s v="Pearson Power Starters International A Level Mths/Pure Mth Institutional Licence"/>
        <s v="Pearson Power Starters International A Level Physics Individual Licence"/>
        <s v="Pearson Power Starters International A Level Physics Institutional Licence"/>
        <s v="Pearson Power Starters International GCSE Biology Individual Licence"/>
        <s v="Pearson Power Starters International GCSE Biology Institutional Licence"/>
        <s v="Pearson Power Starters International GCSE Chemistry Individual Licence"/>
        <s v="Pearson Power Starters International GCSE Chemistry Institutional Licence"/>
        <s v="Pearson Power Starters International GCSE Eng Lang A+B Individual Licence"/>
        <s v="Pearson Power Starters International GCSE Eng Lang A+B Institutional Licence"/>
        <s v="Pearson Power Starters International GCSE Maths A+B Individual Licence"/>
        <s v="Pearson Power Starters International GCSE Maths A+B Institutional Licence"/>
        <s v="Pearson Power Starters International GCSE Physics Individual Licence"/>
        <s v="Pearson Power Starters International GCSE Physics Institutional Licence"/>
        <s v="Pearson Power Starters International GCSE Science DA Individual Licence"/>
        <s v="Pearson Power Starters International GCSE Science DA Institutional Licence"/>
        <s v="Global Citizenship Student Workbook Year 7"/>
        <s v="Global Citizenship Student Workbook Year 8"/>
        <s v="Global Citizenship Student Workbook Year 9"/>
        <s v="iLowerSecondary Global Citizenship, Years 7-9"/>
        <s v="Pearson Edexcel International GCSE Mathematics B Student Book"/>
        <s v="Pearson Edexcel International GCSE (9–1) Further Pure Maths Student Book"/>
        <s v="Pearson Edexcel International GCSE (9–1) Online Teacher Resource Pack Further Pure Mathemtics"/>
        <s v="Pearson Edexcel International GCSE (9–1) Biology Student Book: print and ebook"/>
        <s v="Pearson Edexcel International GCSE (9–1) Human Biology Student Book: print and ebook"/>
        <s v="Pearson Edexcel International GCSE (9–1) Chemistry Student Book: print and ebook"/>
        <s v="Pearson Edexcel International GCSE (9–1) Physics Student Book: print and ebook"/>
        <s v="Pearson Pearson Edexcel International GCSE (9–1) Science Double Award Student Book: print and ebook"/>
        <s v="Pearson Pearson Edexcel International GCSE (9–1) Science Single Award Student Book: print and ebook"/>
        <s v="Pearson Edexcel International GCSE (9–1) Biology Online Teacher Resource Pack"/>
        <s v="Pearson Edexcel International GCSE (9–1) Human Biology Online Teacher Resource Pack"/>
        <s v="Pearson Edexcel International GCSE (9–1) Chemistry Online Teacher Resource Pack"/>
        <s v="Pearson Edexcel International GCSE (9–1) Physics Online Teacher Resource Pack"/>
        <s v="Pearson Pearson Edexcel International GCSE (9–1) Science Double Award Online Teacher Resource Pack"/>
        <s v="Pearson Pearson Edexcel International GCSE (9–1) Science Single Award Online Teacher Resource Pack"/>
        <s v="Pearson Edexcel International GCSE (9–1) Spanish: Viva Audio Pack"/>
        <s v="Pearson Edexcel International GCSE (9–1) Spanish: Viva Student Book and ebook"/>
        <s v="Pearson Edexcel International GCSE (9–1) Spanish: Viva Online Teacher Resource Pack"/>
        <s v="Pearson Edexcel International GCSE (9–1) Global Citzenship Student Book and ebook"/>
        <s v="Pearson Edexcel International GCSE (9–1) Global Citizenship Online Teacher Resource Pack"/>
        <s v="Pearson Edexcel International GCSE (9–1) Biology Lab Book"/>
        <s v="Pearson Edexcel International GCSE (9–1) Chemistry Lab Book"/>
        <s v="Pearson Edexcel International GCSE (9–1) Physics Lab Book"/>
        <s v="Pearson Edexcel International GCSE (9–1) Human Biology Lab Book"/>
        <s v="Pearson Edexcel International GCSE (9–1) Science Double Award Lab Book"/>
        <s v="Pearson Edexcel International GCSE (9–1) Science Single Award Lab Book"/>
        <s v="Pearson Edexcel International GCSE (9-1) Biology Student Book ActiveBook"/>
        <s v="Pearson Edexcel International GCSE (9-1) Chemistry Student Book ActiveBook"/>
        <s v="Pearson Edexcel International GCSE (9-1) Physics Single Student Book ActiveBook"/>
        <s v="Pearson Edexcel International GCSE (9-1) Science Double Award Student Book ActiveBook"/>
        <s v="Pearson Edexcel International GCSE (9–1) Science Single Award Student Book"/>
        <s v="Pearson Edexcel International AS Level Biology Student Book"/>
        <s v="Pearson Edexcel International AS Level Business Student Book"/>
        <s v="Pearson Edexcel International AS Level Chemistry Student Book"/>
        <s v="Pearson Edexcel International AS Level Economics Student Book"/>
        <s v="Pearson Edexcel International AS Level Physics Student Book"/>
        <s v="Pearson Edexcel International GCSE (9-1) Accounting SB"/>
        <s v="Pearson Edexcel International GCSE (9-1) Business Student Book"/>
        <s v="Pearson Edexcel International GCSE (9-1) Economics Single Student Book ActiveBook"/>
        <s v="Pearson Edexcel International GCSE (9-1) English Language A Single Student Book ActiveBook"/>
        <s v="Pearson Edexcel International GCSE (9-1) English Language B Single Student Book ActiveBook"/>
        <s v="Pearson Edexcel International GCSE (9-1) English Literature Student Book ActiveBook"/>
        <s v="Pearson Edexcel International GCSE (9-1) English as a Second Language Student Book ActiveBook"/>
        <s v="Pearson Edexcel International GCSE (9-1) Geography Student Book ActiveBook"/>
        <s v="Pearson Edexcel International GCSE (9-1) History: A Divided Union: Civil Rights ActiveBook"/>
        <s v="Pearson Edexcel International GCSE (9-1) History A World Divided: Superpower Relations, 1943–72 Student Book ActiveBook"/>
        <s v="Pearson Edexcel International GCSE (9-1) History Changes in Medicine, 1848-c1948 Student Book ActiveBook"/>
        <s v="Pearson Edexcel International GCSE (9-1) History Conflict, Crisis and Change: China, 1900-1989 Student Book ActiveBook"/>
        <s v="Pearson Edexcel International GCSE (9-1) History Conflict, Crisis and Change: The Middle East, 1919-2012 Student Book ActiveBook"/>
        <s v="Pearson Edexcel International GCSE (9-1) History Development of Dictatorship: Germany 1918-45 Student Book ActiveBook"/>
        <s v="Pearson Edexcel International GCSE (9-1) History Dictatorship and Conflict in the USSR, 1924-53 Student Book"/>
        <s v="Pearson Edexcel International GCSE (9-1) History The Changing Role of International Organisations: the League and the UN, 1919-2011 Student Book"/>
        <s v="Pearson Edexcel International GCSE (9-1) History The Origins and Course of the First World War, 1905–18 Student Book"/>
        <s v="Pearson Edexcel International GCSE (9-1) History The Soviet Union in Revolution, 1905–24 Student Book"/>
        <s v="Pearson Edexcel International GCSE (9-1) History The USA, 1918?41 Student Book ActiveBook"/>
        <s v="Pearson Edexcel International GCSE (9-1) ICT Student Book ActiveBook"/>
        <s v="Pearson Edexcel International GCSE (9-1) Further Pure Mathematics Student Book ActiveBook"/>
        <s v="Pearson Edexcel International GCSE (9–1) Spanish Student Book ActiveBook"/>
        <s v="Pearson Edexcel International GCSE (9-1) Human Biology Student Book"/>
        <s v="Pearson Edexcel International GCSE (9-1) Mathematics A Student Book 1"/>
        <s v="Pearson Edexcel International GCSE (9-1) Mathematics A Student Book 2"/>
        <s v="Pearson Edexcel International GCSE (9-1) French Student Book"/>
        <s v="Pearson Edexcel International GCSE (9-1) German Student Book"/>
        <s v="Pearson Edexcel International AS Level Accounting Student Book"/>
        <s v="Grammar and Translation Workbook " u="1"/>
        <s v="Longman Physics 11-14: Practical and Assessment Teacher Pack CD-ROM " u="1"/>
        <s v="Edexcel A level Biology B ActiveBook, up to &amp; inc 10 licences" u="1"/>
        <s v="Edexcel A level Biology B ActiveBook, up to &amp; inc 15 licences" u="1"/>
        <s v="Edexcel A level Biology B ActiveBook, up to &amp; inc 20 licences" u="1"/>
        <s v="Edexcel A level Biology B ActiveBook, up to &amp; inc 50 licences" u="1"/>
        <s v="Edexcel A level Biology B ActiveBook, up to &amp; inc 75 licences" u="1"/>
        <s v="Studio 1 Teacher's Guide new Edition" u="1"/>
        <s v="Foundation Student Book " u="1"/>
        <s v="Pearson Edexcel International GCSE (9–1) Sciences ActiveLearn Large" u="1"/>
        <s v="Revise Edexcel GCSE (9-1) German Revision Guide" u="1"/>
        <s v="Revise Edexcel GCSE (9–1) French Revision Guide" u="1"/>
        <s v="Edexcel A Level Biology B Teacher Resource Pack 2" u="1"/>
        <s v="Edexcel A Level Chemistry Teacher Resource Pack 2" u="1"/>
        <s v="Pearson Edexcel International GCSE (9–1) Sciences ActiveLearn Free Trial" u="1"/>
        <s v="Edexcel GCSE Grammar and Translation Workbook answers" u="1"/>
        <s v="Pearson Edexcel International GCSE (9–1) Sciences ActiveLearn Super" u="1"/>
        <s v="Foundation ActiveBook Subscription, INTERNATIONAL MEDIUM   " u="1"/>
        <s v="Pearson Edexcel International GCSE (9–1) Sciences ActiveLearn Extra Large" u="1"/>
        <s v="Expo 2 Rouge Audio CDs (pack of three)" u="1"/>
        <s v="Expo 3 Rouge Audio CDs (pack of three)" u="1"/>
        <s v="Edexcel A level Physics ActiveBook 2" u="1"/>
        <s v="Pearson Edexcel International A Level Psychology Online Teacher Resource Pack_x000a_" u="1"/>
        <s v="¡Viva! AQA GCSE Spanish ActiveLearn Digital Service Subscription INTERNATIONAL MEDIUM" u="1"/>
        <s v="Pearson Edexcel International GCSE (9–1) Mathematics A Digital Subscription: Small" u="1"/>
        <s v="Expo 2 Vert Resource and Assessment File New Edition" u="1"/>
        <s v="Expo 2 Vert Teacher's Guide New Edition" u="1"/>
        <s v="Expo 3 Vert Teacher's Guide New Edition" u="1"/>
        <s v="Studio 3 Vert Teacher Guide (New Edition)" u="1"/>
        <s v="Edex GCSE Hist 9-1 MidEast SB" u="1"/>
        <s v="Edexcel GCSE (9-1) History Medicine Through Time C1250-Present Student Book library edition" u="1"/>
        <s v="Edexcel Biology Student Book 2 + ActiveBook" u="1"/>
        <s v="Edexcel Physics Student Book 2 + ActiveBook" u="1"/>
        <s v="Revise GCSE Revision Planner" u="1"/>
        <s v="Edexcel GCSE Bio Chem Phys Lab Book" u="1"/>
        <s v="Foundation ActiveBook Subscription, INTERNATIONAL MEDIUM  " u="1"/>
        <s v="Studio 2 Rouge Teacher Guide (New Edition)" u="1"/>
        <s v="Studio 3 Rouge Teacher Guide (New Edition)" u="1"/>
        <s v="Edexcel AS/A Level Biology - Homework, practice and support" u="1"/>
        <s v="Edexcel AS/A Level Physics - Homework, practice and support" u="1"/>
        <s v="Text: Building Skills in English 11-14 LiveText CD-ROM 1 Levels 3-5" u="1"/>
        <s v="Revise GCSE Study Skills Guide" u="1"/>
        <s v="Edexcel A level Mathematics Statistics &amp; Mechanics Year 2 Textbook + e-book" u="1"/>
        <s v="Pearson Edexcel International GCSE (9–1) Mathematics A REVISION GUIDE - Higher CHINA ONLY (no app)" u="1"/>
        <s v="Revise Edexcel A level Mathematics (2017) Revision Guide (Available May 2018)" u="1"/>
        <s v="Revise Edexcel AS/A level Business Revision Guide &amp; Workbook" u="1"/>
        <s v="Pearson Edexcel International GCSE (9–1) Sciences ActiveLearn Small" u="1"/>
        <s v="Foundation ActiveBook Subscription, INTERNATIONAL MEDIUM    " u="1"/>
        <s v="Revise Edexcel GCSE (9–1) French Practice Papers Plus" u="1"/>
        <s v="Edexcel Chemistry Student Book 2 + ActiveBook" u="1"/>
        <s v="Pearson Edexcel International GCSE (9–1) Mathematics A Digital Subscription: Large" u="1"/>
        <s v="Edexcel A level Mathematics Pure Mathematics Year 2 Textbook + e-book" u="1"/>
        <s v="Edexcel A level Biology B ActiveBook 2" u="1"/>
        <s v="Edexcel A level Chemistry ActiveBook 2" u="1"/>
        <s v="Pearson Edexcel International GCSE (9–1) Mathematics A Digital Subscription: Super" u="1"/>
        <s v="Edexcel A level Mathematics Statistics &amp; Mechanics Year 2 Practice Book" u="1"/>
        <s v="Vocabulary Book Pack of 8 " u="1"/>
        <s v="Higher ActiveBook Subscription, INTERNATIONAL MEDIUM   " u="1"/>
        <s v="Longman Chemistry 11-14: Practical and Assessment Teacher Pack CD-ROM " u="1"/>
        <s v="Revise Edexcel GCSE (9-1) Spanish Revision Guide" u="1"/>
        <s v="Pearson Edexcel International GCSE (9–1) Mathematics A REVISION GUIDE and APP - Higher" u="1"/>
        <s v="Revise Edexcel GCSE (9-1) German Revision Workbook" u="1"/>
        <s v="Revise Edexcel GCSE (9–1) French Revision Workbook" u="1"/>
        <s v="Expo 1 Audio CDs (pack of three)" u="1"/>
        <s v="Pearson Edexcel International GCSE (9–1) Mathematics A Digital Subscription: Medium" u="1"/>
        <s v="Studio AQA GCSE (9–1) French Grammar and Translation Workbook answers" u="1"/>
        <s v="Studio AQA GCSE (9–1) German Grammar and Translation Workbook answers" u="1"/>
        <s v="Pearson Edexcel International GCSE (9–1) Mathematics A Digital Subscription: Extra Large" u="1"/>
        <s v="Higher ActiveBook Subscription, INTERNATIONAL MEDIUM  " u="1"/>
        <s v="Expo 2 Vert Audio CDs (pack of three)" u="1"/>
        <s v="Expo 3 Vert Audio CDs (pack of three)" u="1"/>
        <s v="Pearson Edexcel International GCSE (9–1) Sciences ActiveLearn Medium" u="1"/>
        <s v="ActiveLearn Digital Service Homework, Practice &amp; Support Subscription, INTERNATIONAL MEDIUM " u="1"/>
        <s v="Revise Edexcel GCSE (9-1) Spanish Revision Workbook" u="1"/>
        <s v="Expo 2 Rouge Teacher's Guide New Edition" u="1"/>
        <s v="Edexcel A Level Physics Teacher Resource Pack 2" u="1"/>
        <s v="Higher Student Book " u="1"/>
        <s v="Edexcel A level Further Mathematics Core Pure Mathematics Book 2 Textbook + e-book" u="1"/>
        <s v="Revise Edexcel A level Mathematics Practice Papers Plus" u="1"/>
        <s v="Edexcel A level Biology B ActiveBook, up to &amp; inc 150 licences" u="1"/>
        <s v="Revise Edexcel A level Mathematics Revision Workbook (Available July 2018)" u="1"/>
      </sharedItems>
    </cacheField>
    <cacheField name="Description" numFmtId="0">
      <sharedItems containsBlank="1" count="84">
        <s v="Print Product - Student Intervention Workbook (1 copy)   "/>
        <m/>
        <s v="Digital Product - 1 year subscription F&amp;H (Teacher planning, delivery and assessment content, including front of class ebook, audio files, Assessment Pack and Interactive Homework activities)"/>
        <s v="Digital Product - Download of Grammar and Translation Workbook answers"/>
        <s v="Digital Product -  1 year subscription for cohort access to L1 Activebook (digital version of the Student Textbook) includes audio files"/>
        <s v="Digital Product -  1 year subscription for cohort access to L2 Activebook (digital version of the Student Textbook) includes audio files"/>
        <s v="Digital Product -  1 year subscription for cohort access to L3 rojo Activebook (digital version of the Student Textbook) includes audio files"/>
        <s v="Digital Product -  1 year subscription for cohort access to L3 verde Activebook (digital version of the Student Textbook) includes audio files"/>
        <s v="Digital Product - 1 year subscription L1 (Teacher planning, delivery and assessment content, including front of class ebook, audio files, Assessment Pack and Interactive Homework activities)"/>
        <s v="Digital Product - 1 year subscription L2 (Teacher planning, delivery and assessment content, including front of class ebook, audio files, Assessment Pack and Interactive Homework activities)"/>
        <s v="Digital Product - 1 year subscription L3 (Teacher planning, delivery and assessment content, including front of class ebook, audio files, Assessment Pack and Interactive Homework activities)"/>
        <s v="Digital Product - 1 year subscription L1-L3 (Teacher planning, delivery and assessment content, audio files, front of class teaching resources and ActiveBook)"/>
        <s v="Digital Product -  1 year subscription for cohort access to Foundation Activebook (digital version of the Student Textbook) includes audio files"/>
        <s v="Digital Product -  1 year subscription for cohort access to Higher Activebook (digital version of the Student Textbook) includes audio files"/>
        <s v="Digital Product - Downloadable Assessment Pack (end of module and year assessments, includes audio and answers, F&amp;H)"/>
        <s v="Digital Product - Download of audio files (works with Foundation student book)"/>
        <s v="Digital Product - Download of audio files (works with Higher student book)"/>
        <s v="Print Product - Teacher Resource Pack (Revision cards) and access to digital version of revision guide"/>
        <s v="Print Product - Student Textbook (1 copy) Foundation"/>
        <s v="Print Product - Student Textbook (1 copy) Higher"/>
        <s v="Print Product - Student Grammar and Translation Workbook (1 copy)   "/>
        <s v="Print Product (Pack of 8) - Foundation Vocabulary Book (8 copies of same book)"/>
        <s v="Print Product (Pack of 8) - Higher Vocabulary Book (8 copies of same book)"/>
        <s v="Digital Product - Teacher Guide Foundation (teacher content to aid with planning, delivery and assessment) includes transcipt of audio "/>
        <s v="Digital Product - Teacher Guide Higher (teacher content to aid with planning, delivery and assessment) includes transcipt of audio "/>
        <s v="Print Product - Student Target Grade 5 Reading Workbook (1 copy)   "/>
        <s v="Print Product - Student Target Grade 5 Writing Workbook (1 copy)   "/>
        <s v="Print Product - Student Target Grade 9 Writing Workbook (1 copy)   "/>
        <s v="Digital Product - 1 year subscription (Teacher planning, delivery and assessment content, front of class teaching resources and ActiveBooks)"/>
        <s v="Print Product - Student Revision Guide Book (1 copy)"/>
        <s v="Print Product - Student Exam Practice Book (1 copy)"/>
        <s v="Print Product - Student Textbook (1 copy), includes code for one Activebook (digital version of the book)"/>
        <s v="Print Product - Student Revision Workbook Book (1 copy)"/>
        <s v="Print Product - Student Practice Book (1 copy)"/>
        <s v="Digital Product -  1 year subscription for cohort access to L2 Rouge Activebook (digital version of the Student Textbook) includes audio files"/>
        <s v="Digital Product -  1 year subscription for cohort access to L2 Vert Activebook (digital version of the Student Textbook) includes audio files"/>
        <s v="Digital Product -  1 year subscription for cohort access to L3 Rouge Activebook (digital version of the Student Textbook) includes audio files"/>
        <s v="Digital Product -  1 year subscription for cohort access to L3 Vert Activebook (digital version of the Student Textbook) includes audio files"/>
        <s v="Print Product - Student Lab Book Workbook (1 copy)   "/>
        <s v="Print Product - Student Textbook (1 copy), includes 3-year digital access to an ActiveBook (digital version of the book)"/>
        <s v="Digital Product - 1 year subscription (Accompanies the Student Book includes lesson plans, worksheets, exam practice papers and exam sample answers)"/>
        <s v="Digital Product - 2 year subscription (Accompanies the Student Book includes lesson plans, worksheets, exam practice papers and exam sample answers)"/>
        <s v="Digital Product - 2 year subscription (Teacher planning, delivery and assessment content)"/>
        <s v="Digital Product - Digital Download (Audio files)"/>
        <s v="Print Product  - Teacher Guide (teacher content to aid with planning and delivery)  includes code for one Activebook (digital version of the student book)"/>
        <s v="Print Product - Anthology (1 copy)"/>
        <s v="Digital Product -  1 year subscription for cohort access to Activebook (digital version of the Anthology)"/>
        <s v="Print Product - Student Textbook (1 copy)"/>
        <s v="Digital Product - 1 year subscription (Teacher planning, delivery and assessment content, front of class teaching resources)"/>
        <s v="Print Product - Student Target Grade 3 Workbook (1 copy)   "/>
        <s v="Print Product - Student Target Grade 5 Workbook (1 copy)   "/>
        <s v="Print Product - Student Target Grade 9 Workbook (1 copy)   "/>
        <s v="Digital Product - 1 year subscription (Progression Service - Baseline and classroom assessment and support materials)"/>
        <s v="Digital Product -  1 year subscription for cohort access to Activebook (digital version of the Student Textbook)"/>
        <s v="Digital Product - 1 year subscription (Teacher planning, delivery and assessment content, front of class teaching resources and ActiveBook)"/>
        <s v="Digital Product - 1 year subscription, single student (Placement test and intervention guidance)"/>
        <s v="Print Product - Student Target Grade 7 Workbook (1 copy)   "/>
        <s v="Print Product - Student Homework Workbook (1 copy)   "/>
        <s v="Print Product (Pack of 8) - Student Workbook (8 copies of same book)"/>
        <s v="Digital Product - 1 year subscription (CPD resources - supporting lower attainers)"/>
        <s v="Digital Product - 1 year subscription (CPD resources - teaching problem-solving strategies)"/>
        <s v="Digital Product - 1 year subscription (CPD resources - topics new to GCSE (9-1))"/>
        <s v="Print Product - Student Textbook (1 copy) Adapted to be more accessible "/>
        <s v="Digital Product -  1 year subscription for cohort access to ebook (digital version of the Student Textbook)"/>
        <s v="Print Product - Student Revision Book (1 copy)"/>
        <s v="Print Product - AS Level Student Textbook (1 copy), includes code for one Activebook (digital version of the book)"/>
        <s v="Digital Product - code for one Activebook (digital version of the AS level Student Textbook)"/>
        <s v="Digital Product - code for one Activebook (digital version of the AS Student Textbook)"/>
        <s v="Digital Product (Pack of 10) - Activebook (digital version of the AS level Student Textbook)"/>
        <s v="Digital Product (Pack of 15) - Activebook (digital version of the AS level Student Textbook)"/>
        <s v="Digital Product (Pack of 20) - Activebook (digital version of the AS level Student Textbook)"/>
        <s v="Digital Product (Pack of 50) - Activebook (digital version of the AS level Student Textbook)"/>
        <s v="Digital Product (Pack of 75) - Activebook (digital version of the AS level Student Textbook)"/>
        <s v="Digital Product (Pack of 150) - Activebook (digital version of the AS level Student Textbook)"/>
        <s v="Digital Product - 1 year AS Level subscription (Teacher planning, delivery and assessment content, front of class teaching resources and ActiveBook)"/>
        <s v="Digital Product - 1 year subscription (Online learning activities and knowledge check independent learning and homework)"/>
        <s v="Print Product - Student Revision Guide Book (1 copy) includes code for one digital version of the book"/>
        <s v="Digital Product - code for one Activebook (digital version of the Student Textbook)"/>
        <s v="Digital Product (Pack of 10) - Activebook (digital version of the Student Textbook)"/>
        <s v="Digital Product (Pack of 20) - Activebook (digital version of the Student Textbook)"/>
        <s v="Digital Product (Pack of 50) - Activebook (digital version of the Student Textbook)"/>
        <s v="Digital Product (Pack of 75) - Activebook (digital version of the Student Textbook)"/>
        <s v="Digital Product (Pack of 150) - Activebook (digital version of the Student Textbook)"/>
        <s v="Digital Product - 1 year subscription (Teacher planning, delivery and assessment content)"/>
      </sharedItems>
    </cacheField>
    <cacheField name="Price GBP £" numFmtId="166">
      <sharedItems containsSemiMixedTypes="0" containsString="0" containsNumber="1" minValue="0" maxValue="1670"/>
    </cacheField>
    <cacheField name="USD $" numFmtId="169">
      <sharedItems containsSemiMixedTypes="0" containsString="0" containsNumber="1" minValue="-0.01" maxValue="2254.9899999999998"/>
    </cacheField>
    <cacheField name="EUR €" numFmtId="170">
      <sharedItems containsSemiMixedTypes="0" containsString="0" containsNumber="1" minValue="-0.01" maxValue="1896.99"/>
    </cacheField>
    <cacheField name="Subject" numFmtId="0">
      <sharedItems count="32">
        <s v="Combined Science"/>
        <s v="French"/>
        <s v="German"/>
        <s v="Spanish"/>
        <s v="Mathematics"/>
        <s v="Science"/>
        <s v="English"/>
        <s v="Accounting"/>
        <s v="Business"/>
        <s v="Economics"/>
        <s v="Arabic"/>
        <s v="History"/>
        <s v="Geography"/>
        <s v="IT"/>
        <s v="Law"/>
        <s v="Physics"/>
        <s v="Chemistry"/>
        <s v="Biology"/>
        <s v="Chinese"/>
        <s v="Commerce"/>
        <s v="Computer Science"/>
        <s v="ICT"/>
        <s v="Literacy"/>
        <s v="English Language"/>
        <s v="Chemistry  "/>
        <s v="Physics  "/>
        <s v="Full Science"/>
        <s v="Statistics"/>
        <s v="Psychology"/>
        <s v="Global Citizenship"/>
        <s v="Physcis" u="1"/>
        <s v="Human Biology" u="1"/>
      </sharedItems>
    </cacheField>
    <cacheField name="Series" numFmtId="0">
      <sharedItems count="29">
        <s v="AQA GCSE 9-1"/>
        <s v="¡VIVA! AQA GCSE (9–1) SPANISH"/>
        <s v="International A level"/>
        <s v="STUDIO EDEXCEL GCSE (9–1) FRENCH"/>
        <s v="¡Viva!"/>
        <s v="¡VIVA! EDEXCEL GCSE (9–1) SPANISH"/>
        <s v="Pearson Edexcel AS/A Level"/>
        <s v="Dynamo"/>
        <s v="Exploring Science International"/>
        <s v="Inspire English International"/>
        <s v="International GCSE (9–1)"/>
        <s v="KS3 Exploring History"/>
        <s v="KS3 Expo French"/>
        <s v="KS3 Maths Progress"/>
        <s v="KS3 Stimmt!"/>
        <s v="KS3 Studio"/>
        <s v="Longman School Shakespeare"/>
        <s v="Longman Science"/>
        <s v="New Windmills"/>
        <s v="Rapid Plus"/>
        <s v="Skills for Writing"/>
        <s v="STIMMT! EDEXCEL GCSE (9–1) GERMAN"/>
        <s v="Text: Building Skills in English"/>
        <s v="Pearson Edexcel GCSE 9-1"/>
        <s v="Power Starters"/>
        <s v="iPLS Global Citizenship"/>
        <s v="International GCSE (9–1) eBook"/>
        <s v="STIMMT! AQA GCSE (9–1) GERMAN" u="1"/>
        <s v="STUDIO AQA GCSE (9–1) FRENCH" u="1"/>
      </sharedItems>
    </cacheField>
    <cacheField name="Order" numFmtId="0">
      <sharedItems containsSemiMixedTypes="0" containsString="0" containsNumber="1" containsInteger="1" minValue="1" maxValue="111"/>
    </cacheField>
    <cacheField name="Item Type" numFmtId="0">
      <sharedItems count="35">
        <s v="Intervention"/>
        <s v="Student Book"/>
        <s v="ActiveBook Subscription"/>
        <s v="ALS Subscription"/>
        <s v="ActiveLearn Digital Service"/>
        <s v="Assessment Pack"/>
        <s v="Audio"/>
        <s v="Teacher Guide"/>
        <s v="Workbook"/>
        <s v="Revision Guide"/>
        <s v="Revision"/>
        <s v="ActiveBook"/>
        <s v="Assessment"/>
        <s v="Audio Pack"/>
        <s v="Teachers Guide"/>
        <s v="Lab Book"/>
        <s v="Teachers Resource Pack"/>
        <s v="Teacher Materials"/>
        <s v="Set Texts"/>
        <s v="Novel"/>
        <s v="Plays &amp; Collections"/>
        <s v="Assessment Guide"/>
        <s v="Pack"/>
        <s v="Reader"/>
        <s v="LiveText"/>
        <s v="Active Learn Digital Service"/>
        <s v="Progression Services"/>
        <s v="Homework Book"/>
        <s v="CPD Toolkit"/>
        <s v="Intervention "/>
        <s v="Teacher Resource Pack"/>
        <s v="Teaching Resource Pack"/>
        <s v="Homework"/>
        <s v="Digital Subscription"/>
        <s v="Vocabulary Book" u="1"/>
      </sharedItems>
    </cacheField>
    <cacheField name="New Item Type" numFmtId="0">
      <sharedItems containsBlank="1"/>
    </cacheField>
    <cacheField name="Format" numFmtId="0">
      <sharedItems/>
    </cacheField>
    <cacheField name="Stage" numFmtId="0">
      <sharedItems/>
    </cacheField>
    <cacheField name="Age" numFmtId="0">
      <sharedItems/>
    </cacheField>
    <cacheField name="Year" numFmtId="0">
      <sharedItems containsBlank="1" containsMixedTypes="1" containsNumber="1" containsInteger="1" minValue="7" maxValue="9"/>
    </cacheField>
    <cacheField name="Level" numFmtId="0">
      <sharedItems containsBlank="1" containsMixedTypes="1" containsNumber="1" containsInteger="1" minValue="1" maxValue="3" count="8">
        <m/>
        <s v="1,2,3"/>
        <n v="1"/>
        <n v="2"/>
        <n v="3"/>
        <s v="All"/>
        <s v="International A Level"/>
        <s v="International GCSE"/>
      </sharedItems>
    </cacheField>
    <cacheField name="Exa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54">
  <r>
    <n v="9780435189020"/>
    <x v="0"/>
    <x v="0"/>
    <x v="0"/>
    <n v="13.99"/>
    <n v="11.99"/>
    <s v="Combined Science"/>
    <x v="0"/>
    <n v="27"/>
    <x v="0"/>
    <s v="Workbook (Intervention)"/>
    <s v="Print"/>
    <s v="KS4"/>
    <s v="14-16"/>
    <s v="10-11"/>
    <m/>
    <m/>
  </r>
  <r>
    <n v="9781292117751"/>
    <x v="1"/>
    <x v="1"/>
    <x v="1"/>
    <n v="40.99"/>
    <n v="33.99"/>
    <s v="French"/>
    <x v="0"/>
    <n v="1"/>
    <x v="1"/>
    <m/>
    <s v="Print"/>
    <s v="KS4"/>
    <s v="14-16"/>
    <s v="10-11"/>
    <m/>
    <m/>
  </r>
  <r>
    <n v="9781446927199"/>
    <x v="2"/>
    <x v="1"/>
    <x v="1"/>
    <n v="40.99"/>
    <n v="33.99"/>
    <s v="French"/>
    <x v="0"/>
    <n v="2"/>
    <x v="1"/>
    <m/>
    <s v="Print"/>
    <s v="KS4"/>
    <s v="14-16"/>
    <s v="10-11"/>
    <m/>
    <m/>
  </r>
  <r>
    <n v="9781292133454"/>
    <x v="3"/>
    <x v="1"/>
    <x v="2"/>
    <n v="20.99"/>
    <n v="17.989999999999998"/>
    <s v="French"/>
    <x v="0"/>
    <n v="4"/>
    <x v="1"/>
    <m/>
    <s v="Print"/>
    <s v="KS4"/>
    <s v="14-16"/>
    <s v="10-11"/>
    <m/>
    <m/>
  </r>
  <r>
    <n v="9781292132884"/>
    <x v="4"/>
    <x v="1"/>
    <x v="3"/>
    <n v="10.99"/>
    <n v="8.99"/>
    <s v="French"/>
    <x v="0"/>
    <n v="5"/>
    <x v="1"/>
    <m/>
    <s v="Print"/>
    <s v="KS4"/>
    <s v="14-16"/>
    <s v="10-11"/>
    <m/>
    <m/>
  </r>
  <r>
    <n v="9781292176772"/>
    <x v="5"/>
    <x v="1"/>
    <x v="4"/>
    <n v="309.99"/>
    <n v="260.99"/>
    <s v="German"/>
    <x v="0"/>
    <n v="13"/>
    <x v="2"/>
    <m/>
    <s v="Digital Subscription"/>
    <s v="KS4"/>
    <s v="14-16"/>
    <s v="10-11"/>
    <m/>
    <m/>
  </r>
  <r>
    <n v="9781292186221"/>
    <x v="6"/>
    <x v="1"/>
    <x v="5"/>
    <n v="0"/>
    <n v="0"/>
    <s v="Spanish"/>
    <x v="0"/>
    <n v="6"/>
    <x v="1"/>
    <m/>
    <s v="Print"/>
    <s v="KS4"/>
    <s v="14-16"/>
    <s v="10-11"/>
    <m/>
    <m/>
  </r>
  <r>
    <n v="9781292177250"/>
    <x v="7"/>
    <x v="2"/>
    <x v="6"/>
    <n v="464.99"/>
    <n v="390.99"/>
    <s v="Spanish"/>
    <x v="1"/>
    <n v="1"/>
    <x v="3"/>
    <s v="ActiveLearn - Teacher Resources"/>
    <s v="Digital Subscription"/>
    <s v="KS4"/>
    <s v="14-16"/>
    <s v="10,11"/>
    <m/>
    <m/>
  </r>
  <r>
    <n v="9781292368214"/>
    <x v="8"/>
    <x v="1"/>
    <x v="7"/>
    <n v="23.99"/>
    <n v="19.989999999999998"/>
    <s v="Mathematics"/>
    <x v="2"/>
    <n v="1"/>
    <x v="2"/>
    <m/>
    <s v="Digital Subscription"/>
    <s v="KS4"/>
    <s v="14-16"/>
    <s v="10,11"/>
    <m/>
    <m/>
  </r>
  <r>
    <n v="9781292368221"/>
    <x v="9"/>
    <x v="1"/>
    <x v="7"/>
    <n v="23.99"/>
    <n v="19.989999999999998"/>
    <s v="Mathematics"/>
    <x v="2"/>
    <n v="2"/>
    <x v="2"/>
    <m/>
    <s v="Digital Subscription"/>
    <s v="KS4"/>
    <s v="14-16"/>
    <s v="10,11"/>
    <m/>
    <m/>
  </r>
  <r>
    <n v="9781292186238"/>
    <x v="10"/>
    <x v="3"/>
    <x v="5"/>
    <n v="-0.01"/>
    <n v="-0.01"/>
    <s v="French"/>
    <x v="3"/>
    <n v="26"/>
    <x v="1"/>
    <s v="ActiveLearn - Teacher Resources"/>
    <s v="Print"/>
    <s v="KS4"/>
    <s v="14-16"/>
    <s v="10,11"/>
    <m/>
    <m/>
  </r>
  <r>
    <n v="9781292177021"/>
    <x v="11"/>
    <x v="1"/>
    <x v="4"/>
    <n v="309.99"/>
    <n v="260.99"/>
    <s v="French"/>
    <x v="0"/>
    <n v="8"/>
    <x v="2"/>
    <m/>
    <s v="Digital Subscription"/>
    <s v="KS4"/>
    <s v="14-16"/>
    <s v="10-11"/>
    <m/>
    <m/>
  </r>
  <r>
    <n v="9781292177076"/>
    <x v="12"/>
    <x v="1"/>
    <x v="4"/>
    <n v="309.99"/>
    <n v="260.99"/>
    <s v="French"/>
    <x v="0"/>
    <n v="13"/>
    <x v="2"/>
    <m/>
    <s v="Digital Subscription"/>
    <s v="KS4"/>
    <s v="14-16"/>
    <s v="10-11"/>
    <m/>
    <m/>
  </r>
  <r>
    <n v="9781292176987"/>
    <x v="13"/>
    <x v="1"/>
    <x v="6"/>
    <n v="464.99"/>
    <n v="390.99"/>
    <s v="French"/>
    <x v="0"/>
    <n v="18"/>
    <x v="4"/>
    <m/>
    <s v="Digital Subscription"/>
    <s v="KS4"/>
    <s v="14-16"/>
    <s v="10-11"/>
    <m/>
    <m/>
  </r>
  <r>
    <n v="9781292132600"/>
    <x v="14"/>
    <x v="1"/>
    <x v="1"/>
    <n v="40.99"/>
    <n v="33.99"/>
    <s v="German"/>
    <x v="0"/>
    <n v="1"/>
    <x v="1"/>
    <m/>
    <s v="Print"/>
    <s v="KS4"/>
    <s v="14-16"/>
    <s v="10-11"/>
    <m/>
    <m/>
  </r>
  <r>
    <n v="9781292118185"/>
    <x v="15"/>
    <x v="1"/>
    <x v="1"/>
    <n v="40.99"/>
    <n v="33.99"/>
    <s v="German"/>
    <x v="0"/>
    <n v="2"/>
    <x v="1"/>
    <m/>
    <s v="Print"/>
    <s v="KS4"/>
    <s v="14-16"/>
    <s v="10-11"/>
    <m/>
    <m/>
  </r>
  <r>
    <n v="9781292133430"/>
    <x v="16"/>
    <x v="1"/>
    <x v="2"/>
    <n v="20.99"/>
    <n v="17.989999999999998"/>
    <s v="German"/>
    <x v="0"/>
    <n v="4"/>
    <x v="1"/>
    <m/>
    <s v="Print"/>
    <s v="KS4"/>
    <s v="14-16"/>
    <s v="10-11"/>
    <m/>
    <m/>
  </r>
  <r>
    <n v="9781292132617"/>
    <x v="17"/>
    <x v="1"/>
    <x v="3"/>
    <n v="10.99"/>
    <n v="8.99"/>
    <s v="German"/>
    <x v="0"/>
    <n v="5"/>
    <x v="1"/>
    <m/>
    <s v="Print"/>
    <s v="KS4"/>
    <s v="14-16"/>
    <s v="10-11"/>
    <m/>
    <m/>
  </r>
  <r>
    <n v="9781292176727"/>
    <x v="18"/>
    <x v="1"/>
    <x v="4"/>
    <n v="309.99"/>
    <n v="260.99"/>
    <s v="German"/>
    <x v="0"/>
    <n v="8"/>
    <x v="2"/>
    <m/>
    <s v="Digital Subscription"/>
    <s v="KS4"/>
    <s v="14-16"/>
    <s v="10-11"/>
    <m/>
    <m/>
  </r>
  <r>
    <n v="9781292177526"/>
    <x v="19"/>
    <x v="1"/>
    <x v="6"/>
    <n v="464.99"/>
    <n v="390.99"/>
    <s v="German"/>
    <x v="0"/>
    <n v="18"/>
    <x v="4"/>
    <m/>
    <s v="Digital Subscription"/>
    <s v="KS4"/>
    <s v="14-16"/>
    <s v="10-11"/>
    <m/>
    <m/>
  </r>
  <r>
    <n v="9781292118956"/>
    <x v="20"/>
    <x v="1"/>
    <x v="1"/>
    <n v="40.99"/>
    <n v="33.99"/>
    <s v="Spanish"/>
    <x v="0"/>
    <n v="1"/>
    <x v="1"/>
    <m/>
    <s v="Print"/>
    <s v="KS4"/>
    <s v="14-16"/>
    <s v="10-11"/>
    <m/>
    <m/>
  </r>
  <r>
    <n v="9781292118963"/>
    <x v="21"/>
    <x v="1"/>
    <x v="1"/>
    <n v="40.99"/>
    <n v="33.99"/>
    <s v="Spanish"/>
    <x v="0"/>
    <n v="2"/>
    <x v="1"/>
    <m/>
    <s v="Print"/>
    <s v="KS4"/>
    <s v="14-16"/>
    <s v="10-11"/>
    <m/>
    <m/>
  </r>
  <r>
    <n v="9781292133478"/>
    <x v="22"/>
    <x v="1"/>
    <x v="2"/>
    <n v="20.99"/>
    <n v="17.989999999999998"/>
    <s v="Spanish"/>
    <x v="0"/>
    <n v="3"/>
    <x v="1"/>
    <m/>
    <s v="Print"/>
    <s v="KS4"/>
    <s v="14-16"/>
    <s v="10-11"/>
    <m/>
    <m/>
  </r>
  <r>
    <n v="9781292133195"/>
    <x v="23"/>
    <x v="1"/>
    <x v="3"/>
    <n v="10.99"/>
    <n v="8.99"/>
    <s v="Spanish"/>
    <x v="0"/>
    <n v="5"/>
    <x v="1"/>
    <m/>
    <s v="Print"/>
    <s v="KS4"/>
    <s v="14-16"/>
    <s v="10-11"/>
    <m/>
    <m/>
  </r>
  <r>
    <n v="9781292179100"/>
    <x v="24"/>
    <x v="1"/>
    <x v="4"/>
    <n v="309.99"/>
    <n v="260.99"/>
    <s v="Spanish"/>
    <x v="0"/>
    <n v="8"/>
    <x v="2"/>
    <m/>
    <s v="Digital Subscription"/>
    <s v="KS4"/>
    <s v="14-16"/>
    <s v="10-11"/>
    <m/>
    <m/>
  </r>
  <r>
    <n v="9781292179117"/>
    <x v="25"/>
    <x v="1"/>
    <x v="4"/>
    <n v="309.99"/>
    <n v="260.99"/>
    <s v="Spanish"/>
    <x v="0"/>
    <n v="13"/>
    <x v="2"/>
    <m/>
    <s v="Digital Subscription"/>
    <s v="KS4"/>
    <s v="14-16"/>
    <s v="10-11"/>
    <m/>
    <m/>
  </r>
  <r>
    <n v="9781292331652"/>
    <x v="26"/>
    <x v="4"/>
    <x v="8"/>
    <n v="157.99"/>
    <n v="132.99"/>
    <s v="Spanish"/>
    <x v="4"/>
    <n v="1"/>
    <x v="3"/>
    <s v="ActiveLearn - Activebook"/>
    <s v="Digital Subscription"/>
    <s v="KS3"/>
    <s v="13-14"/>
    <s v="7,8,9"/>
    <s v="1,2,3"/>
    <m/>
  </r>
  <r>
    <n v="9781292331669"/>
    <x v="27"/>
    <x v="4"/>
    <x v="9"/>
    <n v="205.99"/>
    <n v="172.99"/>
    <s v="Spanish"/>
    <x v="4"/>
    <n v="2"/>
    <x v="3"/>
    <s v="ActiveLearn - Activebook"/>
    <s v="Digital Subscription"/>
    <s v="KS3"/>
    <s v="13-14"/>
    <s v="7,8,9"/>
    <s v="1,2,3"/>
    <m/>
  </r>
  <r>
    <n v="9781292331676"/>
    <x v="28"/>
    <x v="4"/>
    <x v="10"/>
    <n v="256.99"/>
    <n v="215.99"/>
    <s v="Spanish"/>
    <x v="4"/>
    <n v="3"/>
    <x v="3"/>
    <s v="ActiveLearn - Activebook"/>
    <s v="Digital Subscription"/>
    <s v="KS3"/>
    <s v="13-14"/>
    <s v="7,8,9"/>
    <s v="1,2,3"/>
    <m/>
  </r>
  <r>
    <n v="9781292331683"/>
    <x v="29"/>
    <x v="4"/>
    <x v="11"/>
    <n v="292.99"/>
    <n v="246.99"/>
    <s v="Spanish"/>
    <x v="4"/>
    <n v="4"/>
    <x v="3"/>
    <s v="ActiveLearn - Activebook"/>
    <s v="Digital Subscription"/>
    <s v="KS3"/>
    <s v="13-14"/>
    <s v="7,8,9"/>
    <s v="1,2,3"/>
    <m/>
  </r>
  <r>
    <n v="9781292331690"/>
    <x v="30"/>
    <x v="4"/>
    <x v="12"/>
    <n v="337.99"/>
    <n v="283.99"/>
    <s v="Spanish"/>
    <x v="4"/>
    <n v="5"/>
    <x v="3"/>
    <s v="ActiveLearn - Activebook"/>
    <s v="Digital Subscription"/>
    <s v="KS3"/>
    <s v="13-14"/>
    <s v="7,8,9"/>
    <s v="1,2,3"/>
    <m/>
  </r>
  <r>
    <n v="9781292331751"/>
    <x v="31"/>
    <x v="5"/>
    <x v="8"/>
    <n v="157.99"/>
    <n v="132.99"/>
    <s v="Spanish"/>
    <x v="4"/>
    <n v="6"/>
    <x v="3"/>
    <s v="ActiveLearn - Activebook"/>
    <s v="Digital Subscription"/>
    <s v="KS3"/>
    <s v="13-14"/>
    <s v="7,8,9"/>
    <s v="1,2,3"/>
    <m/>
  </r>
  <r>
    <m/>
    <x v="32"/>
    <x v="5"/>
    <x v="9"/>
    <n v="205.99"/>
    <n v="172.99"/>
    <s v="Spanish"/>
    <x v="4"/>
    <n v="7"/>
    <x v="3"/>
    <s v="ActiveLearn - Activebook"/>
    <s v="Digital Subscription"/>
    <s v="KS3"/>
    <s v="13-14"/>
    <s v="7,8,9"/>
    <s v="1,2,3"/>
    <m/>
  </r>
  <r>
    <n v="9781292331775"/>
    <x v="33"/>
    <x v="5"/>
    <x v="13"/>
    <n v="244.99"/>
    <n v="205.99"/>
    <s v="Spanish"/>
    <x v="4"/>
    <n v="8"/>
    <x v="3"/>
    <s v="ActiveLearn - Activebook"/>
    <s v="Digital Subscription"/>
    <s v="KS3"/>
    <s v="13-14"/>
    <s v="7,8,9"/>
    <s v="1,2,3"/>
    <m/>
  </r>
  <r>
    <n v="9781292331782"/>
    <x v="34"/>
    <x v="5"/>
    <x v="11"/>
    <n v="292.99"/>
    <n v="246.99"/>
    <s v="Spanish"/>
    <x v="4"/>
    <n v="9"/>
    <x v="3"/>
    <s v="ActiveLearn - Activebook"/>
    <s v="Digital Subscription"/>
    <s v="KS3"/>
    <s v="13-14"/>
    <s v="7,8,9"/>
    <s v="1,2,3"/>
    <m/>
  </r>
  <r>
    <n v="9781292331799"/>
    <x v="35"/>
    <x v="5"/>
    <x v="12"/>
    <n v="337.99"/>
    <n v="283.99"/>
    <s v="Spanish"/>
    <x v="4"/>
    <n v="10"/>
    <x v="3"/>
    <s v="ActiveLearn - Activebook"/>
    <s v="Digital Subscription"/>
    <s v="KS3"/>
    <s v="13-14"/>
    <s v="7,8,9"/>
    <s v="1,2,3"/>
    <m/>
  </r>
  <r>
    <n v="9781292331805"/>
    <x v="36"/>
    <x v="6"/>
    <x v="8"/>
    <n v="157.99"/>
    <n v="132.99"/>
    <s v="Spanish"/>
    <x v="4"/>
    <n v="11"/>
    <x v="3"/>
    <s v="ActiveLearn - Activebook"/>
    <s v="Digital Subscription"/>
    <s v="KS3"/>
    <s v="13-14"/>
    <s v="7,8,9"/>
    <s v="1,2,3"/>
    <m/>
  </r>
  <r>
    <n v="9781292331812"/>
    <x v="37"/>
    <x v="6"/>
    <x v="14"/>
    <n v="195.99"/>
    <n v="164.99"/>
    <s v="Spanish"/>
    <x v="4"/>
    <n v="12"/>
    <x v="3"/>
    <s v="ActiveLearn - Activebook"/>
    <s v="Digital Subscription"/>
    <s v="KS3"/>
    <s v="13-14"/>
    <s v="7,8,9"/>
    <s v="1,2,3"/>
    <m/>
  </r>
  <r>
    <n v="9781292331829"/>
    <x v="38"/>
    <x v="6"/>
    <x v="13"/>
    <n v="244.99"/>
    <n v="205.99"/>
    <s v="Spanish"/>
    <x v="4"/>
    <n v="13"/>
    <x v="3"/>
    <s v="ActiveLearn - Activebook"/>
    <s v="Digital Subscription"/>
    <s v="KS3"/>
    <s v="13-14"/>
    <s v="7,8,9"/>
    <s v="1,2,3"/>
    <m/>
  </r>
  <r>
    <n v="9781292331836"/>
    <x v="39"/>
    <x v="6"/>
    <x v="11"/>
    <n v="292.99"/>
    <n v="246.99"/>
    <s v="Spanish"/>
    <x v="4"/>
    <n v="14"/>
    <x v="3"/>
    <s v="ActiveLearn - Activebook"/>
    <s v="Digital Subscription"/>
    <s v="KS3"/>
    <s v="13-14"/>
    <s v="7,8,9"/>
    <s v="1,2,3"/>
    <m/>
  </r>
  <r>
    <n v="9781292331843"/>
    <x v="40"/>
    <x v="6"/>
    <x v="15"/>
    <n v="355.99"/>
    <n v="298.99"/>
    <s v="Spanish"/>
    <x v="4"/>
    <n v="15"/>
    <x v="3"/>
    <s v="ActiveLearn - Activebook"/>
    <s v="Digital Subscription"/>
    <s v="KS3"/>
    <s v="13-14"/>
    <s v="7,8,9"/>
    <s v="1,2,3"/>
    <m/>
  </r>
  <r>
    <n v="9781292331850"/>
    <x v="41"/>
    <x v="7"/>
    <x v="16"/>
    <n v="149.99"/>
    <n v="126.99"/>
    <s v="Spanish"/>
    <x v="4"/>
    <n v="16"/>
    <x v="3"/>
    <s v="ActiveLearn - Activebook"/>
    <s v="Digital Subscription"/>
    <s v="KS3"/>
    <s v="13-14"/>
    <s v="7,8,9"/>
    <s v="1,2,3"/>
    <m/>
  </r>
  <r>
    <n v="9781292331867"/>
    <x v="42"/>
    <x v="7"/>
    <x v="14"/>
    <n v="195.99"/>
    <n v="164.99"/>
    <s v="Spanish"/>
    <x v="4"/>
    <n v="17"/>
    <x v="3"/>
    <s v="ActiveLearn - Activebook"/>
    <s v="Digital Subscription"/>
    <s v="KS3"/>
    <s v="13-14"/>
    <s v="7,8,9"/>
    <s v="1,2,3"/>
    <m/>
  </r>
  <r>
    <n v="9781292331874"/>
    <x v="43"/>
    <x v="7"/>
    <x v="13"/>
    <n v="244.99"/>
    <n v="205.99"/>
    <s v="Spanish"/>
    <x v="4"/>
    <n v="18"/>
    <x v="3"/>
    <s v="ActiveLearn - Activebook"/>
    <s v="Digital Subscription"/>
    <s v="KS3"/>
    <s v="13-14"/>
    <s v="7,8,9"/>
    <s v="1,2,3"/>
    <m/>
  </r>
  <r>
    <n v="9781292331881"/>
    <x v="44"/>
    <x v="7"/>
    <x v="11"/>
    <n v="292.99"/>
    <n v="246.99"/>
    <s v="Spanish"/>
    <x v="4"/>
    <n v="19"/>
    <x v="3"/>
    <s v="ActiveLearn - Activebook"/>
    <s v="Digital Subscription"/>
    <s v="KS3"/>
    <s v="13-14"/>
    <s v="7,8,9"/>
    <s v="1,2,3"/>
    <m/>
  </r>
  <r>
    <n v="9781292331898"/>
    <x v="45"/>
    <x v="7"/>
    <x v="12"/>
    <n v="337.99"/>
    <n v="283.99"/>
    <s v="Spanish"/>
    <x v="4"/>
    <n v="20"/>
    <x v="3"/>
    <s v="ActiveLearn - Activebook"/>
    <s v="Digital Subscription"/>
    <s v="KS3"/>
    <s v="13-14"/>
    <s v="7,8,9"/>
    <s v="1,2,3"/>
    <m/>
  </r>
  <r>
    <n v="9781292331706"/>
    <x v="46"/>
    <x v="8"/>
    <x v="13"/>
    <n v="244.99"/>
    <n v="205.99"/>
    <s v="Spanish"/>
    <x v="4"/>
    <n v="21"/>
    <x v="3"/>
    <s v="ActiveLearn - Teacher Resources"/>
    <s v="Digital Subscription"/>
    <s v="KS3"/>
    <s v="13-14"/>
    <s v="7,8,9"/>
    <s v="1,2,3"/>
    <m/>
  </r>
  <r>
    <n v="9781292331713"/>
    <x v="47"/>
    <x v="8"/>
    <x v="17"/>
    <n v="322.99"/>
    <n v="271.99"/>
    <s v="Spanish"/>
    <x v="4"/>
    <n v="22"/>
    <x v="3"/>
    <s v="ActiveLearn - Teacher Resources"/>
    <s v="Digital Subscription"/>
    <s v="KS3"/>
    <s v="13-14"/>
    <s v="7,8,9"/>
    <s v="1,2,3"/>
    <m/>
  </r>
  <r>
    <n v="9781292331720"/>
    <x v="48"/>
    <x v="8"/>
    <x v="18"/>
    <n v="390.99"/>
    <n v="328.99"/>
    <s v="Spanish"/>
    <x v="4"/>
    <n v="23"/>
    <x v="3"/>
    <s v="ActiveLearn - Teacher Resources"/>
    <s v="Digital Subscription"/>
    <s v="KS3"/>
    <s v="13-14"/>
    <s v="7,8,9"/>
    <s v="1,2,3"/>
    <m/>
  </r>
  <r>
    <n v="9781292331737"/>
    <x v="49"/>
    <x v="8"/>
    <x v="19"/>
    <n v="465.99"/>
    <n v="391.99"/>
    <s v="Spanish"/>
    <x v="4"/>
    <n v="24"/>
    <x v="3"/>
    <s v="ActiveLearn - Teacher Resources"/>
    <s v="Digital Subscription"/>
    <s v="KS3"/>
    <s v="13-14"/>
    <s v="7,8,9"/>
    <s v="1,2,3"/>
    <m/>
  </r>
  <r>
    <n v="9781292331744"/>
    <x v="50"/>
    <x v="8"/>
    <x v="20"/>
    <n v="539.99"/>
    <n v="454.99"/>
    <s v="Spanish"/>
    <x v="4"/>
    <n v="25"/>
    <x v="3"/>
    <s v="ActiveLearn - Teacher Resources"/>
    <s v="Digital Subscription"/>
    <s v="KS3"/>
    <s v="13-14"/>
    <s v="7,8,9"/>
    <s v="1,2,3"/>
    <m/>
  </r>
  <r>
    <n v="9781292331911"/>
    <x v="51"/>
    <x v="9"/>
    <x v="13"/>
    <n v="244.99"/>
    <n v="205.99"/>
    <s v="Spanish"/>
    <x v="4"/>
    <n v="26"/>
    <x v="3"/>
    <s v="ActiveLearn - Teacher Resources"/>
    <s v="Digital Subscription"/>
    <s v="KS3"/>
    <s v="13-14"/>
    <s v="7,8,9"/>
    <s v="1,2,3"/>
    <m/>
  </r>
  <r>
    <n v="9781292331928"/>
    <x v="52"/>
    <x v="9"/>
    <x v="17"/>
    <n v="322.99"/>
    <n v="271.99"/>
    <s v="Spanish"/>
    <x v="4"/>
    <n v="27"/>
    <x v="3"/>
    <s v="ActiveLearn - Teacher Resources"/>
    <s v="Digital Subscription"/>
    <s v="KS3"/>
    <s v="13-14"/>
    <s v="7,8,9"/>
    <s v="1,2,3"/>
    <m/>
  </r>
  <r>
    <n v="9781292331935"/>
    <x v="53"/>
    <x v="9"/>
    <x v="21"/>
    <n v="410.99"/>
    <n v="345.99"/>
    <s v="Spanish"/>
    <x v="4"/>
    <n v="28"/>
    <x v="3"/>
    <s v="ActiveLearn - Teacher Resources"/>
    <s v="Digital Subscription"/>
    <s v="KS3"/>
    <s v="13-14"/>
    <s v="7,8,9"/>
    <s v="1,2,3"/>
    <m/>
  </r>
  <r>
    <n v="9781292331942"/>
    <x v="54"/>
    <x v="9"/>
    <x v="19"/>
    <n v="465.99"/>
    <n v="391.99"/>
    <s v="Spanish"/>
    <x v="4"/>
    <n v="29"/>
    <x v="3"/>
    <s v="ActiveLearn - Teacher Resources"/>
    <s v="Digital Subscription"/>
    <s v="KS3"/>
    <s v="13-14"/>
    <s v="7,8,9"/>
    <s v="1,2,3"/>
    <m/>
  </r>
  <r>
    <n v="9781292331959"/>
    <x v="55"/>
    <x v="9"/>
    <x v="20"/>
    <n v="539.99"/>
    <n v="454.99"/>
    <s v="Spanish"/>
    <x v="4"/>
    <n v="30"/>
    <x v="3"/>
    <s v="ActiveLearn - Teacher Resources"/>
    <s v="Digital Subscription"/>
    <s v="KS3"/>
    <s v="13-14"/>
    <s v="7,8,9"/>
    <s v="1,2,3"/>
    <m/>
  </r>
  <r>
    <n v="9781292331966"/>
    <x v="56"/>
    <x v="10"/>
    <x v="13"/>
    <n v="244.99"/>
    <n v="205.99"/>
    <s v="Spanish"/>
    <x v="4"/>
    <n v="31"/>
    <x v="3"/>
    <s v="ActiveLearn - Teacher Resources"/>
    <s v="Digital Subscription"/>
    <s v="KS3"/>
    <s v="13-14"/>
    <s v="7,8,9"/>
    <s v="1,2,3"/>
    <m/>
  </r>
  <r>
    <n v="9781292331973"/>
    <x v="57"/>
    <x v="10"/>
    <x v="17"/>
    <n v="322.99"/>
    <n v="271.99"/>
    <s v="Spanish"/>
    <x v="4"/>
    <n v="32"/>
    <x v="3"/>
    <s v="ActiveLearn - Teacher Resources"/>
    <s v="Digital Subscription"/>
    <s v="KS3"/>
    <s v="13-14"/>
    <s v="7,8,9"/>
    <s v="1,2,3"/>
    <m/>
  </r>
  <r>
    <n v="9781292331980"/>
    <x v="58"/>
    <x v="10"/>
    <x v="18"/>
    <n v="390.99"/>
    <n v="328.99"/>
    <s v="Spanish"/>
    <x v="4"/>
    <n v="33"/>
    <x v="3"/>
    <s v="ActiveLearn - Teacher Resources"/>
    <s v="Digital Subscription"/>
    <s v="KS3"/>
    <s v="13-14"/>
    <s v="7,8,9"/>
    <s v="1,2,3"/>
    <m/>
  </r>
  <r>
    <n v="9781292331997"/>
    <x v="59"/>
    <x v="10"/>
    <x v="19"/>
    <n v="465.99"/>
    <n v="391.99"/>
    <s v="Spanish"/>
    <x v="4"/>
    <n v="34"/>
    <x v="3"/>
    <s v="ActiveLearn - Teacher Resources"/>
    <s v="Digital Subscription"/>
    <s v="KS3"/>
    <s v="13-14"/>
    <s v="7,8,9"/>
    <s v="1,2,3"/>
    <m/>
  </r>
  <r>
    <n v="9781292332000"/>
    <x v="60"/>
    <x v="10"/>
    <x v="20"/>
    <n v="539.99"/>
    <n v="454.99"/>
    <s v="Spanish"/>
    <x v="4"/>
    <n v="35"/>
    <x v="3"/>
    <s v="ActiveLearn - Teacher Resources"/>
    <s v="Digital Subscription"/>
    <s v="KS3"/>
    <s v="13-14"/>
    <s v="7,8,9"/>
    <s v="1,2,3"/>
    <m/>
  </r>
  <r>
    <n v="9781292332017"/>
    <x v="61"/>
    <x v="11"/>
    <x v="22"/>
    <n v="715.99"/>
    <n v="601.99"/>
    <s v="Spanish"/>
    <x v="4"/>
    <n v="36"/>
    <x v="3"/>
    <s v="ActiveLearn - Teacher Resources"/>
    <s v="Digital Subscription"/>
    <s v="KS3"/>
    <s v="13-14"/>
    <s v="7,8,9"/>
    <s v="1,2,3"/>
    <m/>
  </r>
  <r>
    <n v="9781292332024"/>
    <x v="62"/>
    <x v="11"/>
    <x v="23"/>
    <n v="944.99"/>
    <n v="794.99"/>
    <s v="Spanish"/>
    <x v="4"/>
    <n v="37"/>
    <x v="3"/>
    <s v="ActiveLearn - Teacher Resources"/>
    <s v="Digital Subscription"/>
    <s v="KS3"/>
    <s v="13-14"/>
    <s v="7,8,9"/>
    <s v="1,2,3"/>
    <m/>
  </r>
  <r>
    <n v="9781292332031"/>
    <x v="63"/>
    <x v="11"/>
    <x v="24"/>
    <n v="1120.99"/>
    <n v="942.99"/>
    <s v="Spanish"/>
    <x v="4"/>
    <n v="38"/>
    <x v="3"/>
    <s v="ActiveLearn - Teacher Resources"/>
    <s v="Digital Subscription"/>
    <s v="KS3"/>
    <s v="13-14"/>
    <s v="7,8,9"/>
    <s v="1,2,3"/>
    <m/>
  </r>
  <r>
    <n v="9781292332048"/>
    <x v="64"/>
    <x v="11"/>
    <x v="25"/>
    <n v="1349.99"/>
    <n v="1135.99"/>
    <s v="Spanish"/>
    <x v="4"/>
    <n v="39"/>
    <x v="3"/>
    <s v="ActiveLearn - Teacher Resources"/>
    <s v="Digital Subscription"/>
    <s v="KS3"/>
    <s v="13-14"/>
    <s v="7,8,9"/>
    <s v="1,2,3"/>
    <m/>
  </r>
  <r>
    <n v="9781292332055"/>
    <x v="65"/>
    <x v="11"/>
    <x v="26"/>
    <n v="1579.99"/>
    <n v="1328.99"/>
    <s v="Spanish"/>
    <x v="4"/>
    <n v="40"/>
    <x v="3"/>
    <s v="ActiveLearn - Teacher Resources"/>
    <s v="Digital Subscription"/>
    <s v="KS3"/>
    <s v="13-14"/>
    <s v="7,8,9"/>
    <s v="1,2,3"/>
    <m/>
  </r>
  <r>
    <n v="9781292316642"/>
    <x v="66"/>
    <x v="1"/>
    <x v="27"/>
    <n v="172.99"/>
    <n v="145.99"/>
    <s v="Spanish"/>
    <x v="4"/>
    <n v="41"/>
    <x v="5"/>
    <m/>
    <s v="Digital  "/>
    <s v="KS3"/>
    <s v="13-14"/>
    <s v="7,8,9"/>
    <s v="1,2,3"/>
    <m/>
  </r>
  <r>
    <n v="9781292316727"/>
    <x v="67"/>
    <x v="1"/>
    <x v="27"/>
    <n v="172.99"/>
    <n v="145.99"/>
    <s v="Spanish"/>
    <x v="4"/>
    <n v="42"/>
    <x v="5"/>
    <m/>
    <s v="Digital  "/>
    <s v="KS3"/>
    <s v="13-14"/>
    <s v="7,8,9"/>
    <s v="1,2,3"/>
    <m/>
  </r>
  <r>
    <n v="9781292316796"/>
    <x v="68"/>
    <x v="1"/>
    <x v="28"/>
    <n v="233.99"/>
    <n v="196.99"/>
    <s v="Spanish"/>
    <x v="4"/>
    <n v="43"/>
    <x v="5"/>
    <m/>
    <s v="Digital  "/>
    <s v="KS3"/>
    <s v="13-14"/>
    <s v="7,8,9"/>
    <s v="1,2,3"/>
    <m/>
  </r>
  <r>
    <n v="9781292316673"/>
    <x v="69"/>
    <x v="1"/>
    <x v="29"/>
    <n v="245.99"/>
    <n v="206.99"/>
    <s v="Spanish"/>
    <x v="4"/>
    <n v="44"/>
    <x v="6"/>
    <m/>
    <s v="Digital  "/>
    <s v="KS3"/>
    <s v="13-14"/>
    <s v="7,8,9"/>
    <s v="1,2,3"/>
    <m/>
  </r>
  <r>
    <n v="9781292316734"/>
    <x v="70"/>
    <x v="1"/>
    <x v="29"/>
    <n v="245.99"/>
    <n v="206.99"/>
    <s v="Spanish"/>
    <x v="4"/>
    <n v="45"/>
    <x v="6"/>
    <m/>
    <s v="Digital  "/>
    <s v="KS3"/>
    <s v="13-14"/>
    <s v="7,8,9"/>
    <s v="1,2,3"/>
    <m/>
  </r>
  <r>
    <n v="9781292316840"/>
    <x v="71"/>
    <x v="1"/>
    <x v="30"/>
    <n v="240.99"/>
    <n v="202.99"/>
    <s v="Spanish"/>
    <x v="4"/>
    <n v="46"/>
    <x v="6"/>
    <m/>
    <s v="Digital  "/>
    <s v="KS3"/>
    <s v="13-14"/>
    <s v="7,8,9"/>
    <s v="1,2,3"/>
    <m/>
  </r>
  <r>
    <n v="9781292316857"/>
    <x v="72"/>
    <x v="1"/>
    <x v="29"/>
    <n v="245.99"/>
    <n v="206.99"/>
    <s v="Spanish"/>
    <x v="4"/>
    <n v="47"/>
    <x v="6"/>
    <m/>
    <s v="Digital  "/>
    <s v="KS3"/>
    <s v="13-14"/>
    <s v="7,8,9"/>
    <s v="1,2,3"/>
    <m/>
  </r>
  <r>
    <n v="9781292290485"/>
    <x v="73"/>
    <x v="1"/>
    <x v="31"/>
    <n v="28.99"/>
    <n v="23.99"/>
    <s v="Spanish"/>
    <x v="4"/>
    <n v="48"/>
    <x v="1"/>
    <m/>
    <s v="Print"/>
    <s v="KS3"/>
    <s v="13-14"/>
    <s v="7,8,9"/>
    <s v="1,2,3"/>
    <m/>
  </r>
  <r>
    <n v="9781292290492"/>
    <x v="74"/>
    <x v="1"/>
    <x v="31"/>
    <n v="28.99"/>
    <n v="23.99"/>
    <s v="Spanish"/>
    <x v="4"/>
    <n v="49"/>
    <x v="1"/>
    <m/>
    <s v="Print"/>
    <s v="KS3"/>
    <s v="13-14"/>
    <s v="7,8,9"/>
    <s v="1,2,3"/>
    <m/>
  </r>
  <r>
    <n v="9781292290508"/>
    <x v="75"/>
    <x v="1"/>
    <x v="31"/>
    <n v="28.99"/>
    <n v="23.99"/>
    <s v="Spanish"/>
    <x v="4"/>
    <n v="50"/>
    <x v="1"/>
    <m/>
    <s v="Print"/>
    <s v="KS3"/>
    <s v="13-14"/>
    <s v="7,8,9"/>
    <s v="1,2,3"/>
    <m/>
  </r>
  <r>
    <n v="9781292290515"/>
    <x v="76"/>
    <x v="1"/>
    <x v="31"/>
    <n v="28.99"/>
    <n v="23.99"/>
    <s v="Spanish"/>
    <x v="4"/>
    <n v="51"/>
    <x v="1"/>
    <m/>
    <s v="Print"/>
    <s v="KS3"/>
    <s v="13-14"/>
    <s v="7,8,9"/>
    <s v="1,2,3"/>
    <m/>
  </r>
  <r>
    <n v="9781292316680"/>
    <x v="77"/>
    <x v="1"/>
    <x v="32"/>
    <n v="168.99"/>
    <n v="141.99"/>
    <s v="Spanish"/>
    <x v="4"/>
    <n v="52"/>
    <x v="7"/>
    <m/>
    <s v="Digital  "/>
    <s v="KS3"/>
    <s v="13-14"/>
    <s v="7,8,9"/>
    <s v="1,2,3"/>
    <m/>
  </r>
  <r>
    <n v="9781292316758"/>
    <x v="78"/>
    <x v="1"/>
    <x v="32"/>
    <n v="168.99"/>
    <n v="141.99"/>
    <s v="Spanish"/>
    <x v="4"/>
    <n v="53"/>
    <x v="7"/>
    <m/>
    <s v="Digital  "/>
    <s v="KS3"/>
    <s v="13-14"/>
    <s v="7,8,9"/>
    <s v="1,2,3"/>
    <m/>
  </r>
  <r>
    <n v="9781292316826"/>
    <x v="79"/>
    <x v="1"/>
    <x v="33"/>
    <n v="166.99"/>
    <n v="139.99"/>
    <s v="Spanish"/>
    <x v="4"/>
    <n v="54"/>
    <x v="7"/>
    <m/>
    <s v="Digital  "/>
    <s v="KS3"/>
    <s v="13-14"/>
    <s v="7,8,9"/>
    <s v="1,2,3"/>
    <m/>
  </r>
  <r>
    <n v="9781292316864"/>
    <x v="80"/>
    <x v="1"/>
    <x v="32"/>
    <n v="168.99"/>
    <n v="141.99"/>
    <s v="Spanish"/>
    <x v="4"/>
    <n v="55"/>
    <x v="7"/>
    <m/>
    <s v="Digital  "/>
    <s v="KS3"/>
    <s v="13-14"/>
    <s v="7,8,9"/>
    <s v="1,2,3"/>
    <m/>
  </r>
  <r>
    <n v="9781292316888"/>
    <x v="81"/>
    <x v="1"/>
    <x v="34"/>
    <n v="47.99"/>
    <n v="39.99"/>
    <s v="Spanish"/>
    <x v="4"/>
    <n v="56"/>
    <x v="8"/>
    <m/>
    <s v="Print"/>
    <s v="KS3"/>
    <s v="13-14"/>
    <s v="7,8,9"/>
    <s v="1,2,3"/>
    <m/>
  </r>
  <r>
    <n v="9781292316895"/>
    <x v="82"/>
    <x v="1"/>
    <x v="34"/>
    <n v="47.99"/>
    <n v="39.99"/>
    <s v="Spanish"/>
    <x v="4"/>
    <n v="57"/>
    <x v="8"/>
    <m/>
    <s v="Print"/>
    <s v="KS3"/>
    <s v="13-14"/>
    <s v="7,8,9"/>
    <s v="1,2,3"/>
    <m/>
  </r>
  <r>
    <n v="9781292316925"/>
    <x v="83"/>
    <x v="1"/>
    <x v="34"/>
    <n v="47.99"/>
    <n v="39.99"/>
    <s v="Spanish"/>
    <x v="4"/>
    <n v="58"/>
    <x v="8"/>
    <m/>
    <s v="Print"/>
    <s v="KS3"/>
    <s v="13-14"/>
    <s v="7,8,9"/>
    <s v="1,2,3"/>
    <m/>
  </r>
  <r>
    <n v="9781292316932"/>
    <x v="84"/>
    <x v="1"/>
    <x v="34"/>
    <n v="47.99"/>
    <n v="39.99"/>
    <s v="Spanish"/>
    <x v="4"/>
    <n v="59"/>
    <x v="8"/>
    <m/>
    <s v="Print"/>
    <s v="KS3"/>
    <s v="13-14"/>
    <s v="7,8,9"/>
    <s v="1,2,3"/>
    <m/>
  </r>
  <r>
    <n v="9781292316901"/>
    <x v="85"/>
    <x v="1"/>
    <x v="35"/>
    <n v="45.99"/>
    <n v="38.99"/>
    <s v="Spanish"/>
    <x v="4"/>
    <n v="60"/>
    <x v="8"/>
    <m/>
    <s v="Print"/>
    <s v="KS3"/>
    <s v="13-14"/>
    <s v="7,8,9"/>
    <s v="1,2,3"/>
    <m/>
  </r>
  <r>
    <n v="9781292316918"/>
    <x v="86"/>
    <x v="1"/>
    <x v="36"/>
    <n v="48.99"/>
    <n v="40.99"/>
    <s v="Spanish"/>
    <x v="4"/>
    <n v="61"/>
    <x v="8"/>
    <m/>
    <s v="Print"/>
    <s v="KS3"/>
    <s v="13-14"/>
    <s v="7,8,9"/>
    <s v="1,2,3"/>
    <m/>
  </r>
  <r>
    <n v="9781292177533"/>
    <x v="87"/>
    <x v="2"/>
    <x v="37"/>
    <n v="365.99"/>
    <n v="307.99"/>
    <s v="Spanish"/>
    <x v="5"/>
    <n v="1"/>
    <x v="3"/>
    <s v="ActiveLearn - Teacher Resources"/>
    <s v="Digital Subscription"/>
    <s v="KS4"/>
    <s v="14-16"/>
    <s v="10,11"/>
    <m/>
    <m/>
  </r>
  <r>
    <n v="9781292177519"/>
    <x v="88"/>
    <x v="2"/>
    <x v="6"/>
    <n v="464.99"/>
    <n v="390.99"/>
    <s v="Spanish"/>
    <x v="5"/>
    <n v="2"/>
    <x v="3"/>
    <s v="ActiveLearn - Teacher Resources"/>
    <s v="Digital Subscription"/>
    <s v="KS4"/>
    <s v="14-16"/>
    <s v="10,11"/>
    <m/>
    <m/>
  </r>
  <r>
    <n v="9781292177496"/>
    <x v="89"/>
    <x v="2"/>
    <x v="38"/>
    <n v="580.99"/>
    <n v="488.99"/>
    <s v="Spanish"/>
    <x v="5"/>
    <n v="3"/>
    <x v="3"/>
    <s v="ActiveLearn - Teacher Resources"/>
    <s v="Digital Subscription"/>
    <s v="KS4"/>
    <s v="14-16"/>
    <s v="10,11"/>
    <m/>
    <m/>
  </r>
  <r>
    <n v="9781292177472"/>
    <x v="90"/>
    <x v="2"/>
    <x v="39"/>
    <n v="701.99"/>
    <n v="590.99"/>
    <s v="Spanish"/>
    <x v="5"/>
    <n v="4"/>
    <x v="3"/>
    <s v="ActiveLearn - Teacher Resources"/>
    <s v="Digital Subscription"/>
    <s v="KS4"/>
    <s v="14-16"/>
    <s v="10,11"/>
    <m/>
    <m/>
  </r>
  <r>
    <n v="9781292177557"/>
    <x v="91"/>
    <x v="2"/>
    <x v="40"/>
    <n v="809.99"/>
    <n v="681.99"/>
    <s v="Spanish"/>
    <x v="5"/>
    <n v="5"/>
    <x v="3"/>
    <s v="ActiveLearn - Teacher Resources"/>
    <s v="Digital Subscription"/>
    <s v="KS4"/>
    <s v="14-16"/>
    <s v="10,11"/>
    <m/>
    <m/>
  </r>
  <r>
    <n v="9781292177397"/>
    <x v="92"/>
    <x v="12"/>
    <x v="41"/>
    <n v="232.99"/>
    <n v="195.99"/>
    <s v="Spanish"/>
    <x v="5"/>
    <n v="6"/>
    <x v="3"/>
    <s v="ActiveLearn - Activebook"/>
    <s v="Digital Subscription"/>
    <s v="KS4"/>
    <s v="14-16"/>
    <s v="10,11"/>
    <m/>
    <m/>
  </r>
  <r>
    <n v="9781292177380"/>
    <x v="93"/>
    <x v="12"/>
    <x v="4"/>
    <n v="309.99"/>
    <n v="260.99"/>
    <s v="Spanish"/>
    <x v="5"/>
    <n v="7"/>
    <x v="3"/>
    <s v="ActiveLearn - Activebook"/>
    <s v="Digital Subscription"/>
    <s v="KS4"/>
    <s v="14-16"/>
    <s v="10,11"/>
    <m/>
    <m/>
  </r>
  <r>
    <n v="9781292177373"/>
    <x v="94"/>
    <x v="12"/>
    <x v="42"/>
    <n v="386.99"/>
    <n v="324.99"/>
    <s v="Spanish"/>
    <x v="5"/>
    <n v="8"/>
    <x v="3"/>
    <s v="ActiveLearn - Activebook"/>
    <s v="Digital Subscription"/>
    <s v="KS4"/>
    <s v="14-16"/>
    <s v="10,11"/>
    <m/>
    <m/>
  </r>
  <r>
    <n v="9781292177366"/>
    <x v="95"/>
    <x v="12"/>
    <x v="6"/>
    <n v="464.99"/>
    <n v="390.99"/>
    <s v="Spanish"/>
    <x v="5"/>
    <n v="9"/>
    <x v="3"/>
    <s v="ActiveLearn - Activebook"/>
    <s v="Digital Subscription"/>
    <s v="KS4"/>
    <s v="14-16"/>
    <s v="10,11"/>
    <m/>
    <m/>
  </r>
  <r>
    <n v="9781292177403"/>
    <x v="96"/>
    <x v="12"/>
    <x v="43"/>
    <n v="541.99"/>
    <n v="455.99"/>
    <s v="Spanish"/>
    <x v="5"/>
    <n v="10"/>
    <x v="3"/>
    <s v="ActiveLearn - Activebook"/>
    <s v="Digital Subscription"/>
    <s v="KS4"/>
    <s v="14-16"/>
    <s v="10,11"/>
    <m/>
    <m/>
  </r>
  <r>
    <n v="9781292177441"/>
    <x v="97"/>
    <x v="13"/>
    <x v="41"/>
    <n v="232.99"/>
    <n v="195.99"/>
    <s v="Spanish"/>
    <x v="5"/>
    <n v="11"/>
    <x v="3"/>
    <s v="ActiveLearn - Activebook"/>
    <s v="Digital Subscription"/>
    <s v="KS4"/>
    <s v="14-16"/>
    <s v="10,11"/>
    <m/>
    <m/>
  </r>
  <r>
    <n v="9781292177434"/>
    <x v="98"/>
    <x v="13"/>
    <x v="4"/>
    <n v="309.99"/>
    <n v="260.99"/>
    <s v="Spanish"/>
    <x v="5"/>
    <n v="12"/>
    <x v="3"/>
    <s v="ActiveLearn - Activebook"/>
    <s v="Digital Subscription"/>
    <s v="KS4"/>
    <s v="14-16"/>
    <s v="10,11"/>
    <m/>
    <m/>
  </r>
  <r>
    <n v="9781292177427"/>
    <x v="99"/>
    <x v="13"/>
    <x v="44"/>
    <n v="387.99"/>
    <n v="325.99"/>
    <s v="Spanish"/>
    <x v="5"/>
    <n v="13"/>
    <x v="3"/>
    <s v="ActiveLearn - Activebook"/>
    <s v="Digital Subscription"/>
    <s v="KS4"/>
    <s v="14-16"/>
    <s v="10,11"/>
    <m/>
    <m/>
  </r>
  <r>
    <n v="9781292177410"/>
    <x v="100"/>
    <x v="13"/>
    <x v="6"/>
    <n v="464.99"/>
    <n v="390.99"/>
    <s v="Spanish"/>
    <x v="5"/>
    <n v="14"/>
    <x v="3"/>
    <s v="ActiveLearn - Activebook"/>
    <s v="Digital Subscription"/>
    <s v="KS4"/>
    <s v="14-16"/>
    <s v="10,11"/>
    <m/>
    <m/>
  </r>
  <r>
    <n v="9781292177458"/>
    <x v="101"/>
    <x v="13"/>
    <x v="43"/>
    <n v="541.99"/>
    <n v="455.99"/>
    <s v="Spanish"/>
    <x v="5"/>
    <n v="15"/>
    <x v="3"/>
    <s v="ActiveLearn - Activebook"/>
    <s v="Digital Subscription"/>
    <s v="KS4"/>
    <s v="14-16"/>
    <s v="10,11"/>
    <m/>
    <m/>
  </r>
  <r>
    <n v="9781292133294"/>
    <x v="102"/>
    <x v="14"/>
    <x v="45"/>
    <n v="341.99"/>
    <n v="287.99"/>
    <s v="Spanish"/>
    <x v="5"/>
    <n v="16"/>
    <x v="5"/>
    <s v="ActiveLearn - Teacher Resources"/>
    <s v="Digital"/>
    <s v="KS4"/>
    <s v="14-16"/>
    <s v="10,11"/>
    <m/>
    <m/>
  </r>
  <r>
    <n v="9781292133232"/>
    <x v="103"/>
    <x v="15"/>
    <x v="45"/>
    <n v="341.99"/>
    <n v="287.99"/>
    <s v="Spanish"/>
    <x v="5"/>
    <n v="17"/>
    <x v="6"/>
    <s v="ActiveLearn - Teacher Resources"/>
    <s v="Digital"/>
    <s v="KS4"/>
    <s v="14-16"/>
    <s v="10,11"/>
    <m/>
    <m/>
  </r>
  <r>
    <n v="9781292133256"/>
    <x v="104"/>
    <x v="16"/>
    <x v="45"/>
    <n v="341.99"/>
    <n v="287.99"/>
    <s v="Spanish"/>
    <x v="5"/>
    <n v="18"/>
    <x v="6"/>
    <s v="ActiveLearn - Teacher Resources"/>
    <s v="Digital"/>
    <s v="KS4"/>
    <s v="14-16"/>
    <s v="10,11"/>
    <m/>
    <m/>
  </r>
  <r>
    <n v="9781292270296"/>
    <x v="105"/>
    <x v="17"/>
    <x v="46"/>
    <n v="11.99"/>
    <n v="9.99"/>
    <s v="Spanish"/>
    <x v="5"/>
    <n v="21"/>
    <x v="9"/>
    <s v="Teachers Resource Pack"/>
    <s v="Print"/>
    <s v="KS4"/>
    <s v="14-16"/>
    <s v="10,11"/>
    <m/>
    <m/>
  </r>
  <r>
    <n v="9781292118970"/>
    <x v="106"/>
    <x v="18"/>
    <x v="1"/>
    <n v="40.99"/>
    <n v="33.99"/>
    <s v="Spanish"/>
    <x v="5"/>
    <n v="22"/>
    <x v="1"/>
    <s v="Textbook"/>
    <s v="Print"/>
    <s v="KS4"/>
    <s v="14-16"/>
    <s v="10,11"/>
    <m/>
    <m/>
  </r>
  <r>
    <n v="9781292118987"/>
    <x v="107"/>
    <x v="19"/>
    <x v="1"/>
    <n v="40.99"/>
    <n v="33.99"/>
    <s v="Spanish"/>
    <x v="5"/>
    <n v="23"/>
    <x v="1"/>
    <s v="Textbook"/>
    <s v="Print"/>
    <s v="KS4"/>
    <s v="14-16"/>
    <s v="10,11"/>
    <m/>
    <m/>
  </r>
  <r>
    <n v="9781292133300"/>
    <x v="108"/>
    <x v="20"/>
    <x v="3"/>
    <n v="10.99"/>
    <n v="8.99"/>
    <s v="Spanish"/>
    <x v="5"/>
    <n v="24"/>
    <x v="1"/>
    <s v="Workbook"/>
    <s v="Print"/>
    <s v="KS4"/>
    <s v="14-16"/>
    <s v="10,11"/>
    <m/>
    <m/>
  </r>
  <r>
    <n v="9781292172637"/>
    <x v="109"/>
    <x v="21"/>
    <x v="2"/>
    <n v="20.99"/>
    <n v="17.989999999999998"/>
    <s v="Spanish"/>
    <x v="5"/>
    <n v="26"/>
    <x v="1"/>
    <s v="Vocab Book (Pack)"/>
    <s v="Print"/>
    <s v="KS4"/>
    <s v="14-16"/>
    <s v="10,11"/>
    <m/>
    <m/>
  </r>
  <r>
    <n v="9781292133485"/>
    <x v="110"/>
    <x v="22"/>
    <x v="2"/>
    <n v="20.99"/>
    <n v="17.989999999999998"/>
    <s v="Spanish"/>
    <x v="5"/>
    <n v="27"/>
    <x v="1"/>
    <s v="Vocab Book (Pack)"/>
    <s v="Print"/>
    <s v="KS4"/>
    <s v="14-16"/>
    <s v="10,11"/>
    <m/>
    <m/>
  </r>
  <r>
    <n v="9781292133270"/>
    <x v="111"/>
    <x v="23"/>
    <x v="47"/>
    <n v="255.99"/>
    <n v="214.99"/>
    <s v="Spanish"/>
    <x v="5"/>
    <n v="28"/>
    <x v="7"/>
    <s v="ActiveLearn - Teacher Resources"/>
    <s v="Digital"/>
    <s v="KS4"/>
    <s v="14-16"/>
    <s v="10,11"/>
    <m/>
    <m/>
  </r>
  <r>
    <n v="9781292133287"/>
    <x v="112"/>
    <x v="24"/>
    <x v="47"/>
    <n v="255.99"/>
    <n v="214.99"/>
    <s v="Spanish"/>
    <x v="5"/>
    <n v="29"/>
    <x v="7"/>
    <s v="ActiveLearn - Teacher Resources"/>
    <s v="Digital"/>
    <s v="KS4"/>
    <s v="14-16"/>
    <s v="10,11"/>
    <m/>
    <m/>
  </r>
  <r>
    <n v="9780435189051"/>
    <x v="113"/>
    <x v="25"/>
    <x v="48"/>
    <n v="8.99"/>
    <n v="7.99"/>
    <s v="Spanish"/>
    <x v="5"/>
    <n v="30"/>
    <x v="8"/>
    <s v="Workbook (Target)"/>
    <s v="Print"/>
    <s v="KS4"/>
    <s v="14-16"/>
    <s v="10,11"/>
    <m/>
    <m/>
  </r>
  <r>
    <n v="9780435189082"/>
    <x v="114"/>
    <x v="26"/>
    <x v="48"/>
    <n v="8.99"/>
    <n v="7.99"/>
    <s v="Spanish"/>
    <x v="5"/>
    <n v="31"/>
    <x v="8"/>
    <s v="Workbook (Target)"/>
    <s v="Print"/>
    <s v="KS4"/>
    <s v="14-16"/>
    <s v="10,11"/>
    <m/>
    <m/>
  </r>
  <r>
    <n v="9781292245843"/>
    <x v="115"/>
    <x v="27"/>
    <x v="48"/>
    <n v="8.99"/>
    <n v="7.99"/>
    <s v="Spanish"/>
    <x v="5"/>
    <n v="32"/>
    <x v="8"/>
    <s v="Workbook (Target)"/>
    <s v="Print"/>
    <s v="KS4"/>
    <s v="14-16"/>
    <s v="10,11"/>
    <m/>
    <m/>
  </r>
  <r>
    <n v="9781292207186"/>
    <x v="116"/>
    <x v="28"/>
    <x v="37"/>
    <n v="365.99"/>
    <n v="307.99"/>
    <s v="Mathematics"/>
    <x v="6"/>
    <n v="1"/>
    <x v="3"/>
    <s v="ActiveLearn - Teacher Resources"/>
    <s v="Digital Subscription"/>
    <s v="KS5"/>
    <s v="16-18"/>
    <s v="12,13"/>
    <m/>
    <m/>
  </r>
  <r>
    <n v="9781292230405"/>
    <x v="117"/>
    <x v="28"/>
    <x v="38"/>
    <n v="580.99"/>
    <n v="488.99"/>
    <s v="Mathematics"/>
    <x v="6"/>
    <n v="2"/>
    <x v="3"/>
    <s v="ActiveLearn - Teacher Resources"/>
    <s v="Digital Subscription"/>
    <s v="KS5"/>
    <s v="16-18"/>
    <s v="12,13"/>
    <m/>
    <m/>
  </r>
  <r>
    <n v="9781292207193"/>
    <x v="118"/>
    <x v="28"/>
    <x v="49"/>
    <n v="917.99"/>
    <n v="772.99"/>
    <s v="Mathematics"/>
    <x v="6"/>
    <n v="3"/>
    <x v="3"/>
    <s v="ActiveLearn - Teacher Resources"/>
    <s v="Digital Subscription"/>
    <s v="KS5"/>
    <s v="16-18"/>
    <s v="12,13"/>
    <m/>
    <m/>
  </r>
  <r>
    <n v="9781292190662"/>
    <x v="119"/>
    <x v="29"/>
    <x v="50"/>
    <n v="8.99"/>
    <n v="6.99"/>
    <s v="Mathematics"/>
    <x v="6"/>
    <n v="4"/>
    <x v="10"/>
    <s v="Revision Book"/>
    <s v="Print"/>
    <s v="KS5"/>
    <s v="16-18"/>
    <s v="12,13"/>
    <m/>
    <m/>
  </r>
  <r>
    <n v="9781292213279"/>
    <x v="120"/>
    <x v="30"/>
    <x v="50"/>
    <n v="8.99"/>
    <n v="6.99"/>
    <s v="Mathematics"/>
    <x v="6"/>
    <n v="6"/>
    <x v="10"/>
    <s v="Practice Book"/>
    <s v="Print"/>
    <s v="KS5"/>
    <s v="16-18"/>
    <s v="12,13"/>
    <m/>
    <m/>
  </r>
  <r>
    <n v="9781292183398"/>
    <x v="121"/>
    <x v="31"/>
    <x v="51"/>
    <n v="31.99"/>
    <n v="26.99"/>
    <s v="Mathematics"/>
    <x v="6"/>
    <n v="8"/>
    <x v="1"/>
    <s v="Textbook"/>
    <s v="Print and ActiveBook"/>
    <s v="KS5"/>
    <s v="16-18"/>
    <s v="12,13"/>
    <m/>
    <m/>
  </r>
  <r>
    <n v="9781292232539"/>
    <x v="122"/>
    <x v="31"/>
    <x v="52"/>
    <n v="16.989999999999998"/>
    <n v="13.99"/>
    <s v="Mathematics"/>
    <x v="6"/>
    <n v="9"/>
    <x v="1"/>
    <s v="Textbook"/>
    <s v="Print and ActiveBook"/>
    <s v="KS5"/>
    <s v="16-18"/>
    <s v="12,13"/>
    <m/>
    <m/>
  </r>
  <r>
    <n v="9781292183336"/>
    <x v="123"/>
    <x v="31"/>
    <x v="51"/>
    <n v="31.99"/>
    <n v="26.99"/>
    <s v="Mathematics"/>
    <x v="6"/>
    <n v="12"/>
    <x v="1"/>
    <s v="Textbook"/>
    <s v="Print and ActiveBook"/>
    <s v="KS5"/>
    <s v="16-18"/>
    <s v="12,13"/>
    <m/>
    <m/>
  </r>
  <r>
    <n v="9781292183374"/>
    <x v="124"/>
    <x v="31"/>
    <x v="51"/>
    <n v="31.99"/>
    <n v="26.99"/>
    <s v="Mathematics"/>
    <x v="6"/>
    <n v="13"/>
    <x v="1"/>
    <s v="Textbook"/>
    <s v="Print and ActiveBook"/>
    <s v="KS5"/>
    <s v="16-18"/>
    <s v="12,13"/>
    <m/>
    <m/>
  </r>
  <r>
    <n v="9781292183299"/>
    <x v="125"/>
    <x v="31"/>
    <x v="51"/>
    <n v="31.99"/>
    <n v="26.99"/>
    <s v="Mathematics"/>
    <x v="6"/>
    <n v="14"/>
    <x v="1"/>
    <s v="Textbook"/>
    <s v="Print and ActiveBook"/>
    <s v="KS5"/>
    <s v="16-18"/>
    <s v="12,13"/>
    <m/>
    <m/>
  </r>
  <r>
    <n v="9781292183312"/>
    <x v="126"/>
    <x v="31"/>
    <x v="51"/>
    <n v="31.99"/>
    <n v="26.99"/>
    <s v="Mathematics"/>
    <x v="6"/>
    <n v="15"/>
    <x v="1"/>
    <s v="Textbook"/>
    <s v="Print and ActiveBook"/>
    <s v="KS5"/>
    <s v="16-18"/>
    <s v="12,13"/>
    <m/>
    <m/>
  </r>
  <r>
    <n v="9781292183381"/>
    <x v="127"/>
    <x v="31"/>
    <x v="51"/>
    <n v="31.99"/>
    <n v="26.99"/>
    <s v="Mathematics"/>
    <x v="6"/>
    <n v="17"/>
    <x v="1"/>
    <s v="Textbook"/>
    <s v="Print and ActiveBook"/>
    <s v="KS5"/>
    <s v="16-18"/>
    <s v="12,13"/>
    <m/>
    <m/>
  </r>
  <r>
    <n v="9781292183305"/>
    <x v="128"/>
    <x v="31"/>
    <x v="51"/>
    <n v="31.99"/>
    <n v="26.99"/>
    <s v="Mathematics"/>
    <x v="6"/>
    <n v="18"/>
    <x v="1"/>
    <s v="Textbook"/>
    <s v="Print and ActiveBook"/>
    <s v="KS5"/>
    <s v="16-18"/>
    <s v="12,13"/>
    <m/>
    <m/>
  </r>
  <r>
    <n v="9781292183329"/>
    <x v="129"/>
    <x v="31"/>
    <x v="51"/>
    <n v="31.99"/>
    <n v="26.99"/>
    <s v="Mathematics"/>
    <x v="6"/>
    <n v="19"/>
    <x v="1"/>
    <s v="Textbook"/>
    <s v="Print and ActiveBook"/>
    <s v="KS5"/>
    <s v="16-18"/>
    <s v="12,13"/>
    <m/>
    <m/>
  </r>
  <r>
    <n v="9781292183350"/>
    <x v="130"/>
    <x v="31"/>
    <x v="51"/>
    <n v="31.99"/>
    <n v="26.99"/>
    <s v="Mathematics"/>
    <x v="6"/>
    <n v="20"/>
    <x v="1"/>
    <s v="Textbook"/>
    <s v="Print and ActiveBook"/>
    <s v="KS5"/>
    <s v="16-18"/>
    <s v="12,13"/>
    <m/>
    <m/>
  </r>
  <r>
    <n v="9781292183367"/>
    <x v="131"/>
    <x v="31"/>
    <x v="51"/>
    <n v="31.99"/>
    <n v="26.99"/>
    <s v="Mathematics"/>
    <x v="6"/>
    <n v="21"/>
    <x v="1"/>
    <s v="Textbook"/>
    <s v="Print and ActiveBook"/>
    <s v="KS5"/>
    <s v="16-18"/>
    <s v="12,13"/>
    <m/>
    <m/>
  </r>
  <r>
    <n v="9781292190617"/>
    <x v="132"/>
    <x v="32"/>
    <x v="50"/>
    <n v="8.99"/>
    <n v="6.99"/>
    <s v="Mathematics"/>
    <x v="6"/>
    <n v="22"/>
    <x v="8"/>
    <s v="Workbook (Revision)"/>
    <s v="Print"/>
    <s v="KS5"/>
    <s v="16-18"/>
    <s v="12,13"/>
    <m/>
    <m/>
  </r>
  <r>
    <n v="9781292274683"/>
    <x v="133"/>
    <x v="33"/>
    <x v="53"/>
    <n v="12.99"/>
    <n v="10.99"/>
    <s v="Mathematics"/>
    <x v="6"/>
    <n v="24"/>
    <x v="8"/>
    <s v="Practice Book"/>
    <s v="Print"/>
    <s v="KS5"/>
    <s v="16-18"/>
    <s v="12,13"/>
    <m/>
    <m/>
  </r>
  <r>
    <n v="9781292274669"/>
    <x v="134"/>
    <x v="33"/>
    <x v="54"/>
    <n v="7.99"/>
    <n v="6.99"/>
    <s v="Mathematics"/>
    <x v="6"/>
    <n v="25"/>
    <x v="8"/>
    <s v="Practice Book"/>
    <s v="Print"/>
    <s v="KS5"/>
    <s v="16-18"/>
    <s v="12,13"/>
    <m/>
    <m/>
  </r>
  <r>
    <n v="9781292274676"/>
    <x v="135"/>
    <x v="33"/>
    <x v="53"/>
    <n v="12.99"/>
    <n v="10.99"/>
    <s v="Mathematics"/>
    <x v="6"/>
    <n v="26"/>
    <x v="8"/>
    <s v="Practice Book"/>
    <s v="Print"/>
    <s v="KS5"/>
    <s v="16-18"/>
    <s v="12,13"/>
    <m/>
    <m/>
  </r>
  <r>
    <n v="9781292269658"/>
    <x v="136"/>
    <x v="4"/>
    <x v="55"/>
    <n v="147.99"/>
    <n v="123.99"/>
    <s v="French"/>
    <x v="7"/>
    <n v="1"/>
    <x v="11"/>
    <s v="ActiveLearn - Activebook"/>
    <s v="ActiveBook Subscription"/>
    <s v="KS3"/>
    <s v="11-12"/>
    <n v="7"/>
    <n v="1"/>
    <m/>
  </r>
  <r>
    <n v="9781292269641"/>
    <x v="137"/>
    <x v="4"/>
    <x v="56"/>
    <n v="184.99"/>
    <n v="155.99"/>
    <s v="French"/>
    <x v="7"/>
    <n v="2"/>
    <x v="11"/>
    <s v="ActiveLearn - Activebook"/>
    <s v="ActiveBook Subscription"/>
    <s v="KS3"/>
    <s v="11-12"/>
    <n v="7"/>
    <n v="1"/>
    <m/>
  </r>
  <r>
    <n v="9781292269634"/>
    <x v="138"/>
    <x v="4"/>
    <x v="41"/>
    <n v="232.99"/>
    <n v="195.99"/>
    <s v="French"/>
    <x v="7"/>
    <n v="3"/>
    <x v="11"/>
    <s v="ActiveLearn - Activebook"/>
    <s v="ActiveBook Subscription"/>
    <s v="KS3"/>
    <s v="11-12"/>
    <n v="7"/>
    <n v="1"/>
    <m/>
  </r>
  <r>
    <n v="9781292269627"/>
    <x v="139"/>
    <x v="4"/>
    <x v="57"/>
    <n v="284.99"/>
    <n v="239.99"/>
    <s v="French"/>
    <x v="7"/>
    <n v="4"/>
    <x v="11"/>
    <s v="ActiveLearn - Activebook"/>
    <s v="ActiveBook Subscription"/>
    <s v="KS3"/>
    <s v="11-12"/>
    <n v="7"/>
    <n v="1"/>
    <m/>
  </r>
  <r>
    <n v="9781292269665"/>
    <x v="140"/>
    <x v="4"/>
    <x v="58"/>
    <n v="330.99"/>
    <n v="278.99"/>
    <s v="French"/>
    <x v="7"/>
    <n v="5"/>
    <x v="11"/>
    <s v="ActiveLearn - Activebook"/>
    <s v="ActiveBook Subscription"/>
    <s v="KS3"/>
    <s v="11-12"/>
    <n v="7"/>
    <n v="1"/>
    <m/>
  </r>
  <r>
    <n v="9781292269801"/>
    <x v="141"/>
    <x v="34"/>
    <x v="55"/>
    <n v="147.99"/>
    <n v="123.99"/>
    <s v="French"/>
    <x v="7"/>
    <n v="6"/>
    <x v="11"/>
    <s v="ActiveLearn - Activebook"/>
    <s v="ActiveBook Subscription"/>
    <s v="KS3"/>
    <s v="11-12"/>
    <n v="8"/>
    <n v="2"/>
    <m/>
  </r>
  <r>
    <n v="9781292269795"/>
    <x v="142"/>
    <x v="34"/>
    <x v="56"/>
    <n v="184.99"/>
    <n v="155.99"/>
    <s v="French"/>
    <x v="7"/>
    <n v="7"/>
    <x v="11"/>
    <s v="ActiveLearn - Activebook"/>
    <s v="ActiveBook Subscription"/>
    <s v="KS3"/>
    <s v="11-12"/>
    <n v="8"/>
    <n v="2"/>
    <m/>
  </r>
  <r>
    <n v="9781292269788"/>
    <x v="143"/>
    <x v="34"/>
    <x v="41"/>
    <n v="232.99"/>
    <n v="195.99"/>
    <s v="French"/>
    <x v="7"/>
    <n v="8"/>
    <x v="11"/>
    <s v="ActiveLearn - Activebook"/>
    <s v="ActiveBook Subscription"/>
    <s v="KS3"/>
    <s v="11-12"/>
    <n v="8"/>
    <n v="2"/>
    <m/>
  </r>
  <r>
    <n v="9781292269771"/>
    <x v="144"/>
    <x v="34"/>
    <x v="57"/>
    <n v="284.99"/>
    <n v="239.99"/>
    <s v="French"/>
    <x v="7"/>
    <n v="9"/>
    <x v="11"/>
    <s v="ActiveLearn - Activebook"/>
    <s v="ActiveBook Subscription"/>
    <s v="KS3"/>
    <s v="11-12"/>
    <n v="8"/>
    <n v="2"/>
    <m/>
  </r>
  <r>
    <n v="9781292269818"/>
    <x v="145"/>
    <x v="34"/>
    <x v="58"/>
    <n v="330.99"/>
    <n v="278.99"/>
    <s v="French"/>
    <x v="7"/>
    <n v="10"/>
    <x v="11"/>
    <s v="ActiveLearn - Activebook"/>
    <s v="ActiveBook Subscription"/>
    <s v="KS3"/>
    <s v="11-12"/>
    <n v="8"/>
    <n v="2"/>
    <m/>
  </r>
  <r>
    <n v="9781292269856"/>
    <x v="146"/>
    <x v="35"/>
    <x v="59"/>
    <n v="143.99"/>
    <n v="120.99"/>
    <s v="French"/>
    <x v="7"/>
    <n v="11"/>
    <x v="11"/>
    <s v="ActiveLearn - Activebook"/>
    <s v="ActiveBook Subscription"/>
    <s v="KS3"/>
    <s v="11-12"/>
    <n v="8"/>
    <n v="2"/>
    <m/>
  </r>
  <r>
    <n v="9781292269849"/>
    <x v="147"/>
    <x v="35"/>
    <x v="60"/>
    <n v="187.99"/>
    <n v="157.99"/>
    <s v="French"/>
    <x v="7"/>
    <n v="12"/>
    <x v="11"/>
    <s v="ActiveLearn - Activebook"/>
    <s v="ActiveBook Subscription"/>
    <s v="KS3"/>
    <s v="11-12"/>
    <n v="8"/>
    <n v="2"/>
    <m/>
  </r>
  <r>
    <n v="9781292269832"/>
    <x v="148"/>
    <x v="35"/>
    <x v="41"/>
    <n v="232.99"/>
    <n v="195.99"/>
    <s v="French"/>
    <x v="7"/>
    <n v="13"/>
    <x v="11"/>
    <s v="ActiveLearn - Activebook"/>
    <s v="ActiveBook Subscription"/>
    <s v="KS3"/>
    <s v="11-12"/>
    <n v="8"/>
    <n v="2"/>
    <m/>
  </r>
  <r>
    <n v="9781292269825"/>
    <x v="149"/>
    <x v="35"/>
    <x v="57"/>
    <n v="284.99"/>
    <n v="239.99"/>
    <s v="French"/>
    <x v="7"/>
    <n v="14"/>
    <x v="11"/>
    <s v="ActiveLearn - Activebook"/>
    <s v="ActiveBook Subscription"/>
    <s v="KS3"/>
    <s v="11-12"/>
    <n v="8"/>
    <n v="2"/>
    <m/>
  </r>
  <r>
    <n v="9781292269863"/>
    <x v="150"/>
    <x v="35"/>
    <x v="58"/>
    <n v="330.99"/>
    <n v="278.99"/>
    <s v="French"/>
    <x v="7"/>
    <n v="15"/>
    <x v="11"/>
    <s v="ActiveLearn - Activebook"/>
    <s v="ActiveBook Subscription"/>
    <s v="KS3"/>
    <s v="11-12"/>
    <n v="8"/>
    <n v="2"/>
    <m/>
  </r>
  <r>
    <n v="9781292269900"/>
    <x v="151"/>
    <x v="36"/>
    <x v="59"/>
    <n v="143.99"/>
    <n v="120.99"/>
    <s v="French"/>
    <x v="7"/>
    <n v="16"/>
    <x v="11"/>
    <s v="ActiveLearn - Activebook"/>
    <s v="ActiveBook Subscription"/>
    <s v="KS3"/>
    <s v="11-12"/>
    <n v="9"/>
    <n v="3"/>
    <m/>
  </r>
  <r>
    <n v="9781292269894"/>
    <x v="152"/>
    <x v="36"/>
    <x v="56"/>
    <n v="184.99"/>
    <n v="155.99"/>
    <s v="French"/>
    <x v="7"/>
    <n v="17"/>
    <x v="11"/>
    <s v="ActiveLearn - Activebook"/>
    <s v="ActiveBook Subscription"/>
    <s v="KS3"/>
    <s v="11-12"/>
    <n v="9"/>
    <n v="3"/>
    <m/>
  </r>
  <r>
    <n v="9781292269887"/>
    <x v="153"/>
    <x v="36"/>
    <x v="61"/>
    <n v="228.99"/>
    <n v="191.99"/>
    <s v="French"/>
    <x v="7"/>
    <n v="18"/>
    <x v="11"/>
    <s v="ActiveLearn - Activebook"/>
    <s v="ActiveBook Subscription"/>
    <s v="KS3"/>
    <s v="11-12"/>
    <n v="9"/>
    <n v="3"/>
    <m/>
  </r>
  <r>
    <n v="9781292269870"/>
    <x v="154"/>
    <x v="36"/>
    <x v="57"/>
    <n v="284.99"/>
    <n v="239.99"/>
    <s v="French"/>
    <x v="7"/>
    <n v="19"/>
    <x v="11"/>
    <s v="ActiveLearn - Activebook"/>
    <s v="ActiveBook Subscription"/>
    <s v="KS3"/>
    <s v="11-12"/>
    <n v="9"/>
    <n v="3"/>
    <m/>
  </r>
  <r>
    <n v="9781292269917"/>
    <x v="155"/>
    <x v="36"/>
    <x v="58"/>
    <n v="330.99"/>
    <n v="278.99"/>
    <s v="French"/>
    <x v="7"/>
    <n v="20"/>
    <x v="11"/>
    <s v="ActiveLearn - Activebook"/>
    <s v="ActiveBook Subscription"/>
    <s v="KS3"/>
    <s v="11-12"/>
    <n v="9"/>
    <n v="3"/>
    <m/>
  </r>
  <r>
    <n v="9781292269962"/>
    <x v="156"/>
    <x v="37"/>
    <x v="59"/>
    <n v="143.99"/>
    <n v="120.99"/>
    <s v="French"/>
    <x v="7"/>
    <n v="21"/>
    <x v="11"/>
    <s v="ActiveLearn - Activebook"/>
    <s v="ActiveBook Subscription"/>
    <s v="KS3"/>
    <s v="11-12"/>
    <n v="9"/>
    <n v="3"/>
    <m/>
  </r>
  <r>
    <n v="9781292269955"/>
    <x v="157"/>
    <x v="37"/>
    <x v="60"/>
    <n v="187.99"/>
    <n v="157.99"/>
    <s v="French"/>
    <x v="7"/>
    <n v="22"/>
    <x v="11"/>
    <s v="ActiveLearn - Activebook"/>
    <s v="ActiveBook Subscription"/>
    <s v="KS3"/>
    <s v="11-12"/>
    <n v="9"/>
    <n v="3"/>
    <m/>
  </r>
  <r>
    <n v="9781292269948"/>
    <x v="158"/>
    <x v="37"/>
    <x v="41"/>
    <n v="232.99"/>
    <n v="195.99"/>
    <s v="French"/>
    <x v="7"/>
    <n v="23"/>
    <x v="11"/>
    <s v="ActiveLearn - Activebook"/>
    <s v="ActiveBook Subscription"/>
    <s v="KS4"/>
    <s v="11-13"/>
    <n v="9"/>
    <n v="3"/>
    <m/>
  </r>
  <r>
    <n v="9781292269931"/>
    <x v="159"/>
    <x v="37"/>
    <x v="57"/>
    <n v="284.99"/>
    <n v="239.99"/>
    <s v="French"/>
    <x v="7"/>
    <n v="24"/>
    <x v="11"/>
    <s v="ActiveLearn - Activebook"/>
    <s v="ActiveBook Subscription"/>
    <s v="KS5"/>
    <s v="11-14"/>
    <n v="9"/>
    <n v="3"/>
    <m/>
  </r>
  <r>
    <n v="9781292269979"/>
    <x v="160"/>
    <x v="37"/>
    <x v="58"/>
    <n v="330.99"/>
    <n v="278.99"/>
    <s v="French"/>
    <x v="7"/>
    <n v="25"/>
    <x v="11"/>
    <s v="ActiveLearn - Activebook"/>
    <s v="ActiveBook Subscription"/>
    <s v="KS6"/>
    <s v="11-15"/>
    <n v="9"/>
    <n v="3"/>
    <m/>
  </r>
  <r>
    <n v="9781292280226"/>
    <x v="161"/>
    <x v="1"/>
    <x v="5"/>
    <n v="-0.01"/>
    <n v="-0.01"/>
    <s v="French"/>
    <x v="7"/>
    <n v="26"/>
    <x v="3"/>
    <m/>
    <s v="ActiveBook Subscription"/>
    <s v="KS3"/>
    <s v="11-12"/>
    <n v="7"/>
    <n v="1"/>
    <m/>
  </r>
  <r>
    <n v="9781292269702"/>
    <x v="162"/>
    <x v="1"/>
    <x v="41"/>
    <n v="232.99"/>
    <n v="195.99"/>
    <s v="French"/>
    <x v="7"/>
    <n v="27"/>
    <x v="3"/>
    <m/>
    <s v="ActiveBook Subscription"/>
    <s v="KS3"/>
    <s v="11-12"/>
    <n v="7"/>
    <n v="1"/>
    <m/>
  </r>
  <r>
    <n v="9781292269696"/>
    <x v="163"/>
    <x v="1"/>
    <x v="62"/>
    <n v="299.99"/>
    <n v="252.99"/>
    <s v="French"/>
    <x v="7"/>
    <n v="28"/>
    <x v="3"/>
    <m/>
    <s v="ActiveBook Subscription"/>
    <s v="KS3"/>
    <s v="11-12"/>
    <n v="7"/>
    <n v="1"/>
    <m/>
  </r>
  <r>
    <n v="9781292269689"/>
    <x v="164"/>
    <x v="1"/>
    <x v="42"/>
    <n v="386.99"/>
    <n v="324.99"/>
    <s v="French"/>
    <x v="7"/>
    <n v="29"/>
    <x v="3"/>
    <m/>
    <s v="ActiveBook Subscription"/>
    <s v="KS3"/>
    <s v="11-12"/>
    <n v="7"/>
    <n v="1"/>
    <m/>
  </r>
  <r>
    <n v="9781292269672"/>
    <x v="165"/>
    <x v="1"/>
    <x v="63"/>
    <n v="450.99"/>
    <n v="379.99"/>
    <s v="French"/>
    <x v="7"/>
    <n v="30"/>
    <x v="3"/>
    <m/>
    <s v="ActiveBook Subscription"/>
    <s v="KS3"/>
    <s v="11-12"/>
    <n v="7"/>
    <n v="1"/>
    <m/>
  </r>
  <r>
    <n v="9781292269719"/>
    <x v="166"/>
    <x v="1"/>
    <x v="64"/>
    <n v="525.99"/>
    <n v="441.99"/>
    <s v="French"/>
    <x v="7"/>
    <n v="31"/>
    <x v="3"/>
    <m/>
    <s v="ActiveBook Subscription"/>
    <s v="KS3"/>
    <s v="11-12"/>
    <n v="7"/>
    <n v="1"/>
    <m/>
  </r>
  <r>
    <n v="9781292269757"/>
    <x v="167"/>
    <x v="1"/>
    <x v="65"/>
    <n v="221.99"/>
    <n v="186.99"/>
    <s v="French"/>
    <x v="7"/>
    <n v="32"/>
    <x v="3"/>
    <m/>
    <s v="ActiveBook Subscription"/>
    <s v="KS3"/>
    <s v="11-12"/>
    <n v="8"/>
    <n v="2"/>
    <m/>
  </r>
  <r>
    <n v="9781292269740"/>
    <x v="168"/>
    <x v="1"/>
    <x v="62"/>
    <n v="299.99"/>
    <n v="252.99"/>
    <s v="French"/>
    <x v="7"/>
    <n v="33"/>
    <x v="3"/>
    <m/>
    <s v="ActiveBook Subscription"/>
    <s v="KS3"/>
    <s v="11-12"/>
    <n v="8"/>
    <n v="2"/>
    <m/>
  </r>
  <r>
    <n v="9781292269733"/>
    <x v="169"/>
    <x v="1"/>
    <x v="66"/>
    <n v="368.99"/>
    <n v="309.99"/>
    <s v="French"/>
    <x v="7"/>
    <n v="34"/>
    <x v="3"/>
    <m/>
    <s v="ActiveBook Subscription"/>
    <s v="KS3"/>
    <s v="11-12"/>
    <n v="8"/>
    <n v="2"/>
    <m/>
  </r>
  <r>
    <n v="9781292269726"/>
    <x v="170"/>
    <x v="1"/>
    <x v="63"/>
    <n v="450.99"/>
    <n v="379.99"/>
    <s v="French"/>
    <x v="7"/>
    <n v="35"/>
    <x v="3"/>
    <m/>
    <s v="ActiveBook Subscription"/>
    <s v="KS3"/>
    <s v="11-12"/>
    <n v="8"/>
    <n v="2"/>
    <m/>
  </r>
  <r>
    <n v="9781292269764"/>
    <x v="171"/>
    <x v="1"/>
    <x v="64"/>
    <n v="525.99"/>
    <n v="441.99"/>
    <s v="French"/>
    <x v="7"/>
    <n v="36"/>
    <x v="3"/>
    <m/>
    <s v="ActiveBook Subscription"/>
    <s v="KS3"/>
    <s v="11-12"/>
    <n v="8"/>
    <n v="2"/>
    <m/>
  </r>
  <r>
    <n v="9781292270012"/>
    <x v="172"/>
    <x v="1"/>
    <x v="67"/>
    <n v="664.99"/>
    <n v="558.99"/>
    <s v="French"/>
    <x v="7"/>
    <n v="37"/>
    <x v="3"/>
    <m/>
    <s v="ActiveBook Subscription"/>
    <s v="KS3"/>
    <s v="11-12"/>
    <s v="7,8,9"/>
    <s v="All"/>
    <m/>
  </r>
  <r>
    <n v="9781292270005"/>
    <x v="173"/>
    <x v="1"/>
    <x v="68"/>
    <n v="890.99"/>
    <n v="749.99"/>
    <s v="French"/>
    <x v="7"/>
    <n v="38"/>
    <x v="3"/>
    <m/>
    <s v="ActiveBook Subscription"/>
    <s v="KS3"/>
    <s v="11-12"/>
    <s v="7,8,9"/>
    <s v="All"/>
    <m/>
  </r>
  <r>
    <n v="9781292269993"/>
    <x v="174"/>
    <x v="1"/>
    <x v="24"/>
    <n v="1120.99"/>
    <n v="942.99"/>
    <s v="French"/>
    <x v="7"/>
    <n v="39"/>
    <x v="3"/>
    <m/>
    <s v="ActiveBook Subscription"/>
    <s v="KS3"/>
    <s v="11-12"/>
    <s v="7,8,9"/>
    <s v="All"/>
    <m/>
  </r>
  <r>
    <n v="9781292269986"/>
    <x v="175"/>
    <x v="1"/>
    <x v="69"/>
    <n v="1322.99"/>
    <n v="1112.99"/>
    <s v="French"/>
    <x v="7"/>
    <n v="40"/>
    <x v="3"/>
    <m/>
    <s v="ActiveBook Subscription"/>
    <s v="KS3"/>
    <s v="11-12"/>
    <s v="7,8,9"/>
    <s v="All"/>
    <m/>
  </r>
  <r>
    <n v="9781292270029"/>
    <x v="176"/>
    <x v="1"/>
    <x v="26"/>
    <n v="1579.99"/>
    <n v="1328.99"/>
    <s v="French"/>
    <x v="7"/>
    <n v="41"/>
    <x v="3"/>
    <m/>
    <s v="ActiveBook Subscription"/>
    <s v="KS3"/>
    <s v="11-12"/>
    <s v="7,8,9"/>
    <s v="All"/>
    <m/>
  </r>
  <r>
    <n v="9781292248653"/>
    <x v="177"/>
    <x v="1"/>
    <x v="70"/>
    <n v="161.99"/>
    <n v="136.99"/>
    <s v="French"/>
    <x v="7"/>
    <n v="42"/>
    <x v="12"/>
    <m/>
    <s v="Digital Subscription"/>
    <s v="KS3"/>
    <s v="11-12"/>
    <n v="7"/>
    <n v="1"/>
    <m/>
  </r>
  <r>
    <n v="9781292248714"/>
    <x v="178"/>
    <x v="1"/>
    <x v="65"/>
    <n v="221.99"/>
    <n v="186.99"/>
    <s v="French"/>
    <x v="7"/>
    <n v="43"/>
    <x v="12"/>
    <m/>
    <s v="Digital Subscription"/>
    <s v="KS3"/>
    <s v="11-12"/>
    <n v="8"/>
    <n v="2"/>
    <m/>
  </r>
  <r>
    <n v="9781292248837"/>
    <x v="179"/>
    <x v="1"/>
    <x v="65"/>
    <n v="221.99"/>
    <n v="186.99"/>
    <s v="French"/>
    <x v="7"/>
    <n v="44"/>
    <x v="12"/>
    <m/>
    <s v="Digital Subscription"/>
    <s v="KS3"/>
    <s v="11-12"/>
    <n v="9"/>
    <n v="3"/>
    <m/>
  </r>
  <r>
    <n v="9781292248660"/>
    <x v="180"/>
    <x v="1"/>
    <x v="71"/>
    <n v="191.99"/>
    <n v="161.99"/>
    <s v="French"/>
    <x v="7"/>
    <n v="45"/>
    <x v="13"/>
    <m/>
    <s v="Digital Subscription"/>
    <s v="KS3"/>
    <s v="11-12"/>
    <n v="7"/>
    <n v="1"/>
    <m/>
  </r>
  <r>
    <n v="9781292248721"/>
    <x v="181"/>
    <x v="1"/>
    <x v="71"/>
    <n v="191.99"/>
    <n v="161.99"/>
    <s v="French"/>
    <x v="7"/>
    <n v="46"/>
    <x v="13"/>
    <m/>
    <s v="Digital Subscription"/>
    <s v="KS3"/>
    <s v="11-12"/>
    <n v="8"/>
    <n v="2"/>
    <m/>
  </r>
  <r>
    <n v="9781292248783"/>
    <x v="182"/>
    <x v="1"/>
    <x v="71"/>
    <n v="191.99"/>
    <n v="161.99"/>
    <s v="French"/>
    <x v="7"/>
    <n v="47"/>
    <x v="13"/>
    <m/>
    <s v="Digital Subscription"/>
    <s v="KS3"/>
    <s v="11-12"/>
    <n v="8"/>
    <n v="2"/>
    <m/>
  </r>
  <r>
    <n v="9781292248844"/>
    <x v="183"/>
    <x v="1"/>
    <x v="71"/>
    <n v="191.99"/>
    <n v="161.99"/>
    <s v="French"/>
    <x v="7"/>
    <n v="48"/>
    <x v="13"/>
    <m/>
    <s v="Digital Subscription"/>
    <s v="KS3"/>
    <s v="11-12"/>
    <n v="9"/>
    <n v="3"/>
    <m/>
  </r>
  <r>
    <n v="9781292248905"/>
    <x v="184"/>
    <x v="1"/>
    <x v="71"/>
    <n v="191.99"/>
    <n v="161.99"/>
    <s v="French"/>
    <x v="7"/>
    <n v="49"/>
    <x v="13"/>
    <m/>
    <s v="Digital Subscription"/>
    <s v="KS3"/>
    <s v="11-12"/>
    <n v="9"/>
    <n v="3"/>
    <m/>
  </r>
  <r>
    <n v="9781292226316"/>
    <x v="185"/>
    <x v="1"/>
    <x v="72"/>
    <n v="24.99"/>
    <n v="20.99"/>
    <s v="French"/>
    <x v="7"/>
    <n v="50"/>
    <x v="1"/>
    <m/>
    <s v="Print"/>
    <s v="KS3"/>
    <s v="11-12"/>
    <n v="7"/>
    <n v="1"/>
    <m/>
  </r>
  <r>
    <n v="9781292248745"/>
    <x v="186"/>
    <x v="1"/>
    <x v="72"/>
    <n v="24.99"/>
    <n v="20.99"/>
    <s v="French"/>
    <x v="7"/>
    <n v="51"/>
    <x v="1"/>
    <m/>
    <s v="Print"/>
    <s v="KS3"/>
    <s v="11-12"/>
    <n v="8"/>
    <n v="2"/>
    <m/>
  </r>
  <r>
    <n v="9781292248790"/>
    <x v="187"/>
    <x v="1"/>
    <x v="72"/>
    <n v="24.99"/>
    <n v="20.99"/>
    <s v="French"/>
    <x v="7"/>
    <n v="52"/>
    <x v="1"/>
    <m/>
    <s v="Print"/>
    <s v="KS3"/>
    <s v="11-12"/>
    <n v="8"/>
    <n v="2"/>
    <m/>
  </r>
  <r>
    <n v="9781292248868"/>
    <x v="188"/>
    <x v="1"/>
    <x v="72"/>
    <n v="24.99"/>
    <n v="20.99"/>
    <s v="French"/>
    <x v="7"/>
    <n v="53"/>
    <x v="1"/>
    <m/>
    <s v="Print"/>
    <s v="KS3"/>
    <s v="11-12"/>
    <n v="9"/>
    <n v="3"/>
    <m/>
  </r>
  <r>
    <n v="9781292248912"/>
    <x v="189"/>
    <x v="1"/>
    <x v="72"/>
    <n v="24.99"/>
    <n v="20.99"/>
    <s v="French"/>
    <x v="7"/>
    <n v="54"/>
    <x v="1"/>
    <m/>
    <s v="Print"/>
    <s v="KS3"/>
    <s v="11-12"/>
    <n v="9"/>
    <n v="3"/>
    <m/>
  </r>
  <r>
    <n v="9781292248677"/>
    <x v="190"/>
    <x v="1"/>
    <x v="73"/>
    <n v="155.99"/>
    <n v="130.99"/>
    <s v="French"/>
    <x v="7"/>
    <n v="55"/>
    <x v="1"/>
    <m/>
    <s v="Digital"/>
    <s v="KS3"/>
    <s v="11-12"/>
    <n v="7"/>
    <n v="1"/>
    <m/>
  </r>
  <r>
    <n v="9781292248752"/>
    <x v="191"/>
    <x v="1"/>
    <x v="73"/>
    <n v="155.99"/>
    <n v="130.99"/>
    <s v="French"/>
    <x v="7"/>
    <n v="56"/>
    <x v="1"/>
    <m/>
    <s v="Digital"/>
    <s v="KS3"/>
    <s v="11-12"/>
    <n v="8"/>
    <n v="2"/>
    <m/>
  </r>
  <r>
    <n v="9781292248806"/>
    <x v="192"/>
    <x v="1"/>
    <x v="73"/>
    <n v="155.99"/>
    <n v="130.99"/>
    <s v="French"/>
    <x v="7"/>
    <n v="57"/>
    <x v="1"/>
    <m/>
    <s v="Digital"/>
    <s v="KS3"/>
    <s v="11-12"/>
    <n v="8"/>
    <n v="2"/>
    <m/>
  </r>
  <r>
    <n v="9781292248875"/>
    <x v="193"/>
    <x v="1"/>
    <x v="73"/>
    <n v="155.99"/>
    <n v="130.99"/>
    <s v="French"/>
    <x v="7"/>
    <n v="58"/>
    <x v="1"/>
    <m/>
    <s v="Digital"/>
    <s v="KS3"/>
    <s v="11-12"/>
    <n v="9"/>
    <n v="3"/>
    <m/>
  </r>
  <r>
    <n v="9781292248929"/>
    <x v="194"/>
    <x v="1"/>
    <x v="73"/>
    <n v="155.99"/>
    <n v="130.99"/>
    <s v="French"/>
    <x v="7"/>
    <n v="59"/>
    <x v="1"/>
    <m/>
    <s v="Digital"/>
    <s v="KS3"/>
    <s v="11-12"/>
    <n v="9"/>
    <n v="3"/>
    <m/>
  </r>
  <r>
    <n v="9781292248943"/>
    <x v="195"/>
    <x v="1"/>
    <x v="74"/>
    <n v="44.99"/>
    <n v="37.99"/>
    <s v="French"/>
    <x v="7"/>
    <n v="60"/>
    <x v="8"/>
    <m/>
    <s v="Print"/>
    <s v="KS3"/>
    <s v="11-12"/>
    <n v="7"/>
    <n v="1"/>
    <m/>
  </r>
  <r>
    <n v="9781292248950"/>
    <x v="196"/>
    <x v="1"/>
    <x v="74"/>
    <n v="44.99"/>
    <n v="37.99"/>
    <s v="French"/>
    <x v="7"/>
    <n v="61"/>
    <x v="8"/>
    <m/>
    <s v="Print"/>
    <s v="KS3"/>
    <s v="11-12"/>
    <n v="7"/>
    <n v="1"/>
    <m/>
  </r>
  <r>
    <n v="9781292248974"/>
    <x v="197"/>
    <x v="1"/>
    <x v="74"/>
    <n v="44.99"/>
    <n v="37.99"/>
    <s v="French"/>
    <x v="7"/>
    <n v="62"/>
    <x v="8"/>
    <m/>
    <s v="Print"/>
    <s v="KS3"/>
    <s v="11-12"/>
    <n v="8"/>
    <n v="2"/>
    <m/>
  </r>
  <r>
    <n v="9781292248967"/>
    <x v="198"/>
    <x v="1"/>
    <x v="74"/>
    <n v="44.99"/>
    <n v="37.99"/>
    <s v="French"/>
    <x v="7"/>
    <n v="63"/>
    <x v="8"/>
    <m/>
    <s v="Print"/>
    <s v="KS3"/>
    <s v="11-12"/>
    <n v="8"/>
    <n v="2"/>
    <m/>
  </r>
  <r>
    <n v="9781292293981"/>
    <x v="199"/>
    <x v="1"/>
    <x v="75"/>
    <n v="180.99"/>
    <n v="152.99"/>
    <s v="Science"/>
    <x v="8"/>
    <n v="1"/>
    <x v="11"/>
    <m/>
    <s v="Digital Subscription"/>
    <s v="KS3"/>
    <s v="11-14"/>
    <s v="7,8,9"/>
    <m/>
    <s v="iLS"/>
  </r>
  <r>
    <n v="9781292294209"/>
    <x v="200"/>
    <x v="1"/>
    <x v="13"/>
    <n v="244.99"/>
    <n v="205.99"/>
    <s v="Science"/>
    <x v="8"/>
    <n v="2"/>
    <x v="11"/>
    <m/>
    <s v="Digital Subscription"/>
    <s v="KS3"/>
    <s v="11-14"/>
    <s v="7,8,9"/>
    <m/>
    <s v="iLS"/>
  </r>
  <r>
    <n v="9781292293998"/>
    <x v="201"/>
    <x v="1"/>
    <x v="62"/>
    <n v="299.99"/>
    <n v="252.99"/>
    <s v="Science"/>
    <x v="8"/>
    <n v="3"/>
    <x v="11"/>
    <m/>
    <s v="Digital Subscription"/>
    <s v="KS3"/>
    <s v="11-14"/>
    <s v="7,8,9"/>
    <m/>
    <s v="iLS"/>
  </r>
  <r>
    <n v="9781292294001"/>
    <x v="202"/>
    <x v="1"/>
    <x v="76"/>
    <n v="352.99"/>
    <n v="296.99"/>
    <s v="Science"/>
    <x v="8"/>
    <n v="4"/>
    <x v="11"/>
    <m/>
    <s v="Digital Subscription"/>
    <s v="KS3"/>
    <s v="11-14"/>
    <s v="7,8,9"/>
    <m/>
    <s v="iLS"/>
  </r>
  <r>
    <n v="9781292294018"/>
    <x v="203"/>
    <x v="1"/>
    <x v="63"/>
    <n v="450.99"/>
    <n v="379.99"/>
    <s v="Science"/>
    <x v="8"/>
    <n v="5"/>
    <x v="11"/>
    <m/>
    <s v="Digital Subscription"/>
    <s v="KS3"/>
    <s v="11-14"/>
    <s v="7,8,9"/>
    <m/>
    <s v="iLS"/>
  </r>
  <r>
    <n v="9781292294025"/>
    <x v="204"/>
    <x v="1"/>
    <x v="75"/>
    <n v="180.99"/>
    <n v="152.99"/>
    <s v="Science"/>
    <x v="8"/>
    <n v="6"/>
    <x v="11"/>
    <m/>
    <s v="Digital Subscription"/>
    <s v="KS3"/>
    <s v="11-14"/>
    <s v="7,8,9"/>
    <m/>
    <s v="iLS"/>
  </r>
  <r>
    <n v="9781292294032"/>
    <x v="205"/>
    <x v="1"/>
    <x v="13"/>
    <n v="244.99"/>
    <n v="205.99"/>
    <s v="Science"/>
    <x v="8"/>
    <n v="7"/>
    <x v="11"/>
    <m/>
    <s v="Digital Subscription"/>
    <s v="KS3"/>
    <s v="11-14"/>
    <s v="7,8,9"/>
    <m/>
    <s v="iLS"/>
  </r>
  <r>
    <n v="9781292293820"/>
    <x v="206"/>
    <x v="1"/>
    <x v="62"/>
    <n v="299.99"/>
    <n v="252.99"/>
    <s v="Science"/>
    <x v="8"/>
    <n v="8"/>
    <x v="11"/>
    <m/>
    <s v="Digital Subscription"/>
    <s v="KS3"/>
    <s v="11-14"/>
    <s v="7,8,9"/>
    <m/>
    <s v="iLS"/>
  </r>
  <r>
    <n v="9781292294049"/>
    <x v="207"/>
    <x v="1"/>
    <x v="76"/>
    <n v="352.99"/>
    <n v="296.99"/>
    <s v="Science"/>
    <x v="8"/>
    <n v="9"/>
    <x v="11"/>
    <m/>
    <s v="Digital Subscription"/>
    <s v="KS3"/>
    <s v="11-14"/>
    <s v="7,8,9"/>
    <m/>
    <s v="iLS"/>
  </r>
  <r>
    <n v="9781292294056"/>
    <x v="208"/>
    <x v="1"/>
    <x v="63"/>
    <n v="450.99"/>
    <n v="379.99"/>
    <s v="Science"/>
    <x v="8"/>
    <n v="10"/>
    <x v="11"/>
    <m/>
    <s v="Digital Subscription"/>
    <s v="KS3"/>
    <s v="11-14"/>
    <s v="7,8,9"/>
    <m/>
    <s v="iLS"/>
  </r>
  <r>
    <n v="9781292294063"/>
    <x v="209"/>
    <x v="1"/>
    <x v="75"/>
    <n v="180.99"/>
    <n v="152.99"/>
    <s v="Science"/>
    <x v="8"/>
    <n v="11"/>
    <x v="11"/>
    <m/>
    <s v="Digital Subscription"/>
    <s v="KS3"/>
    <s v="11-14"/>
    <s v="7,8,9"/>
    <m/>
    <s v="iLS"/>
  </r>
  <r>
    <n v="9781292293837"/>
    <x v="210"/>
    <x v="1"/>
    <x v="13"/>
    <n v="244.99"/>
    <n v="205.99"/>
    <s v="Science"/>
    <x v="8"/>
    <n v="12"/>
    <x v="11"/>
    <m/>
    <s v="Digital Subscription"/>
    <s v="KS3"/>
    <s v="11-14"/>
    <s v="7,8,9"/>
    <m/>
    <s v="iLS"/>
  </r>
  <r>
    <n v="9781292292342"/>
    <x v="211"/>
    <x v="1"/>
    <x v="62"/>
    <n v="299.99"/>
    <n v="252.99"/>
    <s v="Science"/>
    <x v="8"/>
    <n v="13"/>
    <x v="11"/>
    <m/>
    <s v="Digital Subscription"/>
    <s v="KS3"/>
    <s v="11-14"/>
    <s v="7,8,9"/>
    <m/>
    <s v="iLS"/>
  </r>
  <r>
    <n v="9781292293851"/>
    <x v="212"/>
    <x v="1"/>
    <x v="76"/>
    <n v="352.99"/>
    <n v="296.99"/>
    <s v="Science"/>
    <x v="8"/>
    <n v="14"/>
    <x v="11"/>
    <m/>
    <s v="Digital Subscription"/>
    <s v="KS3"/>
    <s v="11-14"/>
    <s v="7,8,9"/>
    <m/>
    <s v="iLS"/>
  </r>
  <r>
    <n v="9781292293868"/>
    <x v="213"/>
    <x v="1"/>
    <x v="63"/>
    <n v="450.99"/>
    <n v="379.99"/>
    <s v="Science"/>
    <x v="8"/>
    <n v="15"/>
    <x v="11"/>
    <m/>
    <s v="Digital Subscription"/>
    <s v="KS3"/>
    <s v="11-14"/>
    <s v="7,8,9"/>
    <m/>
    <s v="iLS"/>
  </r>
  <r>
    <n v="9781292294070"/>
    <x v="214"/>
    <x v="1"/>
    <x v="27"/>
    <n v="172.99"/>
    <n v="145.99"/>
    <s v="Science"/>
    <x v="8"/>
    <n v="16"/>
    <x v="11"/>
    <m/>
    <s v="Digital Subscription"/>
    <s v="KS3"/>
    <s v="11-14"/>
    <s v="7,8,9"/>
    <m/>
    <s v="iLS"/>
  </r>
  <r>
    <n v="9781292293875"/>
    <x v="215"/>
    <x v="1"/>
    <x v="65"/>
    <n v="221.99"/>
    <n v="186.99"/>
    <s v="Science"/>
    <x v="8"/>
    <n v="17"/>
    <x v="11"/>
    <m/>
    <s v="Digital Subscription"/>
    <s v="KS3"/>
    <s v="11-14"/>
    <s v="7,8,9"/>
    <m/>
    <s v="iLS"/>
  </r>
  <r>
    <n v="9781292293882"/>
    <x v="216"/>
    <x v="1"/>
    <x v="62"/>
    <n v="299.99"/>
    <n v="252.99"/>
    <s v="Science"/>
    <x v="8"/>
    <n v="18"/>
    <x v="11"/>
    <m/>
    <s v="Digital Subscription"/>
    <s v="KS3"/>
    <s v="11-14"/>
    <s v="7,8,9"/>
    <m/>
    <s v="iLS"/>
  </r>
  <r>
    <n v="9781292293899"/>
    <x v="217"/>
    <x v="1"/>
    <x v="76"/>
    <n v="352.99"/>
    <n v="296.99"/>
    <s v="Science"/>
    <x v="8"/>
    <n v="19"/>
    <x v="11"/>
    <m/>
    <s v="Digital Subscription"/>
    <s v="KS3"/>
    <s v="11-14"/>
    <s v="7,8,9"/>
    <m/>
    <s v="iLS"/>
  </r>
  <r>
    <n v="9781292293905"/>
    <x v="218"/>
    <x v="1"/>
    <x v="63"/>
    <n v="450.99"/>
    <n v="379.99"/>
    <s v="Science"/>
    <x v="8"/>
    <n v="20"/>
    <x v="11"/>
    <m/>
    <s v="Digital Subscription"/>
    <s v="KS3"/>
    <s v="11-14"/>
    <s v="7,8,9"/>
    <m/>
    <s v="iLS"/>
  </r>
  <r>
    <n v="9781292294087"/>
    <x v="219"/>
    <x v="1"/>
    <x v="27"/>
    <n v="172.99"/>
    <n v="145.99"/>
    <s v="Science"/>
    <x v="8"/>
    <n v="21"/>
    <x v="11"/>
    <m/>
    <s v="Digital Subscription"/>
    <s v="KS3"/>
    <s v="11-14"/>
    <s v="7,8,9"/>
    <m/>
    <s v="iLS"/>
  </r>
  <r>
    <n v="9781292293912"/>
    <x v="220"/>
    <x v="1"/>
    <x v="28"/>
    <n v="233.99"/>
    <n v="196.99"/>
    <s v="Science"/>
    <x v="8"/>
    <n v="22"/>
    <x v="11"/>
    <m/>
    <s v="Digital Subscription"/>
    <s v="KS3"/>
    <s v="11-14"/>
    <s v="7,8,9"/>
    <m/>
    <s v="iLS"/>
  </r>
  <r>
    <n v="9781292292359"/>
    <x v="221"/>
    <x v="1"/>
    <x v="62"/>
    <n v="299.99"/>
    <n v="252.99"/>
    <s v="Science"/>
    <x v="8"/>
    <n v="23"/>
    <x v="11"/>
    <m/>
    <s v="Digital Subscription"/>
    <s v="KS3"/>
    <s v="11-14"/>
    <s v="7,8,9"/>
    <m/>
    <s v="iLS"/>
  </r>
  <r>
    <n v="9781292293929"/>
    <x v="222"/>
    <x v="1"/>
    <x v="76"/>
    <n v="352.99"/>
    <n v="296.99"/>
    <s v="Science"/>
    <x v="8"/>
    <n v="24"/>
    <x v="11"/>
    <m/>
    <s v="Digital Subscription"/>
    <s v="KS3"/>
    <s v="11-14"/>
    <s v="7,8,9"/>
    <m/>
    <s v="iLS"/>
  </r>
  <r>
    <n v="9781292293936"/>
    <x v="223"/>
    <x v="1"/>
    <x v="63"/>
    <n v="450.99"/>
    <n v="379.99"/>
    <s v="Science"/>
    <x v="8"/>
    <n v="25"/>
    <x v="11"/>
    <m/>
    <s v="Digital Subscription"/>
    <s v="KS3"/>
    <s v="11-14"/>
    <s v="7,8,9"/>
    <m/>
    <s v="iLS"/>
  </r>
  <r>
    <n v="9781292294094"/>
    <x v="224"/>
    <x v="1"/>
    <x v="27"/>
    <n v="172.99"/>
    <n v="145.99"/>
    <s v="Science"/>
    <x v="8"/>
    <n v="26"/>
    <x v="11"/>
    <m/>
    <s v="Digital Subscription"/>
    <s v="KS3"/>
    <s v="11-14"/>
    <s v="7,8,9"/>
    <m/>
    <s v="iLS"/>
  </r>
  <r>
    <n v="9781292293943"/>
    <x v="225"/>
    <x v="1"/>
    <x v="13"/>
    <n v="244.99"/>
    <n v="205.99"/>
    <s v="Science"/>
    <x v="8"/>
    <n v="27"/>
    <x v="11"/>
    <m/>
    <s v="Digital Subscription"/>
    <s v="KS3"/>
    <s v="11-14"/>
    <s v="7,8,9"/>
    <m/>
    <s v="iLS"/>
  </r>
  <r>
    <n v="9781292293950"/>
    <x v="226"/>
    <x v="1"/>
    <x v="62"/>
    <n v="299.99"/>
    <n v="252.99"/>
    <s v="Science"/>
    <x v="8"/>
    <n v="28"/>
    <x v="11"/>
    <m/>
    <s v="Digital Subscription"/>
    <s v="KS3"/>
    <s v="11-14"/>
    <s v="7,8,9"/>
    <m/>
    <s v="iLS"/>
  </r>
  <r>
    <n v="9781292293967"/>
    <x v="227"/>
    <x v="1"/>
    <x v="76"/>
    <n v="352.99"/>
    <n v="296.99"/>
    <s v="Science"/>
    <x v="8"/>
    <n v="29"/>
    <x v="11"/>
    <m/>
    <s v="Digital Subscription"/>
    <s v="KS3"/>
    <s v="11-14"/>
    <s v="7,8,9"/>
    <m/>
    <s v="iLS"/>
  </r>
  <r>
    <n v="9781292293974"/>
    <x v="228"/>
    <x v="1"/>
    <x v="63"/>
    <n v="450.99"/>
    <n v="379.99"/>
    <s v="Science"/>
    <x v="8"/>
    <n v="30"/>
    <x v="11"/>
    <m/>
    <s v="Digital Subscription"/>
    <s v="KS3"/>
    <s v="11-14"/>
    <s v="7,8,9"/>
    <m/>
    <s v="iLS"/>
  </r>
  <r>
    <n v="9781292312323"/>
    <x v="229"/>
    <x v="1"/>
    <x v="5"/>
    <n v="-0.01"/>
    <n v="-0.01"/>
    <s v="Science"/>
    <x v="8"/>
    <n v="31"/>
    <x v="3"/>
    <m/>
    <s v="Digital Subscription"/>
    <s v="KS3"/>
    <s v="11-14"/>
    <s v="7,8,9"/>
    <m/>
    <s v="iLS"/>
  </r>
  <r>
    <n v="9781292293783"/>
    <x v="230"/>
    <x v="1"/>
    <x v="77"/>
    <n v="971.99"/>
    <n v="817.99"/>
    <s v="Science"/>
    <x v="8"/>
    <n v="32"/>
    <x v="3"/>
    <m/>
    <s v="Digital Subscription"/>
    <s v="KS3"/>
    <s v="11-14"/>
    <s v="7,8,9"/>
    <m/>
    <s v="iLS"/>
  </r>
  <r>
    <n v="9781292294193"/>
    <x v="231"/>
    <x v="1"/>
    <x v="78"/>
    <n v="1295.99"/>
    <n v="1089.99"/>
    <s v="Science"/>
    <x v="8"/>
    <n v="33"/>
    <x v="3"/>
    <m/>
    <s v="Digital Subscription"/>
    <s v="KS3"/>
    <s v="11-14"/>
    <s v="7,8,9"/>
    <m/>
    <s v="iLS"/>
  </r>
  <r>
    <n v="9781292293790"/>
    <x v="232"/>
    <x v="1"/>
    <x v="79"/>
    <n v="1552.99"/>
    <n v="1305.99"/>
    <s v="Science"/>
    <x v="8"/>
    <n v="34"/>
    <x v="3"/>
    <m/>
    <s v="Digital Subscription"/>
    <s v="KS3"/>
    <s v="11-14"/>
    <s v="7,8,9"/>
    <m/>
    <s v="iLS"/>
  </r>
  <r>
    <n v="9781292293806"/>
    <x v="233"/>
    <x v="1"/>
    <x v="80"/>
    <n v="1876.99"/>
    <n v="1578.99"/>
    <s v="Science"/>
    <x v="8"/>
    <n v="35"/>
    <x v="3"/>
    <m/>
    <s v="Digital Subscription"/>
    <s v="KS3"/>
    <s v="11-14"/>
    <s v="7,8,9"/>
    <m/>
    <s v="iLS"/>
  </r>
  <r>
    <n v="9781292293813"/>
    <x v="234"/>
    <x v="1"/>
    <x v="81"/>
    <n v="2254.9899999999998"/>
    <n v="1896.99"/>
    <s v="Science"/>
    <x v="8"/>
    <n v="36"/>
    <x v="3"/>
    <m/>
    <s v="Digital Subscription"/>
    <s v="KS3"/>
    <s v="11-14"/>
    <s v="7,8,9"/>
    <m/>
    <s v="iLS"/>
  </r>
  <r>
    <n v="9781292294117"/>
    <x v="235"/>
    <x v="1"/>
    <x v="82"/>
    <n v="31.99"/>
    <n v="26.99"/>
    <s v="Science"/>
    <x v="8"/>
    <n v="37"/>
    <x v="1"/>
    <m/>
    <s v="Print"/>
    <s v="KS3"/>
    <s v="11-14"/>
    <s v="7,8,9"/>
    <m/>
    <s v="iLS"/>
  </r>
  <r>
    <n v="9781292294124"/>
    <x v="236"/>
    <x v="1"/>
    <x v="82"/>
    <n v="31.99"/>
    <n v="26.99"/>
    <s v="Science"/>
    <x v="8"/>
    <n v="38"/>
    <x v="1"/>
    <m/>
    <s v="Print"/>
    <s v="KS3"/>
    <s v="11-14"/>
    <s v="7,8,9"/>
    <m/>
    <s v="iLS"/>
  </r>
  <r>
    <n v="9781292294131"/>
    <x v="237"/>
    <x v="1"/>
    <x v="82"/>
    <n v="31.99"/>
    <n v="26.99"/>
    <s v="Science"/>
    <x v="8"/>
    <n v="39"/>
    <x v="1"/>
    <m/>
    <s v="Print"/>
    <s v="KS3"/>
    <s v="11-14"/>
    <s v="7,8,9"/>
    <m/>
    <s v="iLS"/>
  </r>
  <r>
    <n v="9781292292366"/>
    <x v="238"/>
    <x v="1"/>
    <x v="82"/>
    <n v="31.99"/>
    <n v="26.99"/>
    <s v="Science"/>
    <x v="8"/>
    <n v="40"/>
    <x v="1"/>
    <m/>
    <s v="Print"/>
    <s v="KS3"/>
    <s v="11-14"/>
    <s v="7,8,9"/>
    <m/>
    <s v="iLS"/>
  </r>
  <r>
    <n v="9781292294162"/>
    <x v="239"/>
    <x v="1"/>
    <x v="82"/>
    <n v="31.99"/>
    <n v="26.99"/>
    <s v="Science"/>
    <x v="8"/>
    <n v="41"/>
    <x v="1"/>
    <m/>
    <s v="Print"/>
    <s v="KS3"/>
    <s v="11-14"/>
    <s v="7,8,9"/>
    <m/>
    <s v="iLS"/>
  </r>
  <r>
    <n v="9781292294179"/>
    <x v="240"/>
    <x v="1"/>
    <x v="82"/>
    <n v="31.99"/>
    <n v="26.99"/>
    <s v="Science"/>
    <x v="8"/>
    <n v="42"/>
    <x v="1"/>
    <m/>
    <s v="Print"/>
    <s v="KS3"/>
    <s v="11-14"/>
    <s v="7,8,9"/>
    <m/>
    <s v="iLS"/>
  </r>
  <r>
    <n v="9781292294100"/>
    <x v="241"/>
    <x v="1"/>
    <x v="83"/>
    <n v="12.99"/>
    <n v="10.99"/>
    <s v="Science"/>
    <x v="8"/>
    <n v="43"/>
    <x v="8"/>
    <m/>
    <s v="Print"/>
    <s v="KS3"/>
    <s v="11-14"/>
    <s v="7,8,9"/>
    <m/>
    <s v="iLS"/>
  </r>
  <r>
    <n v="9781292294148"/>
    <x v="242"/>
    <x v="1"/>
    <x v="83"/>
    <n v="12.99"/>
    <n v="10.99"/>
    <s v="Science"/>
    <x v="8"/>
    <n v="44"/>
    <x v="8"/>
    <m/>
    <s v="Print"/>
    <s v="KS3"/>
    <s v="11-14"/>
    <s v="7,8,9"/>
    <m/>
    <s v="iLS"/>
  </r>
  <r>
    <n v="9781292294155"/>
    <x v="243"/>
    <x v="1"/>
    <x v="83"/>
    <n v="12.99"/>
    <n v="10.99"/>
    <s v="Science"/>
    <x v="8"/>
    <n v="45"/>
    <x v="8"/>
    <m/>
    <s v="Print"/>
    <s v="KS3"/>
    <s v="11-14"/>
    <s v="7,8,9"/>
    <m/>
    <s v="iLS"/>
  </r>
  <r>
    <n v="9781292348544"/>
    <x v="244"/>
    <x v="1"/>
    <x v="84"/>
    <n v="179.99"/>
    <n v="151.99"/>
    <s v="English"/>
    <x v="9"/>
    <n v="1"/>
    <x v="11"/>
    <m/>
    <s v="Digital Subscription"/>
    <s v="KS3"/>
    <s v="11-14"/>
    <s v="7,8,9"/>
    <m/>
    <m/>
  </r>
  <r>
    <n v="9781292348537"/>
    <x v="245"/>
    <x v="1"/>
    <x v="30"/>
    <n v="240.99"/>
    <n v="202.99"/>
    <s v="English"/>
    <x v="9"/>
    <n v="2"/>
    <x v="11"/>
    <m/>
    <s v="Digital Subscription"/>
    <s v="KS3"/>
    <s v="11-14"/>
    <s v="7,8,9"/>
    <m/>
    <m/>
  </r>
  <r>
    <n v="9781292348520"/>
    <x v="246"/>
    <x v="1"/>
    <x v="85"/>
    <n v="315.99"/>
    <n v="265.99"/>
    <s v="English"/>
    <x v="9"/>
    <n v="3"/>
    <x v="11"/>
    <m/>
    <s v="Digital Subscription"/>
    <s v="KS3"/>
    <s v="11-14"/>
    <s v="7,8,9"/>
    <m/>
    <m/>
  </r>
  <r>
    <n v="9781292348513"/>
    <x v="247"/>
    <x v="1"/>
    <x v="86"/>
    <n v="360.99"/>
    <n v="303.99"/>
    <s v="English"/>
    <x v="9"/>
    <n v="4"/>
    <x v="11"/>
    <m/>
    <s v="Digital Subscription"/>
    <s v="KS3"/>
    <s v="11-14"/>
    <s v="7,8,9"/>
    <m/>
    <m/>
  </r>
  <r>
    <n v="9781292348551"/>
    <x v="248"/>
    <x v="1"/>
    <x v="19"/>
    <n v="465.99"/>
    <n v="391.99"/>
    <s v="English"/>
    <x v="9"/>
    <n v="5"/>
    <x v="11"/>
    <m/>
    <s v="Digital Subscription"/>
    <s v="KS3"/>
    <s v="11-14"/>
    <s v="7,8,9"/>
    <m/>
    <m/>
  </r>
  <r>
    <n v="9781292348599"/>
    <x v="249"/>
    <x v="1"/>
    <x v="84"/>
    <n v="179.99"/>
    <n v="151.99"/>
    <s v="English"/>
    <x v="9"/>
    <n v="6"/>
    <x v="11"/>
    <m/>
    <s v="Digital Subscription"/>
    <s v="KS3"/>
    <s v="11-14"/>
    <s v="7,8,9"/>
    <m/>
    <m/>
  </r>
  <r>
    <n v="9781292348582"/>
    <x v="250"/>
    <x v="1"/>
    <x v="30"/>
    <n v="240.99"/>
    <n v="202.99"/>
    <s v="English"/>
    <x v="9"/>
    <n v="7"/>
    <x v="11"/>
    <m/>
    <s v="Digital Subscription"/>
    <s v="KS3"/>
    <s v="11-14"/>
    <s v="7,8,9"/>
    <m/>
    <m/>
  </r>
  <r>
    <n v="9781292348575"/>
    <x v="251"/>
    <x v="1"/>
    <x v="85"/>
    <n v="315.99"/>
    <n v="265.99"/>
    <s v="English"/>
    <x v="9"/>
    <n v="8"/>
    <x v="11"/>
    <m/>
    <s v="Digital Subscription"/>
    <s v="KS3"/>
    <s v="11-14"/>
    <s v="7,8,9"/>
    <m/>
    <m/>
  </r>
  <r>
    <n v="9781292348568"/>
    <x v="252"/>
    <x v="1"/>
    <x v="86"/>
    <n v="360.99"/>
    <n v="303.99"/>
    <s v="English"/>
    <x v="9"/>
    <n v="9"/>
    <x v="11"/>
    <m/>
    <s v="Digital Subscription"/>
    <s v="KS3"/>
    <s v="11-14"/>
    <s v="7,8,9"/>
    <m/>
    <m/>
  </r>
  <r>
    <n v="9781292348605"/>
    <x v="253"/>
    <x v="1"/>
    <x v="19"/>
    <n v="465.99"/>
    <n v="391.99"/>
    <s v="English"/>
    <x v="9"/>
    <n v="10"/>
    <x v="11"/>
    <m/>
    <s v="Digital Subscription"/>
    <s v="KS3"/>
    <s v="11-14"/>
    <s v="7,8,9"/>
    <m/>
    <m/>
  </r>
  <r>
    <n v="9781292348643"/>
    <x v="254"/>
    <x v="1"/>
    <x v="84"/>
    <n v="179.99"/>
    <n v="151.99"/>
    <s v="English"/>
    <x v="9"/>
    <n v="11"/>
    <x v="11"/>
    <m/>
    <s v="Digital Subscription"/>
    <s v="KS3"/>
    <s v="11-14"/>
    <s v="7,8,9"/>
    <m/>
    <m/>
  </r>
  <r>
    <n v="9781292348636"/>
    <x v="255"/>
    <x v="1"/>
    <x v="30"/>
    <n v="240.99"/>
    <n v="202.99"/>
    <s v="English"/>
    <x v="9"/>
    <n v="12"/>
    <x v="11"/>
    <m/>
    <s v="Digital Subscription"/>
    <s v="KS3"/>
    <s v="11-14"/>
    <s v="7,8,9"/>
    <m/>
    <m/>
  </r>
  <r>
    <n v="9781292348629"/>
    <x v="256"/>
    <x v="1"/>
    <x v="85"/>
    <n v="315.99"/>
    <n v="265.99"/>
    <s v="English"/>
    <x v="9"/>
    <n v="13"/>
    <x v="11"/>
    <m/>
    <s v="Digital Subscription"/>
    <s v="KS3"/>
    <s v="11-14"/>
    <s v="7,8,9"/>
    <m/>
    <m/>
  </r>
  <r>
    <n v="9781292348612"/>
    <x v="257"/>
    <x v="1"/>
    <x v="86"/>
    <n v="360.99"/>
    <n v="303.99"/>
    <s v="English"/>
    <x v="9"/>
    <n v="14"/>
    <x v="11"/>
    <m/>
    <s v="Digital Subscription"/>
    <s v="KS3"/>
    <s v="11-14"/>
    <s v="7,8,9"/>
    <m/>
    <m/>
  </r>
  <r>
    <n v="9781292348650"/>
    <x v="258"/>
    <x v="1"/>
    <x v="19"/>
    <n v="465.99"/>
    <n v="391.99"/>
    <s v="English"/>
    <x v="9"/>
    <n v="15"/>
    <x v="11"/>
    <m/>
    <s v="Digital Subscription"/>
    <s v="KS3"/>
    <s v="11-14"/>
    <s v="7,8,9"/>
    <m/>
    <m/>
  </r>
  <r>
    <n v="9781292348469"/>
    <x v="259"/>
    <x v="1"/>
    <x v="5"/>
    <n v="-0.01"/>
    <n v="-0.01"/>
    <s v="English"/>
    <x v="9"/>
    <n v="16"/>
    <x v="3"/>
    <m/>
    <s v="Digital Subscription"/>
    <s v="KS3"/>
    <s v="11-14"/>
    <s v="7,8,9"/>
    <m/>
    <m/>
  </r>
  <r>
    <n v="9781292348490"/>
    <x v="260"/>
    <x v="1"/>
    <x v="87"/>
    <n v="674.99"/>
    <n v="567.99"/>
    <s v="English"/>
    <x v="9"/>
    <n v="17"/>
    <x v="3"/>
    <m/>
    <s v="Digital Subscription"/>
    <s v="KS3"/>
    <s v="11-14"/>
    <s v="7,8,9"/>
    <m/>
    <m/>
  </r>
  <r>
    <n v="9781292348483"/>
    <x v="261"/>
    <x v="1"/>
    <x v="88"/>
    <n v="931.99"/>
    <n v="783.99"/>
    <s v="English"/>
    <x v="9"/>
    <n v="18"/>
    <x v="3"/>
    <m/>
    <s v="Digital Subscription"/>
    <s v="KS3"/>
    <s v="11-14"/>
    <s v="7,8,9"/>
    <m/>
    <m/>
  </r>
  <r>
    <n v="9781292348476"/>
    <x v="262"/>
    <x v="1"/>
    <x v="89"/>
    <n v="1241.99"/>
    <n v="1044.99"/>
    <s v="English"/>
    <x v="9"/>
    <n v="19"/>
    <x v="3"/>
    <m/>
    <s v="Digital Subscription"/>
    <s v="KS3"/>
    <s v="11-14"/>
    <s v="7,8,9"/>
    <m/>
    <m/>
  </r>
  <r>
    <n v="9781292348452"/>
    <x v="263"/>
    <x v="1"/>
    <x v="79"/>
    <n v="1552.99"/>
    <n v="1305.99"/>
    <s v="English"/>
    <x v="9"/>
    <n v="20"/>
    <x v="3"/>
    <m/>
    <s v="Digital Subscription"/>
    <s v="KS3"/>
    <s v="11-14"/>
    <s v="7,8,9"/>
    <m/>
    <m/>
  </r>
  <r>
    <n v="9781292348506"/>
    <x v="264"/>
    <x v="1"/>
    <x v="90"/>
    <n v="1849.99"/>
    <n v="1555.99"/>
    <s v="English"/>
    <x v="9"/>
    <n v="21"/>
    <x v="3"/>
    <m/>
    <s v="Digital Subscription"/>
    <s v="KS3"/>
    <s v="11-14"/>
    <s v="7,8,9"/>
    <m/>
    <m/>
  </r>
  <r>
    <n v="9780435200718"/>
    <x v="265"/>
    <x v="1"/>
    <x v="91"/>
    <n v="29.99"/>
    <n v="24.99"/>
    <s v="English"/>
    <x v="9"/>
    <n v="22"/>
    <x v="1"/>
    <m/>
    <s v="Print"/>
    <s v="KS3"/>
    <s v="11-14"/>
    <s v="7,8,9"/>
    <m/>
    <m/>
  </r>
  <r>
    <n v="9780435200725"/>
    <x v="266"/>
    <x v="1"/>
    <x v="91"/>
    <n v="29.99"/>
    <n v="24.99"/>
    <s v="English"/>
    <x v="9"/>
    <n v="23"/>
    <x v="1"/>
    <m/>
    <s v="Print"/>
    <s v="KS3"/>
    <s v="11-14"/>
    <s v="7,8,9"/>
    <m/>
    <m/>
  </r>
  <r>
    <n v="9780435200732"/>
    <x v="267"/>
    <x v="1"/>
    <x v="91"/>
    <n v="29.99"/>
    <n v="24.99"/>
    <s v="English"/>
    <x v="9"/>
    <n v="24"/>
    <x v="1"/>
    <m/>
    <s v="Print"/>
    <s v="KS3"/>
    <s v="11-14"/>
    <s v="7,8,9"/>
    <m/>
    <m/>
  </r>
  <r>
    <n v="9780435200749"/>
    <x v="268"/>
    <x v="1"/>
    <x v="92"/>
    <n v="87.99"/>
    <n v="73.989999999999995"/>
    <s v="English"/>
    <x v="9"/>
    <n v="25"/>
    <x v="14"/>
    <m/>
    <s v="Print"/>
    <s v="KS3"/>
    <s v="11-14"/>
    <s v="7,8,9"/>
    <m/>
    <m/>
  </r>
  <r>
    <n v="9780435200756"/>
    <x v="269"/>
    <x v="1"/>
    <x v="92"/>
    <n v="87.99"/>
    <n v="73.989999999999995"/>
    <s v="English"/>
    <x v="9"/>
    <n v="26"/>
    <x v="14"/>
    <m/>
    <s v="Print"/>
    <s v="KS3"/>
    <s v="11-14"/>
    <s v="7,8,9"/>
    <m/>
    <m/>
  </r>
  <r>
    <n v="9780435200763"/>
    <x v="270"/>
    <x v="1"/>
    <x v="92"/>
    <n v="87.99"/>
    <n v="73.989999999999995"/>
    <s v="English"/>
    <x v="9"/>
    <n v="27"/>
    <x v="14"/>
    <m/>
    <s v="Print"/>
    <s v="KS3"/>
    <s v="11-14"/>
    <s v="7,8,9"/>
    <m/>
    <m/>
  </r>
  <r>
    <n v="9780435200787"/>
    <x v="271"/>
    <x v="1"/>
    <x v="93"/>
    <n v="11.99"/>
    <n v="9.99"/>
    <s v="English"/>
    <x v="9"/>
    <n v="28"/>
    <x v="8"/>
    <m/>
    <s v="Print"/>
    <s v="KS3"/>
    <s v="11-14"/>
    <s v="7,8,9"/>
    <m/>
    <m/>
  </r>
  <r>
    <n v="9780435200794"/>
    <x v="272"/>
    <x v="1"/>
    <x v="93"/>
    <n v="11.99"/>
    <n v="9.99"/>
    <s v="English"/>
    <x v="9"/>
    <n v="29"/>
    <x v="8"/>
    <m/>
    <s v="Print"/>
    <s v="KS3"/>
    <s v="11-14"/>
    <s v="7,8,9"/>
    <m/>
    <m/>
  </r>
  <r>
    <n v="9780435200800"/>
    <x v="273"/>
    <x v="1"/>
    <x v="93"/>
    <n v="11.99"/>
    <n v="9.99"/>
    <s v="English"/>
    <x v="9"/>
    <n v="30"/>
    <x v="8"/>
    <m/>
    <s v="Print"/>
    <s v="KS3"/>
    <s v="11-14"/>
    <s v="7,8,9"/>
    <m/>
    <m/>
  </r>
  <r>
    <n v="9781292244693"/>
    <x v="274"/>
    <x v="38"/>
    <x v="50"/>
    <n v="8.99"/>
    <n v="6.99"/>
    <s v="Science"/>
    <x v="2"/>
    <n v="1"/>
    <x v="15"/>
    <s v="Workbook (Lab book)"/>
    <s v="Print"/>
    <s v="KS5"/>
    <s v="16-18"/>
    <s v="12,13"/>
    <m/>
    <m/>
  </r>
  <r>
    <n v="9781292244716"/>
    <x v="275"/>
    <x v="38"/>
    <x v="50"/>
    <n v="8.99"/>
    <n v="6.99"/>
    <s v="Science"/>
    <x v="2"/>
    <n v="2"/>
    <x v="15"/>
    <s v="Workbook (Lab book)"/>
    <s v="Print"/>
    <s v="KS5"/>
    <s v="16-18"/>
    <s v="12,13"/>
    <m/>
    <m/>
  </r>
  <r>
    <n v="9781292244754"/>
    <x v="276"/>
    <x v="38"/>
    <x v="50"/>
    <n v="8.99"/>
    <n v="6.99"/>
    <s v="Science"/>
    <x v="2"/>
    <n v="3"/>
    <x v="15"/>
    <s v="Workbook (Lab book)"/>
    <s v="Print"/>
    <s v="KS5"/>
    <s v="16-18"/>
    <s v="12,13"/>
    <m/>
    <m/>
  </r>
  <r>
    <n v="9781292244792"/>
    <x v="277"/>
    <x v="39"/>
    <x v="94"/>
    <n v="32.99"/>
    <n v="27.99"/>
    <s v="Mathematics"/>
    <x v="2"/>
    <n v="4"/>
    <x v="1"/>
    <s v="Textbook"/>
    <s v="Print and ActiveBook"/>
    <s v="KS5"/>
    <s v="16-18"/>
    <s v="12,13"/>
    <m/>
    <m/>
  </r>
  <r>
    <n v="9781292244853"/>
    <x v="278"/>
    <x v="39"/>
    <x v="94"/>
    <n v="32.99"/>
    <n v="27.99"/>
    <s v="Mathematics"/>
    <x v="2"/>
    <n v="5"/>
    <x v="1"/>
    <s v="Textbook"/>
    <s v="Print and ActiveBook"/>
    <s v="KS5"/>
    <s v="16-18"/>
    <s v="12,13"/>
    <m/>
    <m/>
  </r>
  <r>
    <n v="9781292244921"/>
    <x v="279"/>
    <x v="39"/>
    <x v="94"/>
    <n v="32.99"/>
    <n v="27.99"/>
    <s v="Mathematics"/>
    <x v="2"/>
    <n v="6"/>
    <x v="1"/>
    <s v="Textbook"/>
    <s v="Print and ActiveBook"/>
    <s v="KS5"/>
    <s v="16-18"/>
    <s v="12,13"/>
    <m/>
    <m/>
  </r>
  <r>
    <n v="9781292245126"/>
    <x v="280"/>
    <x v="39"/>
    <x v="94"/>
    <n v="32.99"/>
    <n v="27.99"/>
    <s v="Mathematics"/>
    <x v="2"/>
    <n v="7"/>
    <x v="1"/>
    <s v="Textbook"/>
    <s v="Print and ActiveBook"/>
    <s v="KS5"/>
    <s v="16-18"/>
    <s v="12,13"/>
    <m/>
    <m/>
  </r>
  <r>
    <n v="9781292244648"/>
    <x v="281"/>
    <x v="39"/>
    <x v="94"/>
    <n v="32.99"/>
    <n v="27.99"/>
    <s v="Mathematics"/>
    <x v="2"/>
    <n v="8"/>
    <x v="1"/>
    <s v="Textbook"/>
    <s v="Print and ActiveBook"/>
    <s v="KS5"/>
    <s v="16-18"/>
    <s v="12,13"/>
    <m/>
    <m/>
  </r>
  <r>
    <n v="9781292244655"/>
    <x v="282"/>
    <x v="39"/>
    <x v="94"/>
    <n v="32.99"/>
    <n v="27.99"/>
    <s v="Mathematics"/>
    <x v="2"/>
    <n v="9"/>
    <x v="1"/>
    <s v="Textbook"/>
    <s v="Print and ActiveBook"/>
    <s v="KS5"/>
    <s v="16-18"/>
    <s v="12,13"/>
    <m/>
    <m/>
  </r>
  <r>
    <n v="9781292244662"/>
    <x v="283"/>
    <x v="39"/>
    <x v="94"/>
    <n v="32.99"/>
    <n v="27.99"/>
    <s v="Mathematics"/>
    <x v="2"/>
    <n v="10"/>
    <x v="1"/>
    <s v="Textbook"/>
    <s v="Print and ActiveBook"/>
    <s v="KS5"/>
    <s v="16-18"/>
    <s v="12,13"/>
    <m/>
    <m/>
  </r>
  <r>
    <n v="9781292244679"/>
    <x v="284"/>
    <x v="39"/>
    <x v="94"/>
    <n v="32.99"/>
    <n v="27.99"/>
    <s v="Mathematics"/>
    <x v="2"/>
    <n v="11"/>
    <x v="1"/>
    <s v="Textbook"/>
    <s v="Print and ActiveBook"/>
    <s v="KS5"/>
    <s v="16-18"/>
    <s v="12,13"/>
    <m/>
    <m/>
  </r>
  <r>
    <n v="9781292244761"/>
    <x v="285"/>
    <x v="39"/>
    <x v="94"/>
    <n v="32.99"/>
    <n v="27.99"/>
    <s v="Mathematics"/>
    <x v="2"/>
    <n v="12"/>
    <x v="1"/>
    <s v="Textbook"/>
    <s v="Print and ActiveBook"/>
    <s v="KS5"/>
    <s v="16-18"/>
    <s v="12,13"/>
    <m/>
    <m/>
  </r>
  <r>
    <n v="9781292244815"/>
    <x v="286"/>
    <x v="39"/>
    <x v="94"/>
    <n v="32.99"/>
    <n v="27.99"/>
    <s v="Mathematics"/>
    <x v="2"/>
    <n v="13"/>
    <x v="1"/>
    <s v="Textbook"/>
    <s v="Print and ActiveBook"/>
    <s v="KS5"/>
    <s v="16-18"/>
    <s v="12,13"/>
    <m/>
    <m/>
  </r>
  <r>
    <n v="9781292245140"/>
    <x v="287"/>
    <x v="39"/>
    <x v="94"/>
    <n v="32.99"/>
    <n v="27.99"/>
    <s v="Mathematics"/>
    <x v="2"/>
    <n v="14"/>
    <x v="1"/>
    <s v="Textbook"/>
    <s v="Print and ActiveBook"/>
    <s v="KS5"/>
    <s v="16-18"/>
    <s v="12,13"/>
    <m/>
    <m/>
  </r>
  <r>
    <n v="9781292245171"/>
    <x v="288"/>
    <x v="39"/>
    <x v="94"/>
    <n v="32.99"/>
    <n v="27.99"/>
    <s v="Mathematics"/>
    <x v="2"/>
    <n v="15"/>
    <x v="1"/>
    <s v="Textbook"/>
    <s v="Print and ActiveBook"/>
    <s v="KS5"/>
    <s v="16-18"/>
    <s v="12,13"/>
    <m/>
    <m/>
  </r>
  <r>
    <n v="9781292245188"/>
    <x v="289"/>
    <x v="39"/>
    <x v="94"/>
    <n v="32.99"/>
    <n v="27.99"/>
    <s v="Mathematics"/>
    <x v="2"/>
    <n v="16"/>
    <x v="1"/>
    <s v="Textbook"/>
    <s v="Print and ActiveBook"/>
    <s v="KS5"/>
    <s v="16-18"/>
    <s v="12,13"/>
    <m/>
    <m/>
  </r>
  <r>
    <n v="9781292244563"/>
    <x v="290"/>
    <x v="39"/>
    <x v="94"/>
    <n v="32.99"/>
    <n v="27.99"/>
    <s v="Mathematics"/>
    <x v="2"/>
    <n v="17"/>
    <x v="1"/>
    <s v="Textbook"/>
    <s v="Print and ActiveBook"/>
    <s v="KS5"/>
    <s v="16-18"/>
    <s v="12,13"/>
    <m/>
    <m/>
  </r>
  <r>
    <n v="9781292244846"/>
    <x v="291"/>
    <x v="39"/>
    <x v="95"/>
    <n v="45.99"/>
    <n v="38.99"/>
    <s v="Science"/>
    <x v="2"/>
    <n v="18"/>
    <x v="1"/>
    <s v="Textbook"/>
    <s v="Print and ActiveBook"/>
    <s v="KS5"/>
    <s v="16-18"/>
    <s v="12,13"/>
    <m/>
    <m/>
  </r>
  <r>
    <n v="9781292244709"/>
    <x v="292"/>
    <x v="39"/>
    <x v="95"/>
    <n v="45.99"/>
    <n v="38.99"/>
    <s v="Science"/>
    <x v="2"/>
    <n v="19"/>
    <x v="1"/>
    <s v="Textbook"/>
    <s v="Print and ActiveBook"/>
    <s v="KS5"/>
    <s v="16-18"/>
    <s v="12,13"/>
    <m/>
    <m/>
  </r>
  <r>
    <n v="9781292244860"/>
    <x v="293"/>
    <x v="39"/>
    <x v="95"/>
    <n v="45.99"/>
    <n v="38.99"/>
    <s v="Science"/>
    <x v="2"/>
    <n v="20"/>
    <x v="1"/>
    <s v="Textbook"/>
    <s v="Print and ActiveBook"/>
    <s v="KS5"/>
    <s v="16-18"/>
    <s v="12,13"/>
    <m/>
    <m/>
  </r>
  <r>
    <n v="9781292244723"/>
    <x v="294"/>
    <x v="39"/>
    <x v="95"/>
    <n v="45.99"/>
    <n v="38.99"/>
    <s v="Science"/>
    <x v="2"/>
    <n v="21"/>
    <x v="1"/>
    <s v="Textbook"/>
    <s v="Print and ActiveBook"/>
    <s v="KS5"/>
    <s v="16-18"/>
    <s v="12,13"/>
    <m/>
    <m/>
  </r>
  <r>
    <n v="9781292244877"/>
    <x v="295"/>
    <x v="39"/>
    <x v="95"/>
    <n v="45.99"/>
    <n v="38.99"/>
    <s v="Science"/>
    <x v="2"/>
    <n v="22"/>
    <x v="1"/>
    <s v="Textbook"/>
    <s v="Print and ActiveBook"/>
    <s v="KS5"/>
    <s v="16-18"/>
    <s v="12,13"/>
    <m/>
    <m/>
  </r>
  <r>
    <n v="9781292244778"/>
    <x v="296"/>
    <x v="39"/>
    <x v="96"/>
    <n v="43.99"/>
    <n v="36.99"/>
    <s v="Science"/>
    <x v="2"/>
    <n v="23"/>
    <x v="1"/>
    <s v="Textbook"/>
    <s v="Print and ActiveBook"/>
    <s v="KS5"/>
    <s v="16-18"/>
    <s v="12,13"/>
    <m/>
    <m/>
  </r>
  <r>
    <n v="9781292274614"/>
    <x v="297"/>
    <x v="39"/>
    <x v="95"/>
    <n v="45.99"/>
    <n v="38.99"/>
    <s v="Accounting"/>
    <x v="2"/>
    <n v="24"/>
    <x v="1"/>
    <s v="Textbook"/>
    <s v="Print and ActiveBook"/>
    <s v="KS5"/>
    <s v="16-18"/>
    <s v="12,13"/>
    <m/>
    <m/>
  </r>
  <r>
    <n v="9781292274621"/>
    <x v="298"/>
    <x v="40"/>
    <x v="97"/>
    <n v="156.99"/>
    <n v="131.99"/>
    <s v="Accounting"/>
    <x v="2"/>
    <n v="25"/>
    <x v="1"/>
    <s v="ActiveLearn - Teacher Resources"/>
    <s v="Print and ActiveBook"/>
    <s v="KS5"/>
    <s v="16-18"/>
    <s v="12,13"/>
    <m/>
    <m/>
  </r>
  <r>
    <n v="9781292239170"/>
    <x v="299"/>
    <x v="39"/>
    <x v="95"/>
    <n v="45.99"/>
    <n v="38.99"/>
    <s v="Business"/>
    <x v="2"/>
    <n v="26"/>
    <x v="1"/>
    <s v="Textbook"/>
    <s v="Print and ActiveBook"/>
    <s v="KS5"/>
    <s v="16-18"/>
    <s v="12,13"/>
    <m/>
    <m/>
  </r>
  <r>
    <n v="9781292239231"/>
    <x v="300"/>
    <x v="40"/>
    <x v="73"/>
    <n v="155.99"/>
    <n v="130.99"/>
    <s v="Business"/>
    <x v="2"/>
    <n v="27"/>
    <x v="1"/>
    <s v="ActiveLearn - Teacher Resources"/>
    <s v="Print and ActiveBook"/>
    <s v="KS5"/>
    <s v="16-18"/>
    <s v="12,13"/>
    <m/>
    <m/>
  </r>
  <r>
    <n v="9781292239194"/>
    <x v="301"/>
    <x v="39"/>
    <x v="95"/>
    <n v="45.99"/>
    <n v="38.99"/>
    <s v="Economics"/>
    <x v="2"/>
    <n v="28"/>
    <x v="1"/>
    <s v="Textbook"/>
    <s v="Print and ActiveBook"/>
    <s v="KS5"/>
    <s v="16-18"/>
    <s v="12,13"/>
    <m/>
    <m/>
  </r>
  <r>
    <n v="9781292239248"/>
    <x v="302"/>
    <x v="40"/>
    <x v="73"/>
    <n v="155.99"/>
    <n v="130.99"/>
    <s v="Economics"/>
    <x v="2"/>
    <n v="29"/>
    <x v="1"/>
    <s v="ActiveLearn - Teacher Resources"/>
    <s v="Print and ActiveBook"/>
    <s v="KS5"/>
    <s v="16-18"/>
    <s v="12,13"/>
    <m/>
    <m/>
  </r>
  <r>
    <n v="9781292244839"/>
    <x v="303"/>
    <x v="40"/>
    <x v="98"/>
    <n v="144.99"/>
    <n v="121.99"/>
    <s v="Mathematics"/>
    <x v="2"/>
    <n v="30"/>
    <x v="16"/>
    <s v="ActiveLearn - Teacher Resources"/>
    <s v="Digital Subscription"/>
    <s v="KS5"/>
    <s v="16-18"/>
    <s v="12,13"/>
    <m/>
    <m/>
  </r>
  <r>
    <n v="9781292244907"/>
    <x v="304"/>
    <x v="40"/>
    <x v="73"/>
    <n v="155.99"/>
    <n v="130.99"/>
    <s v="Mathematics"/>
    <x v="2"/>
    <n v="31"/>
    <x v="16"/>
    <s v="ActiveLearn - Teacher Resources"/>
    <s v="Digital Subscription"/>
    <s v="KS5"/>
    <s v="16-18"/>
    <s v="12,13"/>
    <m/>
    <m/>
  </r>
  <r>
    <n v="9781292244938"/>
    <x v="305"/>
    <x v="40"/>
    <x v="73"/>
    <n v="155.99"/>
    <n v="130.99"/>
    <s v="Mathematics"/>
    <x v="2"/>
    <n v="32"/>
    <x v="16"/>
    <s v="ActiveLearn - Teacher Resources"/>
    <s v="Digital Subscription"/>
    <s v="KS5"/>
    <s v="16-18"/>
    <s v="12,13"/>
    <m/>
    <m/>
  </r>
  <r>
    <n v="9781292245133"/>
    <x v="306"/>
    <x v="40"/>
    <x v="73"/>
    <n v="155.99"/>
    <n v="130.99"/>
    <s v="Mathematics"/>
    <x v="2"/>
    <n v="33"/>
    <x v="16"/>
    <s v="ActiveLearn - Teacher Resources"/>
    <s v="Digital Subscription"/>
    <s v="KS5"/>
    <s v="16-18"/>
    <s v="12,13"/>
    <m/>
    <m/>
  </r>
  <r>
    <n v="9781292244587"/>
    <x v="307"/>
    <x v="40"/>
    <x v="73"/>
    <n v="155.99"/>
    <n v="130.99"/>
    <s v="Mathematics"/>
    <x v="2"/>
    <n v="34"/>
    <x v="16"/>
    <s v="ActiveLearn - Teacher Resources"/>
    <s v="Digital Subscription"/>
    <s v="KS5"/>
    <s v="16-18"/>
    <s v="12,13"/>
    <m/>
    <m/>
  </r>
  <r>
    <n v="9781292244624"/>
    <x v="308"/>
    <x v="40"/>
    <x v="73"/>
    <n v="155.99"/>
    <n v="130.99"/>
    <s v="Mathematics"/>
    <x v="2"/>
    <n v="35"/>
    <x v="16"/>
    <s v="ActiveLearn - Teacher Resources"/>
    <s v="Digital Subscription"/>
    <s v="KS5"/>
    <s v="16-18"/>
    <s v="12,13"/>
    <m/>
    <m/>
  </r>
  <r>
    <n v="9781292244631"/>
    <x v="309"/>
    <x v="40"/>
    <x v="73"/>
    <n v="155.99"/>
    <n v="130.99"/>
    <s v="Mathematics"/>
    <x v="2"/>
    <n v="36"/>
    <x v="16"/>
    <s v="ActiveLearn - Teacher Resources"/>
    <s v="Digital Subscription"/>
    <s v="KS5"/>
    <s v="16-18"/>
    <s v="12,13"/>
    <m/>
    <m/>
  </r>
  <r>
    <n v="9781292244686"/>
    <x v="310"/>
    <x v="40"/>
    <x v="73"/>
    <n v="155.99"/>
    <n v="130.99"/>
    <s v="Mathematics"/>
    <x v="2"/>
    <n v="37"/>
    <x v="16"/>
    <s v="ActiveLearn - Teacher Resources"/>
    <s v="Digital Subscription"/>
    <s v="KS5"/>
    <s v="16-18"/>
    <s v="12,13"/>
    <m/>
    <m/>
  </r>
  <r>
    <n v="9781292244785"/>
    <x v="311"/>
    <x v="40"/>
    <x v="98"/>
    <n v="144.99"/>
    <n v="121.99"/>
    <s v="Mathematics"/>
    <x v="2"/>
    <n v="38"/>
    <x v="16"/>
    <s v="ActiveLearn - Teacher Resources"/>
    <s v="Digital Subscription"/>
    <s v="KS5"/>
    <s v="16-18"/>
    <s v="12,13"/>
    <m/>
    <m/>
  </r>
  <r>
    <n v="9781292244822"/>
    <x v="312"/>
    <x v="40"/>
    <x v="73"/>
    <n v="155.99"/>
    <n v="130.99"/>
    <s v="Mathematics"/>
    <x v="2"/>
    <n v="39"/>
    <x v="16"/>
    <s v="ActiveLearn - Teacher Resources"/>
    <s v="Digital Subscription"/>
    <s v="KS5"/>
    <s v="16-18"/>
    <s v="12,13"/>
    <m/>
    <m/>
  </r>
  <r>
    <n v="9781292245157"/>
    <x v="313"/>
    <x v="40"/>
    <x v="73"/>
    <n v="155.99"/>
    <n v="130.99"/>
    <s v="Mathematics"/>
    <x v="2"/>
    <n v="40"/>
    <x v="16"/>
    <s v="ActiveLearn - Teacher Resources"/>
    <s v="Digital Subscription"/>
    <s v="KS5"/>
    <s v="16-18"/>
    <s v="12,13"/>
    <m/>
    <m/>
  </r>
  <r>
    <n v="9781292245164"/>
    <x v="314"/>
    <x v="40"/>
    <x v="73"/>
    <n v="155.99"/>
    <n v="130.99"/>
    <s v="Mathematics"/>
    <x v="2"/>
    <n v="41"/>
    <x v="16"/>
    <s v="ActiveLearn - Teacher Resources"/>
    <s v="Digital Subscription"/>
    <s v="KS5"/>
    <s v="16-18"/>
    <s v="12,13"/>
    <m/>
    <m/>
  </r>
  <r>
    <n v="9781292245195"/>
    <x v="315"/>
    <x v="40"/>
    <x v="73"/>
    <n v="155.99"/>
    <n v="130.99"/>
    <s v="Mathematics"/>
    <x v="2"/>
    <n v="42"/>
    <x v="16"/>
    <s v="ActiveLearn - Teacher Resources"/>
    <s v="Digital Subscription"/>
    <s v="KS5"/>
    <s v="16-18"/>
    <s v="12,13"/>
    <m/>
    <m/>
  </r>
  <r>
    <n v="9781292244570"/>
    <x v="316"/>
    <x v="40"/>
    <x v="73"/>
    <n v="155.99"/>
    <n v="130.99"/>
    <s v="Mathematics"/>
    <x v="2"/>
    <n v="43"/>
    <x v="16"/>
    <s v="ActiveLearn - Teacher Resources"/>
    <s v="Digital Subscription"/>
    <s v="KS5"/>
    <s v="16-18"/>
    <s v="12,13"/>
    <m/>
    <m/>
  </r>
  <r>
    <n v="9781292244884"/>
    <x v="317"/>
    <x v="40"/>
    <x v="99"/>
    <n v="226.99"/>
    <n v="190.99"/>
    <s v="Science"/>
    <x v="2"/>
    <n v="44"/>
    <x v="16"/>
    <s v="ActiveLearn - Teacher Resources"/>
    <s v="Digital Subscription"/>
    <s v="KS5"/>
    <s v="16-18"/>
    <s v="12,13"/>
    <m/>
    <m/>
  </r>
  <r>
    <n v="9781292244730"/>
    <x v="318"/>
    <x v="40"/>
    <x v="100"/>
    <n v="215.99"/>
    <n v="181.99"/>
    <s v="Science"/>
    <x v="2"/>
    <n v="45"/>
    <x v="16"/>
    <s v="ActiveLearn - Teacher Resources"/>
    <s v="Digital Subscription"/>
    <s v="KS5"/>
    <s v="16-18"/>
    <s v="12,13"/>
    <m/>
    <m/>
  </r>
  <r>
    <n v="9781292244891"/>
    <x v="319"/>
    <x v="40"/>
    <x v="99"/>
    <n v="226.99"/>
    <n v="190.99"/>
    <s v="Science"/>
    <x v="2"/>
    <n v="46"/>
    <x v="16"/>
    <s v="ActiveLearn - Teacher Resources"/>
    <s v="Digital Subscription"/>
    <s v="KS5"/>
    <s v="16-18"/>
    <s v="12,13"/>
    <m/>
    <m/>
  </r>
  <r>
    <n v="9781292244747"/>
    <x v="320"/>
    <x v="40"/>
    <x v="99"/>
    <n v="226.99"/>
    <n v="190.99"/>
    <s v="Science"/>
    <x v="2"/>
    <n v="47"/>
    <x v="16"/>
    <s v="ActiveLearn - Teacher Resources"/>
    <s v="Digital Subscription"/>
    <s v="KS5"/>
    <s v="16-18"/>
    <s v="12,13"/>
    <m/>
    <m/>
  </r>
  <r>
    <n v="9781292244914"/>
    <x v="321"/>
    <x v="40"/>
    <x v="99"/>
    <n v="226.99"/>
    <n v="190.99"/>
    <s v="Science"/>
    <x v="2"/>
    <n v="48"/>
    <x v="16"/>
    <s v="ActiveLearn - Teacher Resources"/>
    <s v="Digital Subscription"/>
    <s v="KS5"/>
    <s v="16-18"/>
    <s v="12,13"/>
    <m/>
    <m/>
  </r>
  <r>
    <n v="9781292244808"/>
    <x v="322"/>
    <x v="40"/>
    <x v="99"/>
    <n v="226.99"/>
    <n v="190.99"/>
    <s v="Science"/>
    <x v="2"/>
    <n v="49"/>
    <x v="16"/>
    <s v="ActiveLearn - Teacher Resources"/>
    <s v="Digital Subscription"/>
    <s v="KS5"/>
    <s v="16-18"/>
    <s v="12,13"/>
    <m/>
    <m/>
  </r>
  <r>
    <n v="9781292277578"/>
    <x v="323"/>
    <x v="41"/>
    <x v="97"/>
    <n v="156.99"/>
    <n v="131.99"/>
    <s v="English"/>
    <x v="2"/>
    <n v="50"/>
    <x v="16"/>
    <s v="ActiveLearn - Teacher Resources"/>
    <s v="Digital Subscription"/>
    <s v="KS5"/>
    <s v="16-18"/>
    <s v="12,13"/>
    <m/>
    <m/>
  </r>
  <r>
    <n v="9781292294322"/>
    <x v="324"/>
    <x v="40"/>
    <x v="97"/>
    <n v="156.99"/>
    <n v="131.99"/>
    <s v="Arabic"/>
    <x v="2"/>
    <n v="51"/>
    <x v="16"/>
    <s v="ActiveLearn - Teacher Resources"/>
    <s v="Digital Subscription"/>
    <s v="KS5"/>
    <s v="16-18"/>
    <s v="12,13"/>
    <m/>
    <m/>
  </r>
  <r>
    <n v="9781292277585"/>
    <x v="325"/>
    <x v="41"/>
    <x v="73"/>
    <n v="155.99"/>
    <n v="130.99"/>
    <s v="French"/>
    <x v="2"/>
    <n v="52"/>
    <x v="16"/>
    <s v="ActiveLearn - Teacher Resources"/>
    <s v="Digital Subscription"/>
    <s v="KS5"/>
    <s v="16-18"/>
    <s v="12,13"/>
    <m/>
    <m/>
  </r>
  <r>
    <n v="9781292277615"/>
    <x v="326"/>
    <x v="41"/>
    <x v="97"/>
    <n v="156.99"/>
    <n v="131.99"/>
    <s v="German"/>
    <x v="2"/>
    <n v="53"/>
    <x v="16"/>
    <s v="ActiveLearn - Teacher Resources"/>
    <s v="Digital Subscription"/>
    <s v="KS5"/>
    <s v="16-18"/>
    <s v="12,13"/>
    <m/>
    <m/>
  </r>
  <r>
    <n v="9781292277653"/>
    <x v="327"/>
    <x v="42"/>
    <x v="97"/>
    <n v="156.99"/>
    <n v="131.99"/>
    <s v="Spanish"/>
    <x v="2"/>
    <n v="54"/>
    <x v="16"/>
    <s v="ActiveLearn - Teacher Resources"/>
    <s v="Digital Subscription"/>
    <s v="KS5"/>
    <s v="16-18"/>
    <s v="12,13"/>
    <m/>
    <m/>
  </r>
  <r>
    <n v="9781292277660"/>
    <x v="328"/>
    <x v="41"/>
    <x v="97"/>
    <n v="156.99"/>
    <n v="131.99"/>
    <s v="History"/>
    <x v="2"/>
    <n v="55"/>
    <x v="16"/>
    <s v="ActiveLearn - Teacher Resources"/>
    <s v="Digital Subscription"/>
    <s v="KS5"/>
    <s v="16-18"/>
    <s v="12,13"/>
    <m/>
    <m/>
  </r>
  <r>
    <n v="9781292277677"/>
    <x v="329"/>
    <x v="41"/>
    <x v="97"/>
    <n v="156.99"/>
    <n v="131.99"/>
    <s v="History"/>
    <x v="2"/>
    <n v="56"/>
    <x v="16"/>
    <s v="ActiveLearn - Teacher Resources"/>
    <s v="Digital Subscription"/>
    <s v="KS5"/>
    <s v="16-18"/>
    <s v="12,13"/>
    <m/>
    <m/>
  </r>
  <r>
    <n v="9781292277684"/>
    <x v="330"/>
    <x v="41"/>
    <x v="97"/>
    <n v="156.99"/>
    <n v="131.99"/>
    <s v="History"/>
    <x v="2"/>
    <n v="57"/>
    <x v="16"/>
    <s v="ActiveLearn - Teacher Resources"/>
    <s v="Digital Subscription"/>
    <s v="KS5"/>
    <s v="16-18"/>
    <s v="12,13"/>
    <m/>
    <m/>
  </r>
  <r>
    <n v="9781292277691"/>
    <x v="331"/>
    <x v="41"/>
    <x v="97"/>
    <n v="156.99"/>
    <n v="131.99"/>
    <s v="History"/>
    <x v="2"/>
    <n v="58"/>
    <x v="16"/>
    <s v="ActiveLearn - Teacher Resources"/>
    <s v="Digital Subscription"/>
    <s v="KS5"/>
    <s v="16-18"/>
    <s v="12,13"/>
    <m/>
    <m/>
  </r>
  <r>
    <n v="9781292277707"/>
    <x v="332"/>
    <x v="41"/>
    <x v="97"/>
    <n v="156.99"/>
    <n v="131.99"/>
    <s v="History"/>
    <x v="2"/>
    <n v="59"/>
    <x v="16"/>
    <s v="ActiveLearn - Teacher Resources"/>
    <s v="Digital Subscription"/>
    <s v="KS5"/>
    <s v="16-18"/>
    <s v="12,13"/>
    <m/>
    <m/>
  </r>
  <r>
    <n v="9781292277714"/>
    <x v="333"/>
    <x v="41"/>
    <x v="97"/>
    <n v="156.99"/>
    <n v="131.99"/>
    <s v="History"/>
    <x v="2"/>
    <n v="60"/>
    <x v="16"/>
    <s v="ActiveLearn - Teacher Resources"/>
    <s v="Digital Subscription"/>
    <s v="KS5"/>
    <s v="16-18"/>
    <s v="12,13"/>
    <m/>
    <m/>
  </r>
  <r>
    <n v="9781292277721"/>
    <x v="334"/>
    <x v="41"/>
    <x v="97"/>
    <n v="156.99"/>
    <n v="131.99"/>
    <s v="History"/>
    <x v="2"/>
    <n v="61"/>
    <x v="16"/>
    <s v="ActiveLearn - Teacher Resources"/>
    <s v="Digital Subscription"/>
    <s v="KS5"/>
    <s v="16-18"/>
    <s v="12,13"/>
    <m/>
    <m/>
  </r>
  <r>
    <n v="9781292277738"/>
    <x v="335"/>
    <x v="41"/>
    <x v="97"/>
    <n v="156.99"/>
    <n v="131.99"/>
    <s v="History"/>
    <x v="2"/>
    <n v="62"/>
    <x v="16"/>
    <s v="ActiveLearn - Teacher Resources"/>
    <s v="Digital Subscription"/>
    <s v="KS5"/>
    <s v="16-18"/>
    <s v="12,13"/>
    <m/>
    <m/>
  </r>
  <r>
    <n v="9781292277745"/>
    <x v="336"/>
    <x v="41"/>
    <x v="97"/>
    <n v="156.99"/>
    <n v="131.99"/>
    <s v="History"/>
    <x v="2"/>
    <n v="63"/>
    <x v="16"/>
    <s v="ActiveLearn - Teacher Resources"/>
    <s v="Digital Subscription"/>
    <s v="KS5"/>
    <s v="16-18"/>
    <s v="12,13"/>
    <m/>
    <m/>
  </r>
  <r>
    <n v="9781292277592"/>
    <x v="337"/>
    <x v="41"/>
    <x v="73"/>
    <n v="155.99"/>
    <n v="130.99"/>
    <s v="Geography"/>
    <x v="2"/>
    <n v="64"/>
    <x v="16"/>
    <s v="ActiveLearn - Teacher Resources"/>
    <s v="Digital Subscription"/>
    <s v="KS5"/>
    <s v="16-18"/>
    <s v="12,13"/>
    <m/>
    <m/>
  </r>
  <r>
    <n v="9781292274591"/>
    <x v="338"/>
    <x v="39"/>
    <x v="34"/>
    <n v="47.99"/>
    <n v="39.99"/>
    <s v="Accounting"/>
    <x v="2"/>
    <n v="65"/>
    <x v="16"/>
    <s v="Textbook"/>
    <s v="Digital Subscription"/>
    <s v="KS5"/>
    <s v="16-18"/>
    <s v="12,13"/>
    <m/>
    <m/>
  </r>
  <r>
    <n v="9781292274607"/>
    <x v="339"/>
    <x v="40"/>
    <x v="97"/>
    <n v="156.99"/>
    <n v="131.99"/>
    <s v="Accounting"/>
    <x v="2"/>
    <n v="66"/>
    <x v="16"/>
    <s v="ActiveLearn - Teacher Resources"/>
    <s v="Digital Subscription"/>
    <s v="KS5"/>
    <s v="16-18"/>
    <s v="12,13"/>
    <m/>
    <m/>
  </r>
  <r>
    <n v="9781292239163"/>
    <x v="340"/>
    <x v="39"/>
    <x v="95"/>
    <n v="45.99"/>
    <n v="38.99"/>
    <s v="Business"/>
    <x v="2"/>
    <n v="67"/>
    <x v="16"/>
    <s v="Textbook"/>
    <s v="Digital Subscription"/>
    <s v="KS5"/>
    <s v="16-18"/>
    <s v="12,13"/>
    <m/>
    <m/>
  </r>
  <r>
    <n v="9781292239217"/>
    <x v="341"/>
    <x v="40"/>
    <x v="73"/>
    <n v="155.99"/>
    <n v="130.99"/>
    <s v="Business"/>
    <x v="2"/>
    <n v="68"/>
    <x v="16"/>
    <s v="ActiveLearn - Teacher Resources"/>
    <s v="Digital Subscription"/>
    <s v="KS5"/>
    <s v="16-18"/>
    <s v="12,13"/>
    <m/>
    <m/>
  </r>
  <r>
    <n v="9781292239187"/>
    <x v="342"/>
    <x v="39"/>
    <x v="95"/>
    <n v="45.99"/>
    <n v="38.99"/>
    <s v="Economics"/>
    <x v="2"/>
    <n v="69"/>
    <x v="16"/>
    <s v="Textbook"/>
    <s v="Digital Subscription"/>
    <s v="KS5"/>
    <s v="16-18"/>
    <s v="12,13"/>
    <m/>
    <m/>
  </r>
  <r>
    <n v="9781292239224"/>
    <x v="343"/>
    <x v="40"/>
    <x v="73"/>
    <n v="155.99"/>
    <n v="130.99"/>
    <s v="Economics"/>
    <x v="2"/>
    <n v="70"/>
    <x v="16"/>
    <s v="ActiveLearn - Teacher Resources"/>
    <s v="Digital Subscription"/>
    <s v="KS5"/>
    <s v="16-18"/>
    <s v="12,13"/>
    <m/>
    <m/>
  </r>
  <r>
    <n v="9781292255255"/>
    <x v="344"/>
    <x v="41"/>
    <x v="101"/>
    <n v="291.99"/>
    <n v="245.99"/>
    <s v="IT"/>
    <x v="2"/>
    <n v="71"/>
    <x v="16"/>
    <s v="ActiveLearn - Teacher Resources"/>
    <s v="Digital Subscription"/>
    <s v="KS5"/>
    <s v="16-18"/>
    <s v="12,13"/>
    <m/>
    <m/>
  </r>
  <r>
    <n v="9781292277639"/>
    <x v="345"/>
    <x v="41"/>
    <x v="97"/>
    <n v="156.99"/>
    <n v="131.99"/>
    <s v="Law"/>
    <x v="2"/>
    <n v="72"/>
    <x v="16"/>
    <s v="ActiveLearn - Teacher Resources"/>
    <s v="Digital Subscription"/>
    <s v="KS5"/>
    <s v="16-18"/>
    <s v="12,13"/>
    <m/>
    <m/>
  </r>
  <r>
    <n v="9781292368238"/>
    <x v="284"/>
    <x v="1"/>
    <x v="7"/>
    <n v="23.99"/>
    <n v="19.989999999999998"/>
    <s v="Mathematics"/>
    <x v="2"/>
    <n v="3"/>
    <x v="2"/>
    <m/>
    <s v="Digital Subscription"/>
    <s v="KS4"/>
    <s v="14-16"/>
    <s v="10,11"/>
    <m/>
    <m/>
  </r>
  <r>
    <n v="9781292368245"/>
    <x v="285"/>
    <x v="1"/>
    <x v="7"/>
    <n v="23.99"/>
    <n v="19.989999999999998"/>
    <s v="Mathematics"/>
    <x v="2"/>
    <n v="4"/>
    <x v="2"/>
    <m/>
    <s v="Digital Subscription"/>
    <s v="KS4"/>
    <s v="14-16"/>
    <s v="10,11"/>
    <m/>
    <m/>
  </r>
  <r>
    <n v="9781292368252"/>
    <x v="286"/>
    <x v="1"/>
    <x v="7"/>
    <n v="23.99"/>
    <n v="19.989999999999998"/>
    <s v="Mathematics"/>
    <x v="2"/>
    <n v="5"/>
    <x v="2"/>
    <m/>
    <s v="Digital Subscription"/>
    <s v="KS4"/>
    <s v="14-16"/>
    <s v="10,11"/>
    <m/>
    <m/>
  </r>
  <r>
    <n v="9781292368269"/>
    <x v="346"/>
    <x v="1"/>
    <x v="7"/>
    <n v="23.99"/>
    <n v="19.989999999999998"/>
    <s v="Mathematics"/>
    <x v="2"/>
    <n v="6"/>
    <x v="2"/>
    <m/>
    <s v="Digital Subscription"/>
    <s v="KS4"/>
    <s v="14-16"/>
    <s v="10,11"/>
    <m/>
    <m/>
  </r>
  <r>
    <n v="9781292368276"/>
    <x v="347"/>
    <x v="1"/>
    <x v="7"/>
    <n v="23.99"/>
    <n v="19.989999999999998"/>
    <s v="Mathematics"/>
    <x v="2"/>
    <n v="7"/>
    <x v="2"/>
    <m/>
    <s v="Digital Subscription"/>
    <s v="KS4"/>
    <s v="14-16"/>
    <s v="10,11"/>
    <m/>
    <m/>
  </r>
  <r>
    <n v="9781292368283"/>
    <x v="348"/>
    <x v="1"/>
    <x v="7"/>
    <n v="23.99"/>
    <n v="19.989999999999998"/>
    <s v="Mathematics"/>
    <x v="2"/>
    <n v="8"/>
    <x v="2"/>
    <m/>
    <s v="Digital Subscription"/>
    <s v="KS4"/>
    <s v="14-16"/>
    <s v="10,11"/>
    <m/>
    <m/>
  </r>
  <r>
    <n v="9781292368290"/>
    <x v="349"/>
    <x v="1"/>
    <x v="7"/>
    <n v="23.99"/>
    <n v="19.989999999999998"/>
    <s v="Mathematics"/>
    <x v="2"/>
    <n v="9"/>
    <x v="2"/>
    <m/>
    <s v="Digital Subscription"/>
    <s v="KS4"/>
    <s v="14-16"/>
    <s v="10,11"/>
    <m/>
    <m/>
  </r>
  <r>
    <n v="9781292368306"/>
    <x v="287"/>
    <x v="1"/>
    <x v="7"/>
    <n v="23.99"/>
    <n v="19.989999999999998"/>
    <s v="Mathematics"/>
    <x v="2"/>
    <n v="10"/>
    <x v="2"/>
    <m/>
    <s v="Digital Subscription"/>
    <s v="KS4"/>
    <s v="14-16"/>
    <s v="10,11"/>
    <m/>
    <m/>
  </r>
  <r>
    <n v="9781292368313"/>
    <x v="288"/>
    <x v="1"/>
    <x v="7"/>
    <n v="23.99"/>
    <n v="19.989999999999998"/>
    <s v="Mathematics"/>
    <x v="2"/>
    <n v="11"/>
    <x v="2"/>
    <m/>
    <s v="Digital Subscription"/>
    <s v="KS4"/>
    <s v="14-16"/>
    <s v="10,11"/>
    <m/>
    <m/>
  </r>
  <r>
    <n v="9781292368320"/>
    <x v="289"/>
    <x v="1"/>
    <x v="7"/>
    <n v="23.99"/>
    <n v="19.989999999999998"/>
    <s v="Mathematics"/>
    <x v="2"/>
    <n v="12"/>
    <x v="2"/>
    <m/>
    <s v="Digital Subscription"/>
    <s v="KS4"/>
    <s v="14-16"/>
    <s v="10,11"/>
    <m/>
    <m/>
  </r>
  <r>
    <n v="9781292368337"/>
    <x v="350"/>
    <x v="1"/>
    <x v="102"/>
    <n v="33.99"/>
    <n v="28.99"/>
    <s v="Physics"/>
    <x v="2"/>
    <n v="13"/>
    <x v="2"/>
    <m/>
    <s v="Digital Subscription"/>
    <s v="KS4"/>
    <s v="14-16"/>
    <s v="10,11"/>
    <m/>
    <m/>
  </r>
  <r>
    <n v="9781292368399"/>
    <x v="351"/>
    <x v="1"/>
    <x v="7"/>
    <n v="23.99"/>
    <n v="19.989999999999998"/>
    <s v="Mathematics"/>
    <x v="2"/>
    <n v="19"/>
    <x v="2"/>
    <m/>
    <s v="Digital Subscription"/>
    <s v="KS4"/>
    <s v="14-16"/>
    <s v="10,11"/>
    <m/>
    <m/>
  </r>
  <r>
    <n v="9781292368405"/>
    <x v="352"/>
    <x v="1"/>
    <x v="7"/>
    <n v="23.99"/>
    <n v="19.989999999999998"/>
    <s v="Mathematics"/>
    <x v="2"/>
    <n v="20"/>
    <x v="2"/>
    <m/>
    <s v="Digital Subscription"/>
    <s v="KS4"/>
    <s v="14-16"/>
    <s v="10,11"/>
    <m/>
    <m/>
  </r>
  <r>
    <n v="9781292367934"/>
    <x v="353"/>
    <x v="1"/>
    <x v="103"/>
    <n v="27.99"/>
    <n v="22.99"/>
    <s v="Chemistry"/>
    <x v="2"/>
    <n v="50"/>
    <x v="2"/>
    <m/>
    <s v="Digital Subscription"/>
    <s v="KS4"/>
    <s v="14-16"/>
    <s v="10,11"/>
    <m/>
    <m/>
  </r>
  <r>
    <n v="9781292368184"/>
    <x v="354"/>
    <x v="1"/>
    <x v="102"/>
    <n v="33.99"/>
    <n v="28.99"/>
    <s v="Business"/>
    <x v="2"/>
    <n v="51"/>
    <x v="2"/>
    <m/>
    <s v="Digital Subscription"/>
    <s v="KS4"/>
    <s v="14-16"/>
    <s v="10,11"/>
    <m/>
    <m/>
  </r>
  <r>
    <n v="9781292368177"/>
    <x v="355"/>
    <x v="1"/>
    <x v="102"/>
    <n v="33.99"/>
    <n v="28.99"/>
    <s v="Biology"/>
    <x v="2"/>
    <n v="52"/>
    <x v="2"/>
    <m/>
    <s v="Digital Subscription"/>
    <s v="KS4"/>
    <s v="14-16"/>
    <s v="10,11"/>
    <m/>
    <m/>
  </r>
  <r>
    <n v="9781292367965"/>
    <x v="356"/>
    <x v="1"/>
    <x v="104"/>
    <n v="48.99"/>
    <n v="40.99"/>
    <s v="Economics"/>
    <x v="2"/>
    <n v="53"/>
    <x v="2"/>
    <m/>
    <s v="Digital Subscription"/>
    <s v="KS4"/>
    <s v="14-16"/>
    <s v="10,11"/>
    <m/>
    <m/>
  </r>
  <r>
    <n v="9781292369136"/>
    <x v="357"/>
    <x v="1"/>
    <x v="105"/>
    <n v="40.99"/>
    <n v="34.99"/>
    <s v="Accounting"/>
    <x v="2"/>
    <n v="54"/>
    <x v="2"/>
    <m/>
    <s v="Digital Subscription"/>
    <s v="KS4"/>
    <s v="14-16"/>
    <s v="10,11"/>
    <m/>
    <m/>
  </r>
  <r>
    <n v="9781292211527"/>
    <x v="358"/>
    <x v="1"/>
    <x v="106"/>
    <n v="6.99"/>
    <n v="5.99"/>
    <s v="English"/>
    <x v="10"/>
    <n v="34"/>
    <x v="10"/>
    <m/>
    <s v="Print"/>
    <s v="KS4"/>
    <s v="14-16"/>
    <s v="10,11"/>
    <m/>
    <m/>
  </r>
  <r>
    <n v="9781292211497"/>
    <x v="359"/>
    <x v="1"/>
    <x v="106"/>
    <n v="6.99"/>
    <n v="5.99"/>
    <s v="English"/>
    <x v="10"/>
    <n v="35"/>
    <x v="10"/>
    <m/>
    <s v="Print"/>
    <s v="KS4"/>
    <s v="14-16"/>
    <s v="10,11"/>
    <m/>
    <m/>
  </r>
  <r>
    <n v="9780435189655"/>
    <x v="360"/>
    <x v="39"/>
    <x v="95"/>
    <n v="45.99"/>
    <n v="38.99"/>
    <s v="Accounting"/>
    <x v="10"/>
    <n v="1"/>
    <x v="1"/>
    <s v="Textbook"/>
    <s v="Print and ActiveBook"/>
    <s v="KS4"/>
    <s v="14-16"/>
    <s v="10,11"/>
    <m/>
    <m/>
  </r>
  <r>
    <n v="9780435191207"/>
    <x v="361"/>
    <x v="40"/>
    <x v="73"/>
    <n v="155.99"/>
    <n v="130.99"/>
    <s v="Accounting"/>
    <x v="10"/>
    <n v="2"/>
    <x v="16"/>
    <s v="ActiveLearn - Teacher Resources"/>
    <s v="Digital Subscription"/>
    <s v="KS4"/>
    <s v="14-16"/>
    <s v="10,11"/>
    <m/>
    <m/>
  </r>
  <r>
    <n v="9781292306148"/>
    <x v="362"/>
    <x v="39"/>
    <x v="95"/>
    <n v="45.99"/>
    <n v="38.99"/>
    <s v="Arabic"/>
    <x v="10"/>
    <n v="3"/>
    <x v="1"/>
    <s v="Textbook"/>
    <s v="Print and ActiveBook"/>
    <s v="KS4"/>
    <s v="14-16"/>
    <s v="10,11"/>
    <m/>
    <m/>
  </r>
  <r>
    <n v="9781292306155"/>
    <x v="363"/>
    <x v="40"/>
    <x v="97"/>
    <n v="156.99"/>
    <n v="131.99"/>
    <s v="Arabic"/>
    <x v="10"/>
    <n v="4"/>
    <x v="16"/>
    <s v="ActiveLearn - Teacher Resources"/>
    <s v="Digital Subscription"/>
    <s v="KS4"/>
    <s v="14-16"/>
    <s v="10,11"/>
    <m/>
    <m/>
  </r>
  <r>
    <n v="9780435188634"/>
    <x v="364"/>
    <x v="39"/>
    <x v="95"/>
    <n v="45.99"/>
    <n v="38.99"/>
    <s v="Business"/>
    <x v="10"/>
    <n v="5"/>
    <x v="1"/>
    <s v="Textbook"/>
    <s v="Print and ActiveBook"/>
    <s v="KS4"/>
    <s v="14-16"/>
    <s v="10,11"/>
    <m/>
    <m/>
  </r>
  <r>
    <n v="9780435191351"/>
    <x v="365"/>
    <x v="40"/>
    <x v="73"/>
    <n v="155.99"/>
    <n v="130.99"/>
    <s v="Business"/>
    <x v="10"/>
    <n v="6"/>
    <x v="16"/>
    <s v="ActiveLearn - Teacher Resources"/>
    <s v="Digital Subscription"/>
    <s v="KS4"/>
    <s v="14-16"/>
    <s v="10,11"/>
    <m/>
    <m/>
  </r>
  <r>
    <n v="9781292309101"/>
    <x v="366"/>
    <x v="39"/>
    <x v="95"/>
    <n v="45.99"/>
    <n v="38.99"/>
    <s v="Chinese"/>
    <x v="10"/>
    <n v="7"/>
    <x v="1"/>
    <s v="Textbook"/>
    <s v="Print and ActiveBook"/>
    <s v="KS4"/>
    <s v="14-16"/>
    <s v="10,11"/>
    <m/>
    <m/>
  </r>
  <r>
    <n v="9781292309118"/>
    <x v="367"/>
    <x v="40"/>
    <x v="73"/>
    <n v="155.99"/>
    <n v="130.99"/>
    <s v="Chinese"/>
    <x v="10"/>
    <n v="8"/>
    <x v="16"/>
    <s v="ActiveLearn - Teacher Resources"/>
    <s v="Digital Subscription"/>
    <s v="KS4"/>
    <s v="14-16"/>
    <s v="10,11"/>
    <m/>
    <m/>
  </r>
  <r>
    <n v="9781292335759"/>
    <x v="368"/>
    <x v="43"/>
    <x v="107"/>
    <n v="357.99"/>
    <n v="300.99"/>
    <s v="Chinese"/>
    <x v="10"/>
    <n v="9"/>
    <x v="6"/>
    <s v="Digital Download"/>
    <s v="Digital Subscription"/>
    <s v="KS4"/>
    <s v="14-16"/>
    <s v="10,11"/>
    <m/>
    <m/>
  </r>
  <r>
    <n v="9781292310206"/>
    <x v="369"/>
    <x v="39"/>
    <x v="95"/>
    <n v="45.99"/>
    <n v="38.99"/>
    <s v="Commerce"/>
    <x v="10"/>
    <n v="10"/>
    <x v="1"/>
    <s v="Textbook"/>
    <s v="Print and ActiveBook"/>
    <s v="KS4"/>
    <s v="14-16"/>
    <s v="10,11"/>
    <m/>
    <m/>
  </r>
  <r>
    <n v="9781292310213"/>
    <x v="370"/>
    <x v="40"/>
    <x v="73"/>
    <n v="155.99"/>
    <n v="130.99"/>
    <s v="Commerce"/>
    <x v="10"/>
    <n v="11"/>
    <x v="16"/>
    <s v="ActiveLearn - Teacher Resources"/>
    <s v="Digital Subscription"/>
    <s v="KS4"/>
    <s v="14-16"/>
    <s v="10,11"/>
    <m/>
    <m/>
  </r>
  <r>
    <n v="9781292310220"/>
    <x v="371"/>
    <x v="39"/>
    <x v="95"/>
    <n v="45.99"/>
    <n v="38.99"/>
    <s v="Computer Science"/>
    <x v="10"/>
    <n v="12"/>
    <x v="1"/>
    <s v="Textbook"/>
    <s v="Print and ActiveBook"/>
    <s v="KS4"/>
    <s v="14-16"/>
    <s v="10,11"/>
    <m/>
    <m/>
  </r>
  <r>
    <n v="9781292306162"/>
    <x v="372"/>
    <x v="40"/>
    <x v="73"/>
    <n v="155.99"/>
    <n v="130.99"/>
    <s v="Computer Science"/>
    <x v="10"/>
    <n v="13"/>
    <x v="16"/>
    <s v="ActiveLearn - Teacher Resources"/>
    <s v="Digital Subscription"/>
    <s v="KS4"/>
    <s v="14-16"/>
    <s v="10,11"/>
    <m/>
    <m/>
  </r>
  <r>
    <n v="9780435188641"/>
    <x v="373"/>
    <x v="39"/>
    <x v="95"/>
    <n v="45.99"/>
    <n v="38.99"/>
    <s v="Economics"/>
    <x v="10"/>
    <n v="14"/>
    <x v="1"/>
    <s v="Textbook"/>
    <s v="Print and ActiveBook"/>
    <s v="KS4"/>
    <s v="14-16"/>
    <s v="10,11"/>
    <m/>
    <m/>
  </r>
  <r>
    <n v="9780435191344"/>
    <x v="374"/>
    <x v="40"/>
    <x v="73"/>
    <n v="155.99"/>
    <n v="130.99"/>
    <s v="Economics"/>
    <x v="10"/>
    <n v="15"/>
    <x v="16"/>
    <s v="ActiveLearn - Teacher Resources"/>
    <s v="Digital Subscription"/>
    <s v="KS4"/>
    <s v="14-16"/>
    <s v="10,11"/>
    <m/>
    <m/>
  </r>
  <r>
    <n v="9780435191689"/>
    <x v="375"/>
    <x v="43"/>
    <x v="108"/>
    <n v="148.99"/>
    <n v="124.99"/>
    <s v="English"/>
    <x v="10"/>
    <n v="16"/>
    <x v="6"/>
    <s v="Digital Download"/>
    <s v="Digital Subscription"/>
    <s v="KS4"/>
    <s v="14-16"/>
    <s v="10,11"/>
    <m/>
    <m/>
  </r>
  <r>
    <n v="9780435182564"/>
    <x v="376"/>
    <x v="39"/>
    <x v="95"/>
    <n v="45.99"/>
    <n v="38.99"/>
    <s v="English"/>
    <x v="10"/>
    <n v="21"/>
    <x v="1"/>
    <s v="Textbook"/>
    <s v="Print and ActiveBook"/>
    <s v="KS4"/>
    <s v="14-16"/>
    <s v="10,11"/>
    <m/>
    <m/>
  </r>
  <r>
    <n v="9780435182571"/>
    <x v="377"/>
    <x v="39"/>
    <x v="95"/>
    <n v="45.99"/>
    <n v="38.99"/>
    <s v="English"/>
    <x v="10"/>
    <n v="22"/>
    <x v="1"/>
    <s v="Textbook"/>
    <s v="Print and ActiveBook"/>
    <s v="KS4"/>
    <s v="14-16"/>
    <s v="10,11"/>
    <m/>
    <m/>
  </r>
  <r>
    <n v="9780435182588"/>
    <x v="378"/>
    <x v="39"/>
    <x v="95"/>
    <n v="45.99"/>
    <n v="38.99"/>
    <s v="English"/>
    <x v="10"/>
    <n v="23"/>
    <x v="1"/>
    <s v="Textbook"/>
    <s v="Print and ActiveBook"/>
    <s v="KS4"/>
    <s v="14-16"/>
    <s v="10,11"/>
    <m/>
    <m/>
  </r>
  <r>
    <n v="9780435188948"/>
    <x v="379"/>
    <x v="39"/>
    <x v="95"/>
    <n v="45.99"/>
    <n v="38.99"/>
    <s v="English"/>
    <x v="10"/>
    <n v="24"/>
    <x v="1"/>
    <s v="Textbook"/>
    <s v="Print and ActiveBook"/>
    <s v="KS4"/>
    <s v="14-16"/>
    <s v="10,11"/>
    <m/>
    <m/>
  </r>
  <r>
    <n v="9780435188955"/>
    <x v="380"/>
    <x v="44"/>
    <x v="109"/>
    <n v="78.989999999999995"/>
    <n v="65.989999999999995"/>
    <s v="English"/>
    <x v="10"/>
    <n v="25"/>
    <x v="16"/>
    <s v="Teachers Guide"/>
    <s v="Print"/>
    <s v="KS4"/>
    <s v="14-16"/>
    <s v="10,11"/>
    <m/>
    <m/>
  </r>
  <r>
    <n v="9780435188962"/>
    <x v="381"/>
    <x v="40"/>
    <x v="73"/>
    <n v="155.99"/>
    <n v="130.99"/>
    <s v="English"/>
    <x v="10"/>
    <n v="26"/>
    <x v="16"/>
    <s v="ActiveLearn - Teacher Resources"/>
    <s v="Digital Subscription"/>
    <s v="KS4"/>
    <s v="14-16"/>
    <s v="10,11"/>
    <m/>
    <m/>
  </r>
  <r>
    <n v="9780435188979"/>
    <x v="382"/>
    <x v="40"/>
    <x v="73"/>
    <n v="155.99"/>
    <n v="130.99"/>
    <s v="English"/>
    <x v="10"/>
    <n v="27"/>
    <x v="16"/>
    <s v="ActiveLearn - Teacher Resources"/>
    <s v="Digital Subscription"/>
    <s v="KS4"/>
    <s v="14-16"/>
    <s v="10,11"/>
    <m/>
    <m/>
  </r>
  <r>
    <n v="9780435189150"/>
    <x v="383"/>
    <x v="40"/>
    <x v="73"/>
    <n v="155.99"/>
    <n v="130.99"/>
    <s v="English"/>
    <x v="10"/>
    <n v="28"/>
    <x v="16"/>
    <s v="ActiveLearn - Teacher Resources"/>
    <s v="Digital Subscription"/>
    <s v="KS4"/>
    <s v="14-16"/>
    <s v="10,11"/>
    <m/>
    <m/>
  </r>
  <r>
    <n v="9781292335773"/>
    <x v="384"/>
    <x v="43"/>
    <x v="107"/>
    <n v="357.99"/>
    <n v="300.99"/>
    <s v="French"/>
    <x v="10"/>
    <n v="29"/>
    <x v="6"/>
    <s v="Digital Download"/>
    <s v="Digital Subscription"/>
    <s v="KS4"/>
    <s v="14-16"/>
    <s v="10,11"/>
    <m/>
    <m/>
  </r>
  <r>
    <n v="9781292306179"/>
    <x v="385"/>
    <x v="39"/>
    <x v="95"/>
    <n v="45.99"/>
    <n v="38.99"/>
    <s v="French"/>
    <x v="10"/>
    <n v="30"/>
    <x v="1"/>
    <s v="Textbook"/>
    <s v="Print and ActiveBook"/>
    <s v="KS4"/>
    <s v="14-16"/>
    <s v="10,11"/>
    <m/>
    <m/>
  </r>
  <r>
    <n v="9781292306186"/>
    <x v="386"/>
    <x v="40"/>
    <x v="73"/>
    <n v="155.99"/>
    <n v="130.99"/>
    <s v="French"/>
    <x v="10"/>
    <n v="31"/>
    <x v="16"/>
    <s v="ActiveLearn - Teacher Resources"/>
    <s v="Digital Subscription"/>
    <s v="KS4"/>
    <s v="14-16"/>
    <s v="10,11"/>
    <m/>
    <m/>
  </r>
  <r>
    <n v="9780435184834"/>
    <x v="387"/>
    <x v="39"/>
    <x v="95"/>
    <n v="45.99"/>
    <n v="38.99"/>
    <s v="Geography"/>
    <x v="10"/>
    <n v="36"/>
    <x v="1"/>
    <s v="Textbook"/>
    <s v="Print and ActiveBook"/>
    <s v="KS4"/>
    <s v="14-16"/>
    <s v="10,11"/>
    <m/>
    <m/>
  </r>
  <r>
    <n v="9780435191221"/>
    <x v="388"/>
    <x v="40"/>
    <x v="73"/>
    <n v="155.99"/>
    <n v="130.99"/>
    <s v="Geography"/>
    <x v="10"/>
    <n v="37"/>
    <x v="16"/>
    <s v="ActiveLearn - Teacher Resources"/>
    <s v="Digital Subscription"/>
    <s v="KS4"/>
    <s v="14-16"/>
    <s v="10,11"/>
    <m/>
    <m/>
  </r>
  <r>
    <n v="9781292335742"/>
    <x v="389"/>
    <x v="43"/>
    <x v="107"/>
    <n v="357.99"/>
    <n v="300.99"/>
    <s v="German"/>
    <x v="10"/>
    <n v="38"/>
    <x v="6"/>
    <s v="Digital Download"/>
    <s v="Digital Subscription"/>
    <s v="KS4"/>
    <s v="14-16"/>
    <s v="10,11"/>
    <m/>
    <m/>
  </r>
  <r>
    <n v="9781292306193"/>
    <x v="390"/>
    <x v="39"/>
    <x v="95"/>
    <n v="45.99"/>
    <n v="38.99"/>
    <s v="German"/>
    <x v="10"/>
    <n v="39"/>
    <x v="1"/>
    <s v="Textbook"/>
    <s v="Print and ActiveBook"/>
    <s v="KS4"/>
    <s v="14-16"/>
    <s v="10,11"/>
    <m/>
    <m/>
  </r>
  <r>
    <n v="9781292306209"/>
    <x v="391"/>
    <x v="40"/>
    <x v="73"/>
    <n v="155.99"/>
    <n v="130.99"/>
    <s v="German"/>
    <x v="10"/>
    <n v="40"/>
    <x v="16"/>
    <s v="ActiveLearn - Teacher Resources"/>
    <s v="Digital Subscription"/>
    <s v="KS4"/>
    <s v="14-16"/>
    <s v="10,11"/>
    <m/>
    <m/>
  </r>
  <r>
    <n v="9780435185367"/>
    <x v="392"/>
    <x v="39"/>
    <x v="110"/>
    <n v="24.99"/>
    <n v="20.99"/>
    <s v="History"/>
    <x v="10"/>
    <n v="41"/>
    <x v="1"/>
    <s v="Textbook"/>
    <s v="Print and ActiveBook"/>
    <s v="KS4"/>
    <s v="14-16"/>
    <s v="10,11"/>
    <m/>
    <m/>
  </r>
  <r>
    <n v="9780435185442"/>
    <x v="393"/>
    <x v="39"/>
    <x v="110"/>
    <n v="24.99"/>
    <n v="20.99"/>
    <s v="History"/>
    <x v="10"/>
    <n v="42"/>
    <x v="1"/>
    <s v="Textbook"/>
    <s v="Print and ActiveBook"/>
    <s v="KS4"/>
    <s v="14-16"/>
    <s v="10,11"/>
    <m/>
    <m/>
  </r>
  <r>
    <n v="9780435185404"/>
    <x v="394"/>
    <x v="39"/>
    <x v="110"/>
    <n v="24.99"/>
    <n v="20.99"/>
    <s v="History"/>
    <x v="10"/>
    <n v="43"/>
    <x v="1"/>
    <s v="Textbook"/>
    <s v="Print and ActiveBook"/>
    <s v="KS4"/>
    <s v="14-16"/>
    <s v="10,11"/>
    <m/>
    <m/>
  </r>
  <r>
    <n v="9780435185374"/>
    <x v="395"/>
    <x v="39"/>
    <x v="110"/>
    <n v="24.99"/>
    <n v="20.99"/>
    <s v="History"/>
    <x v="10"/>
    <n v="44"/>
    <x v="1"/>
    <s v="Textbook"/>
    <s v="Print and ActiveBook"/>
    <s v="KS4"/>
    <s v="14-16"/>
    <s v="10,11"/>
    <m/>
    <m/>
  </r>
  <r>
    <n v="9780435185381"/>
    <x v="396"/>
    <x v="39"/>
    <x v="110"/>
    <n v="24.99"/>
    <n v="20.99"/>
    <s v="History"/>
    <x v="10"/>
    <n v="45"/>
    <x v="1"/>
    <s v="Textbook"/>
    <s v="Print and ActiveBook"/>
    <s v="KS4"/>
    <s v="14-16"/>
    <s v="10,11"/>
    <m/>
    <m/>
  </r>
  <r>
    <n v="9780435185466"/>
    <x v="397"/>
    <x v="39"/>
    <x v="110"/>
    <n v="24.99"/>
    <n v="20.99"/>
    <s v="History"/>
    <x v="10"/>
    <n v="46"/>
    <x v="1"/>
    <s v="Textbook"/>
    <s v="Print and ActiveBook"/>
    <s v="KS4"/>
    <s v="14-16"/>
    <s v="10,11"/>
    <m/>
    <m/>
  </r>
  <r>
    <n v="9780435185398"/>
    <x v="398"/>
    <x v="39"/>
    <x v="110"/>
    <n v="24.99"/>
    <n v="20.99"/>
    <s v="History"/>
    <x v="10"/>
    <n v="47"/>
    <x v="1"/>
    <s v="Textbook"/>
    <s v="Print and ActiveBook"/>
    <s v="KS4"/>
    <s v="14-16"/>
    <s v="10,11"/>
    <m/>
    <m/>
  </r>
  <r>
    <n v="9780435185428"/>
    <x v="399"/>
    <x v="39"/>
    <x v="110"/>
    <n v="24.99"/>
    <n v="20.99"/>
    <s v="History"/>
    <x v="10"/>
    <n v="48"/>
    <x v="1"/>
    <s v="Textbook"/>
    <s v="Print and ActiveBook"/>
    <s v="KS4"/>
    <s v="14-16"/>
    <s v="10,11"/>
    <m/>
    <m/>
  </r>
  <r>
    <n v="9780435185435"/>
    <x v="400"/>
    <x v="39"/>
    <x v="110"/>
    <n v="24.99"/>
    <n v="20.99"/>
    <s v="History"/>
    <x v="10"/>
    <n v="49"/>
    <x v="1"/>
    <s v="Textbook"/>
    <s v="Print and ActiveBook"/>
    <s v="KS4"/>
    <s v="14-16"/>
    <s v="10,11"/>
    <m/>
    <m/>
  </r>
  <r>
    <n v="9780435185459"/>
    <x v="401"/>
    <x v="39"/>
    <x v="110"/>
    <n v="24.99"/>
    <n v="20.99"/>
    <s v="History"/>
    <x v="10"/>
    <n v="50"/>
    <x v="1"/>
    <s v="Textbook"/>
    <s v="Print and ActiveBook"/>
    <s v="KS4"/>
    <s v="14-16"/>
    <s v="10,11"/>
    <m/>
    <m/>
  </r>
  <r>
    <n v="9780435191245"/>
    <x v="402"/>
    <x v="40"/>
    <x v="97"/>
    <n v="156.99"/>
    <n v="131.99"/>
    <s v="History"/>
    <x v="10"/>
    <n v="51"/>
    <x v="16"/>
    <s v="ActiveLearn - Teacher Resources"/>
    <s v="Digital Subscription"/>
    <s v="KS4"/>
    <s v="14-16"/>
    <s v="10,11"/>
    <m/>
    <m/>
  </r>
  <r>
    <n v="9780435191313"/>
    <x v="403"/>
    <x v="40"/>
    <x v="97"/>
    <n v="156.99"/>
    <n v="131.99"/>
    <s v="History"/>
    <x v="10"/>
    <n v="52"/>
    <x v="16"/>
    <s v="ActiveLearn - Teacher Resources"/>
    <s v="Digital Subscription"/>
    <s v="KS4"/>
    <s v="14-16"/>
    <s v="10,11"/>
    <m/>
    <m/>
  </r>
  <r>
    <n v="9780435191276"/>
    <x v="404"/>
    <x v="40"/>
    <x v="97"/>
    <n v="156.99"/>
    <n v="131.99"/>
    <s v="History"/>
    <x v="10"/>
    <n v="53"/>
    <x v="16"/>
    <s v="ActiveLearn - Teacher Resources"/>
    <s v="Digital Subscription"/>
    <s v="KS4"/>
    <s v="14-16"/>
    <s v="10,11"/>
    <m/>
    <m/>
  </r>
  <r>
    <n v="9780435191238"/>
    <x v="405"/>
    <x v="40"/>
    <x v="97"/>
    <n v="156.99"/>
    <n v="131.99"/>
    <s v="History"/>
    <x v="10"/>
    <n v="54"/>
    <x v="16"/>
    <s v="ActiveLearn - Teacher Resources"/>
    <s v="Digital Subscription"/>
    <s v="KS4"/>
    <s v="14-16"/>
    <s v="10,11"/>
    <m/>
    <m/>
  </r>
  <r>
    <n v="9780435191252"/>
    <x v="406"/>
    <x v="40"/>
    <x v="97"/>
    <n v="156.99"/>
    <n v="131.99"/>
    <s v="History"/>
    <x v="10"/>
    <n v="55"/>
    <x v="16"/>
    <s v="ActiveLearn - Teacher Resources"/>
    <s v="Digital Subscription"/>
    <s v="KS4"/>
    <s v="14-16"/>
    <s v="10,11"/>
    <m/>
    <m/>
  </r>
  <r>
    <n v="9780435191337"/>
    <x v="407"/>
    <x v="40"/>
    <x v="97"/>
    <n v="156.99"/>
    <n v="131.99"/>
    <s v="History"/>
    <x v="10"/>
    <n v="56"/>
    <x v="16"/>
    <s v="ActiveLearn - Teacher Resources"/>
    <s v="Digital Subscription"/>
    <s v="KS4"/>
    <s v="14-16"/>
    <s v="10,11"/>
    <m/>
    <m/>
  </r>
  <r>
    <n v="9780435191269"/>
    <x v="408"/>
    <x v="40"/>
    <x v="97"/>
    <n v="156.99"/>
    <n v="131.99"/>
    <s v="History"/>
    <x v="10"/>
    <n v="57"/>
    <x v="16"/>
    <s v="ActiveLearn - Teacher Resources"/>
    <s v="Digital Subscription"/>
    <s v="KS4"/>
    <s v="14-16"/>
    <s v="10,11"/>
    <m/>
    <m/>
  </r>
  <r>
    <n v="9780435191290"/>
    <x v="409"/>
    <x v="40"/>
    <x v="97"/>
    <n v="156.99"/>
    <n v="131.99"/>
    <s v="History"/>
    <x v="10"/>
    <n v="58"/>
    <x v="16"/>
    <s v="ActiveLearn - Teacher Resources"/>
    <s v="Digital Subscription"/>
    <s v="KS4"/>
    <s v="14-16"/>
    <s v="10,11"/>
    <m/>
    <m/>
  </r>
  <r>
    <n v="9780435191306"/>
    <x v="410"/>
    <x v="40"/>
    <x v="97"/>
    <n v="156.99"/>
    <n v="131.99"/>
    <s v="History"/>
    <x v="10"/>
    <n v="59"/>
    <x v="16"/>
    <s v="ActiveLearn - Teacher Resources"/>
    <s v="Digital Subscription"/>
    <s v="KS4"/>
    <s v="14-16"/>
    <s v="10,11"/>
    <m/>
    <m/>
  </r>
  <r>
    <n v="9780435191320"/>
    <x v="411"/>
    <x v="40"/>
    <x v="97"/>
    <n v="156.99"/>
    <n v="131.99"/>
    <s v="History"/>
    <x v="10"/>
    <n v="60"/>
    <x v="16"/>
    <s v="ActiveLearn - Teacher Resources"/>
    <s v="Digital Subscription"/>
    <s v="KS4"/>
    <s v="14-16"/>
    <s v="10,11"/>
    <m/>
    <m/>
  </r>
  <r>
    <n v="9780435188931"/>
    <x v="412"/>
    <x v="39"/>
    <x v="95"/>
    <n v="45.99"/>
    <n v="38.99"/>
    <s v="ICT"/>
    <x v="10"/>
    <n v="61"/>
    <x v="1"/>
    <s v="Textbook"/>
    <s v="Print and ActiveBook"/>
    <s v="KS4"/>
    <s v="14-16"/>
    <s v="10,11"/>
    <m/>
    <m/>
  </r>
  <r>
    <n v="9780435191368"/>
    <x v="413"/>
    <x v="40"/>
    <x v="73"/>
    <n v="155.99"/>
    <n v="130.99"/>
    <s v="ICT"/>
    <x v="10"/>
    <n v="62"/>
    <x v="16"/>
    <s v="ActiveLearn - Teacher Resources"/>
    <s v="Digital Subscription"/>
    <s v="KS4"/>
    <s v="14-16"/>
    <s v="10,11"/>
    <m/>
    <m/>
  </r>
  <r>
    <n v="9781292284477"/>
    <x v="414"/>
    <x v="29"/>
    <x v="111"/>
    <n v="7.99"/>
    <n v="6.99"/>
    <s v="Mathematics"/>
    <x v="10"/>
    <n v="69"/>
    <x v="10"/>
    <s v="Revision Book"/>
    <s v="Print and Digital App"/>
    <s v="KS4"/>
    <s v="14-16"/>
    <s v="10,11"/>
    <m/>
    <m/>
  </r>
  <r>
    <n v="9780435181444"/>
    <x v="415"/>
    <x v="39"/>
    <x v="95"/>
    <n v="45.99"/>
    <n v="38.99"/>
    <s v="Mathematics"/>
    <x v="10"/>
    <n v="70"/>
    <x v="1"/>
    <s v="Textbook"/>
    <s v="Print and ActiveBook"/>
    <s v="KS4"/>
    <s v="14-16"/>
    <s v="10,11"/>
    <m/>
    <m/>
  </r>
  <r>
    <n v="9780435183059"/>
    <x v="416"/>
    <x v="39"/>
    <x v="95"/>
    <n v="45.99"/>
    <n v="38.99"/>
    <s v="Mathematics"/>
    <x v="10"/>
    <n v="71"/>
    <x v="1"/>
    <s v="Textbook"/>
    <s v="Print"/>
    <s v="KS4"/>
    <s v="14-16"/>
    <s v="10,11"/>
    <m/>
    <m/>
  </r>
  <r>
    <n v="9781292218694"/>
    <x v="417"/>
    <x v="1"/>
    <x v="112"/>
    <n v="27.99"/>
    <n v="23.99"/>
    <s v="History"/>
    <x v="11"/>
    <n v="1"/>
    <x v="1"/>
    <m/>
    <s v="Print"/>
    <s v="KS3"/>
    <s v="11-14"/>
    <s v="7-9"/>
    <m/>
    <m/>
  </r>
  <r>
    <n v="9781292218700"/>
    <x v="418"/>
    <x v="1"/>
    <x v="112"/>
    <n v="27.99"/>
    <n v="23.99"/>
    <s v="History"/>
    <x v="11"/>
    <n v="2"/>
    <x v="1"/>
    <m/>
    <s v="Print"/>
    <s v="KS3"/>
    <s v="11-14"/>
    <s v="7-9"/>
    <m/>
    <m/>
  </r>
  <r>
    <n v="9781292218717"/>
    <x v="419"/>
    <x v="1"/>
    <x v="112"/>
    <n v="27.99"/>
    <n v="23.99"/>
    <s v="History"/>
    <x v="11"/>
    <n v="3"/>
    <x v="1"/>
    <m/>
    <s v="Print"/>
    <s v="KS3"/>
    <s v="11-14"/>
    <s v="7-9"/>
    <m/>
    <m/>
  </r>
  <r>
    <n v="9781292227146"/>
    <x v="420"/>
    <x v="1"/>
    <x v="113"/>
    <n v="101.99"/>
    <n v="85.99"/>
    <s v="History"/>
    <x v="11"/>
    <n v="4"/>
    <x v="7"/>
    <m/>
    <s v="Print"/>
    <s v="KS3"/>
    <s v="11-12"/>
    <n v="7"/>
    <m/>
    <m/>
  </r>
  <r>
    <n v="9781292227153"/>
    <x v="421"/>
    <x v="1"/>
    <x v="113"/>
    <n v="101.99"/>
    <n v="85.99"/>
    <s v="History"/>
    <x v="11"/>
    <n v="5"/>
    <x v="7"/>
    <m/>
    <s v="Print"/>
    <s v="KS3"/>
    <s v="12-13"/>
    <n v="8"/>
    <m/>
    <m/>
  </r>
  <r>
    <n v="9781292227160"/>
    <x v="422"/>
    <x v="1"/>
    <x v="113"/>
    <n v="101.99"/>
    <n v="85.99"/>
    <s v="History"/>
    <x v="11"/>
    <n v="6"/>
    <x v="7"/>
    <m/>
    <s v="Print"/>
    <s v="KS3"/>
    <s v="11-12"/>
    <n v="7"/>
    <m/>
    <m/>
  </r>
  <r>
    <n v="9781292227177"/>
    <x v="423"/>
    <x v="1"/>
    <x v="113"/>
    <n v="101.99"/>
    <n v="85.99"/>
    <s v="History"/>
    <x v="11"/>
    <n v="7"/>
    <x v="7"/>
    <m/>
    <s v="Print"/>
    <s v="KS3"/>
    <s v="12-13"/>
    <n v="8"/>
    <m/>
    <m/>
  </r>
  <r>
    <n v="9781292227184"/>
    <x v="424"/>
    <x v="1"/>
    <x v="113"/>
    <n v="101.99"/>
    <n v="85.99"/>
    <s v="History"/>
    <x v="11"/>
    <n v="8"/>
    <x v="7"/>
    <m/>
    <s v="Print"/>
    <s v="KS3"/>
    <s v="13-14"/>
    <n v="9"/>
    <m/>
    <m/>
  </r>
  <r>
    <n v="9780435392758"/>
    <x v="425"/>
    <x v="1"/>
    <x v="114"/>
    <n v="314.99"/>
    <n v="264.99"/>
    <s v="French"/>
    <x v="12"/>
    <n v="1"/>
    <x v="5"/>
    <m/>
    <s v="Print"/>
    <s v="KS3"/>
    <s v="11-12"/>
    <n v="7"/>
    <m/>
    <m/>
  </r>
  <r>
    <n v="9780435392840"/>
    <x v="426"/>
    <x v="1"/>
    <x v="114"/>
    <n v="314.99"/>
    <n v="264.99"/>
    <s v="French"/>
    <x v="12"/>
    <n v="2"/>
    <x v="5"/>
    <m/>
    <s v="Print"/>
    <s v="KS3"/>
    <s v="12-13"/>
    <n v="8"/>
    <m/>
    <m/>
  </r>
  <r>
    <n v="9780435384739"/>
    <x v="427"/>
    <x v="1"/>
    <x v="115"/>
    <n v="33.99"/>
    <n v="28.99"/>
    <s v="French"/>
    <x v="12"/>
    <n v="9"/>
    <x v="1"/>
    <m/>
    <s v="Print"/>
    <s v="KS3"/>
    <s v="11-12"/>
    <n v="7"/>
    <m/>
    <m/>
  </r>
  <r>
    <n v="9780435385125"/>
    <x v="428"/>
    <x v="1"/>
    <x v="115"/>
    <n v="33.99"/>
    <n v="28.99"/>
    <s v="French"/>
    <x v="12"/>
    <n v="10"/>
    <x v="1"/>
    <m/>
    <s v="Print"/>
    <s v="KS3"/>
    <s v="12-13"/>
    <n v="8"/>
    <m/>
    <m/>
  </r>
  <r>
    <n v="9780435385576"/>
    <x v="429"/>
    <x v="1"/>
    <x v="115"/>
    <n v="33.99"/>
    <n v="28.99"/>
    <s v="French"/>
    <x v="12"/>
    <n v="11"/>
    <x v="1"/>
    <m/>
    <s v="Print"/>
    <s v="KS3"/>
    <s v="12-13"/>
    <n v="8"/>
    <m/>
    <m/>
  </r>
  <r>
    <n v="9780435385934"/>
    <x v="430"/>
    <x v="1"/>
    <x v="115"/>
    <n v="33.99"/>
    <n v="28.99"/>
    <s v="French"/>
    <x v="12"/>
    <n v="12"/>
    <x v="1"/>
    <m/>
    <s v="Print"/>
    <s v="KS3"/>
    <s v="13-14"/>
    <n v="9"/>
    <m/>
    <m/>
  </r>
  <r>
    <n v="9780435385347"/>
    <x v="431"/>
    <x v="1"/>
    <x v="115"/>
    <n v="33.99"/>
    <n v="28.99"/>
    <s v="French"/>
    <x v="12"/>
    <n v="13"/>
    <x v="1"/>
    <m/>
    <s v="Print"/>
    <s v="KS3"/>
    <s v="13-14"/>
    <n v="9"/>
    <m/>
    <m/>
  </r>
  <r>
    <n v="9780435392765"/>
    <x v="432"/>
    <x v="1"/>
    <x v="116"/>
    <n v="121.99"/>
    <n v="102.99"/>
    <s v="French"/>
    <x v="12"/>
    <n v="14"/>
    <x v="7"/>
    <m/>
    <s v="Print"/>
    <s v="KS3"/>
    <s v="11-12"/>
    <n v="7"/>
    <m/>
    <m/>
  </r>
  <r>
    <n v="9780435392871"/>
    <x v="433"/>
    <x v="1"/>
    <x v="116"/>
    <n v="121.99"/>
    <n v="102.99"/>
    <s v="French"/>
    <x v="12"/>
    <n v="17"/>
    <x v="7"/>
    <m/>
    <s v="Print"/>
    <s v="KS3"/>
    <s v="13-14"/>
    <n v="9"/>
    <m/>
    <m/>
  </r>
  <r>
    <n v="9780435395407"/>
    <x v="434"/>
    <x v="1"/>
    <x v="117"/>
    <n v="57.99"/>
    <n v="48.99"/>
    <s v="French"/>
    <x v="12"/>
    <n v="19"/>
    <x v="8"/>
    <m/>
    <s v="Print"/>
    <s v="KS3"/>
    <s v="11-12"/>
    <n v="7"/>
    <m/>
    <m/>
  </r>
  <r>
    <n v="9780435395414"/>
    <x v="435"/>
    <x v="1"/>
    <x v="117"/>
    <n v="57.99"/>
    <n v="48.99"/>
    <s v="French"/>
    <x v="12"/>
    <n v="20"/>
    <x v="8"/>
    <m/>
    <s v="Print"/>
    <s v="KS3"/>
    <s v="11-12"/>
    <n v="7"/>
    <m/>
    <m/>
  </r>
  <r>
    <n v="9780435720025"/>
    <x v="436"/>
    <x v="1"/>
    <x v="117"/>
    <n v="57.99"/>
    <n v="48.99"/>
    <s v="French"/>
    <x v="12"/>
    <n v="21"/>
    <x v="8"/>
    <m/>
    <s v="Print"/>
    <s v="KS3"/>
    <s v="12-13"/>
    <n v="8"/>
    <m/>
    <m/>
  </r>
  <r>
    <n v="9780435393199"/>
    <x v="437"/>
    <x v="1"/>
    <x v="117"/>
    <n v="57.99"/>
    <n v="48.99"/>
    <s v="French"/>
    <x v="12"/>
    <n v="22"/>
    <x v="8"/>
    <m/>
    <s v="Print"/>
    <s v="KS3"/>
    <s v="13-14"/>
    <n v="9"/>
    <m/>
    <m/>
  </r>
  <r>
    <n v="9780435393403"/>
    <x v="438"/>
    <x v="1"/>
    <x v="117"/>
    <n v="57.99"/>
    <n v="48.99"/>
    <s v="French"/>
    <x v="12"/>
    <n v="23"/>
    <x v="8"/>
    <m/>
    <s v="Print"/>
    <s v="KS3"/>
    <s v="13-14"/>
    <n v="9"/>
    <m/>
    <m/>
  </r>
  <r>
    <n v="9781292335933"/>
    <x v="439"/>
    <x v="1"/>
    <x v="27"/>
    <n v="172.99"/>
    <n v="145.99"/>
    <s v="Mathematics"/>
    <x v="13"/>
    <n v="1"/>
    <x v="11"/>
    <m/>
    <s v="Digital Subscription"/>
    <s v="KS3"/>
    <s v="11-12"/>
    <n v="7"/>
    <n v="1"/>
    <s v="iLS"/>
  </r>
  <r>
    <n v="9781292335940"/>
    <x v="440"/>
    <x v="1"/>
    <x v="41"/>
    <n v="232.99"/>
    <n v="195.99"/>
    <s v="Mathematics"/>
    <x v="13"/>
    <n v="2"/>
    <x v="11"/>
    <m/>
    <s v="Digital Subscription"/>
    <s v="KS3"/>
    <s v="11-12"/>
    <n v="7"/>
    <n v="1"/>
    <s v="iLS"/>
  </r>
  <r>
    <n v="9781292335957"/>
    <x v="441"/>
    <x v="1"/>
    <x v="62"/>
    <n v="299.99"/>
    <n v="252.99"/>
    <s v="Mathematics"/>
    <x v="13"/>
    <n v="3"/>
    <x v="11"/>
    <m/>
    <s v="Digital Subscription"/>
    <s v="KS3"/>
    <s v="11-12"/>
    <n v="7"/>
    <n v="1"/>
    <s v="iLS"/>
  </r>
  <r>
    <n v="9781292335964"/>
    <x v="442"/>
    <x v="1"/>
    <x v="76"/>
    <n v="352.99"/>
    <n v="296.99"/>
    <s v="Mathematics"/>
    <x v="13"/>
    <n v="4"/>
    <x v="11"/>
    <m/>
    <s v="Digital Subscription"/>
    <s v="KS3"/>
    <s v="11-12"/>
    <n v="7"/>
    <n v="1"/>
    <s v="iLS"/>
  </r>
  <r>
    <n v="9781292335971"/>
    <x v="443"/>
    <x v="1"/>
    <x v="63"/>
    <n v="450.99"/>
    <n v="379.99"/>
    <s v="Mathematics"/>
    <x v="13"/>
    <n v="5"/>
    <x v="11"/>
    <m/>
    <s v="Digital Subscription"/>
    <s v="KS3"/>
    <s v="11-12"/>
    <n v="7"/>
    <n v="1"/>
    <s v="iLS"/>
  </r>
  <r>
    <n v="9781292335988"/>
    <x v="444"/>
    <x v="1"/>
    <x v="27"/>
    <n v="172.99"/>
    <n v="145.99"/>
    <s v="Mathematics"/>
    <x v="13"/>
    <n v="6"/>
    <x v="11"/>
    <m/>
    <s v="Digital Subscription"/>
    <s v="KS3"/>
    <s v="12-13"/>
    <n v="8"/>
    <n v="2"/>
    <s v="iLS"/>
  </r>
  <r>
    <n v="9781292335995"/>
    <x v="445"/>
    <x v="1"/>
    <x v="41"/>
    <n v="232.99"/>
    <n v="195.99"/>
    <s v="Mathematics"/>
    <x v="13"/>
    <n v="7"/>
    <x v="11"/>
    <m/>
    <s v="Digital Subscription"/>
    <s v="KS3"/>
    <s v="12-13"/>
    <n v="8"/>
    <n v="2"/>
    <s v="iLS"/>
  </r>
  <r>
    <n v="9781292336008"/>
    <x v="446"/>
    <x v="1"/>
    <x v="62"/>
    <n v="299.99"/>
    <n v="252.99"/>
    <s v="Mathematics"/>
    <x v="13"/>
    <n v="8"/>
    <x v="11"/>
    <m/>
    <s v="Digital Subscription"/>
    <s v="KS3"/>
    <s v="12-13"/>
    <n v="8"/>
    <n v="2"/>
    <s v="iLS"/>
  </r>
  <r>
    <n v="9781292336015"/>
    <x v="447"/>
    <x v="1"/>
    <x v="76"/>
    <n v="352.99"/>
    <n v="296.99"/>
    <s v="Mathematics"/>
    <x v="13"/>
    <n v="9"/>
    <x v="11"/>
    <m/>
    <s v="Digital Subscription"/>
    <s v="KS3"/>
    <s v="12-13"/>
    <n v="8"/>
    <n v="2"/>
    <s v="iLS"/>
  </r>
  <r>
    <n v="9781292336022"/>
    <x v="448"/>
    <x v="1"/>
    <x v="63"/>
    <n v="450.99"/>
    <n v="379.99"/>
    <s v="Mathematics"/>
    <x v="13"/>
    <n v="10"/>
    <x v="11"/>
    <m/>
    <s v="Digital Subscription"/>
    <s v="KS3"/>
    <s v="12-13"/>
    <n v="8"/>
    <n v="2"/>
    <s v="iLS"/>
  </r>
  <r>
    <n v="9781292336039"/>
    <x v="449"/>
    <x v="1"/>
    <x v="27"/>
    <n v="172.99"/>
    <n v="145.99"/>
    <s v="Mathematics"/>
    <x v="13"/>
    <n v="11"/>
    <x v="11"/>
    <m/>
    <s v="Digital Subscription"/>
    <s v="KS3"/>
    <s v="13-14"/>
    <n v="9"/>
    <n v="3"/>
    <s v="iLS"/>
  </r>
  <r>
    <n v="9781292336046"/>
    <x v="450"/>
    <x v="1"/>
    <x v="41"/>
    <n v="232.99"/>
    <n v="195.99"/>
    <s v="Mathematics"/>
    <x v="13"/>
    <n v="12"/>
    <x v="11"/>
    <m/>
    <s v="Digital Subscription"/>
    <s v="KS3"/>
    <s v="13-14"/>
    <n v="9"/>
    <n v="3"/>
    <s v="iLS"/>
  </r>
  <r>
    <n v="9781292336053"/>
    <x v="451"/>
    <x v="1"/>
    <x v="62"/>
    <n v="299.99"/>
    <n v="252.99"/>
    <s v="Mathematics"/>
    <x v="13"/>
    <n v="13"/>
    <x v="11"/>
    <m/>
    <s v="Digital Subscription"/>
    <s v="KS3"/>
    <s v="13-14"/>
    <n v="9"/>
    <n v="3"/>
    <s v="iLS"/>
  </r>
  <r>
    <n v="9781292336060"/>
    <x v="452"/>
    <x v="1"/>
    <x v="76"/>
    <n v="352.99"/>
    <n v="296.99"/>
    <s v="Mathematics"/>
    <x v="13"/>
    <n v="14"/>
    <x v="11"/>
    <m/>
    <s v="Digital Subscription"/>
    <s v="KS3"/>
    <s v="13-14"/>
    <n v="9"/>
    <n v="3"/>
    <s v="iLS"/>
  </r>
  <r>
    <n v="9781292336077"/>
    <x v="453"/>
    <x v="1"/>
    <x v="63"/>
    <n v="450.99"/>
    <n v="379.99"/>
    <s v="Mathematics"/>
    <x v="13"/>
    <n v="15"/>
    <x v="11"/>
    <m/>
    <s v="Digital Subscription"/>
    <s v="KS3"/>
    <s v="13-14"/>
    <n v="9"/>
    <n v="3"/>
    <s v="iLS"/>
  </r>
  <r>
    <n v="9781292335889"/>
    <x v="454"/>
    <x v="1"/>
    <x v="88"/>
    <n v="931.99"/>
    <n v="783.99"/>
    <s v="Mathematics"/>
    <x v="13"/>
    <n v="16"/>
    <x v="3"/>
    <m/>
    <s v="Digital Subscription"/>
    <s v="KS3"/>
    <s v="11-14"/>
    <s v="7,8,9"/>
    <s v="All"/>
    <s v="iLS"/>
  </r>
  <r>
    <n v="9781292335896"/>
    <x v="455"/>
    <x v="1"/>
    <x v="89"/>
    <n v="1241.99"/>
    <n v="1044.99"/>
    <s v="Mathematics"/>
    <x v="13"/>
    <n v="17"/>
    <x v="3"/>
    <m/>
    <s v="Digital Subscription"/>
    <s v="KS3"/>
    <s v="11-14"/>
    <s v="7,8,9"/>
    <s v="All"/>
    <s v="iLS"/>
  </r>
  <r>
    <n v="9781292335902"/>
    <x v="456"/>
    <x v="1"/>
    <x v="79"/>
    <n v="1552.99"/>
    <n v="1305.99"/>
    <s v="Mathematics"/>
    <x v="13"/>
    <n v="18"/>
    <x v="3"/>
    <m/>
    <s v="Digital Subscription"/>
    <s v="KS3"/>
    <s v="11-14"/>
    <s v="7,8,9"/>
    <s v="All"/>
    <s v="iLS"/>
  </r>
  <r>
    <n v="9781292335919"/>
    <x v="457"/>
    <x v="1"/>
    <x v="90"/>
    <n v="1849.99"/>
    <n v="1555.99"/>
    <s v="Mathematics"/>
    <x v="13"/>
    <n v="19"/>
    <x v="3"/>
    <m/>
    <s v="Digital Subscription"/>
    <s v="KS3"/>
    <s v="11-14"/>
    <s v="7,8,9"/>
    <s v="All"/>
    <s v="iLS"/>
  </r>
  <r>
    <n v="9781292335926"/>
    <x v="458"/>
    <x v="1"/>
    <x v="81"/>
    <n v="2254.9899999999998"/>
    <n v="1896.99"/>
    <s v="Mathematics"/>
    <x v="13"/>
    <n v="20"/>
    <x v="3"/>
    <m/>
    <s v="Digital Subscription"/>
    <s v="KS3"/>
    <s v="11-14"/>
    <s v="7,8,9"/>
    <s v="All"/>
    <s v="iLS"/>
  </r>
  <r>
    <n v="9781292111544"/>
    <x v="459"/>
    <x v="1"/>
    <x v="50"/>
    <n v="8.99"/>
    <n v="6.99"/>
    <s v="Mathematics"/>
    <x v="13"/>
    <n v="21"/>
    <x v="10"/>
    <m/>
    <s v="Print"/>
    <s v="KS3"/>
    <s v="11-14"/>
    <s v="7,8,9"/>
    <s v="All"/>
    <s v="iLS"/>
  </r>
  <r>
    <n v="9781292111520"/>
    <x v="460"/>
    <x v="1"/>
    <x v="50"/>
    <n v="8.99"/>
    <n v="6.99"/>
    <s v="Mathematics"/>
    <x v="13"/>
    <n v="22"/>
    <x v="10"/>
    <m/>
    <s v="Print"/>
    <s v="KS3"/>
    <s v="11-14"/>
    <s v="7,8,9"/>
    <s v="All"/>
    <s v="iLS"/>
  </r>
  <r>
    <n v="9781292111537"/>
    <x v="461"/>
    <x v="1"/>
    <x v="50"/>
    <n v="8.99"/>
    <n v="6.99"/>
    <s v="Mathematics"/>
    <x v="13"/>
    <n v="23"/>
    <x v="10"/>
    <m/>
    <s v="Print"/>
    <s v="KS3"/>
    <s v="11-14"/>
    <s v="7,8,9"/>
    <s v="All"/>
    <s v="iLS"/>
  </r>
  <r>
    <n v="9781292111506"/>
    <x v="462"/>
    <x v="1"/>
    <x v="50"/>
    <n v="8.99"/>
    <n v="6.99"/>
    <s v="Mathematics"/>
    <x v="13"/>
    <n v="24"/>
    <x v="10"/>
    <m/>
    <s v="Print"/>
    <s v="KS3"/>
    <s v="11-14"/>
    <s v="7,8,9"/>
    <s v="All"/>
    <s v="iLS"/>
  </r>
  <r>
    <n v="9781292327150"/>
    <x v="463"/>
    <x v="1"/>
    <x v="118"/>
    <n v="23.99"/>
    <n v="19.989999999999998"/>
    <s v="Mathematics"/>
    <x v="13"/>
    <n v="25"/>
    <x v="1"/>
    <m/>
    <s v="Print"/>
    <s v="KS3"/>
    <s v="11-12"/>
    <n v="7"/>
    <n v="1"/>
    <s v="iLS"/>
  </r>
  <r>
    <n v="9781292327174"/>
    <x v="464"/>
    <x v="1"/>
    <x v="118"/>
    <n v="23.99"/>
    <n v="19.989999999999998"/>
    <s v="Mathematics"/>
    <x v="13"/>
    <n v="26"/>
    <x v="1"/>
    <m/>
    <s v="Print"/>
    <s v="KS3"/>
    <s v="12-13"/>
    <n v="8"/>
    <n v="2"/>
    <s v="iLS"/>
  </r>
  <r>
    <n v="9781292327198"/>
    <x v="465"/>
    <x v="1"/>
    <x v="118"/>
    <n v="23.99"/>
    <n v="19.989999999999998"/>
    <s v="Mathematics"/>
    <x v="13"/>
    <n v="27"/>
    <x v="1"/>
    <m/>
    <s v="Print"/>
    <s v="KS3"/>
    <s v="13-14"/>
    <n v="9"/>
    <n v="3"/>
    <s v="iLS"/>
  </r>
  <r>
    <n v="9781292327167"/>
    <x v="466"/>
    <x v="1"/>
    <x v="83"/>
    <n v="12.99"/>
    <n v="10.99"/>
    <s v="Mathematics"/>
    <x v="13"/>
    <n v="28"/>
    <x v="8"/>
    <m/>
    <s v="Print"/>
    <s v="KS3"/>
    <s v="11-12"/>
    <n v="7"/>
    <n v="1"/>
    <s v="iLS"/>
  </r>
  <r>
    <n v="9781292327181"/>
    <x v="467"/>
    <x v="1"/>
    <x v="83"/>
    <n v="12.99"/>
    <n v="10.99"/>
    <s v="Mathematics"/>
    <x v="13"/>
    <n v="29"/>
    <x v="8"/>
    <m/>
    <s v="Print"/>
    <s v="KS3"/>
    <s v="12-13"/>
    <n v="8"/>
    <n v="2"/>
    <s v="iLS"/>
  </r>
  <r>
    <n v="9781292327204"/>
    <x v="468"/>
    <x v="1"/>
    <x v="83"/>
    <n v="12.99"/>
    <n v="10.99"/>
    <s v="Mathematics"/>
    <x v="13"/>
    <n v="30"/>
    <x v="8"/>
    <m/>
    <s v="Print"/>
    <s v="KS3"/>
    <s v="13-14"/>
    <n v="9"/>
    <n v="3"/>
    <s v="iLS"/>
  </r>
  <r>
    <n v="9781292137322"/>
    <x v="469"/>
    <x v="1"/>
    <x v="119"/>
    <n v="153.99"/>
    <n v="129.99"/>
    <s v="German"/>
    <x v="14"/>
    <n v="1"/>
    <x v="11"/>
    <m/>
    <s v="Digital Subscription"/>
    <s v="KS3"/>
    <s v="11-14"/>
    <s v="7-9"/>
    <m/>
    <m/>
  </r>
  <r>
    <n v="9781292137315"/>
    <x v="470"/>
    <x v="1"/>
    <x v="120"/>
    <n v="193.99"/>
    <n v="162.99"/>
    <s v="German"/>
    <x v="14"/>
    <n v="2"/>
    <x v="11"/>
    <m/>
    <s v="Digital Subscription"/>
    <s v="KS3"/>
    <s v="11-14"/>
    <s v="7-9"/>
    <m/>
    <m/>
  </r>
  <r>
    <n v="9781292137308"/>
    <x v="471"/>
    <x v="1"/>
    <x v="30"/>
    <n v="240.99"/>
    <n v="202.99"/>
    <s v="German"/>
    <x v="14"/>
    <n v="3"/>
    <x v="11"/>
    <m/>
    <s v="Digital Subscription"/>
    <s v="KS3"/>
    <s v="11-14"/>
    <s v="7-9"/>
    <m/>
    <m/>
  </r>
  <r>
    <n v="9781292137292"/>
    <x v="472"/>
    <x v="1"/>
    <x v="121"/>
    <n v="294.99"/>
    <n v="247.99"/>
    <s v="German"/>
    <x v="14"/>
    <n v="4"/>
    <x v="11"/>
    <m/>
    <s v="Digital Subscription"/>
    <s v="KS3"/>
    <s v="11-14"/>
    <s v="7-9"/>
    <m/>
    <m/>
  </r>
  <r>
    <n v="9781292137339"/>
    <x v="473"/>
    <x v="1"/>
    <x v="122"/>
    <n v="340.99"/>
    <n v="286.99"/>
    <s v="German"/>
    <x v="14"/>
    <n v="5"/>
    <x v="11"/>
    <m/>
    <s v="Digital Subscription"/>
    <s v="KS3"/>
    <s v="11-14"/>
    <s v="7-9"/>
    <m/>
    <m/>
  </r>
  <r>
    <n v="9781292137407"/>
    <x v="474"/>
    <x v="1"/>
    <x v="55"/>
    <n v="147.99"/>
    <n v="123.99"/>
    <s v="German"/>
    <x v="14"/>
    <n v="6"/>
    <x v="11"/>
    <m/>
    <s v="Digital Subscription"/>
    <s v="KS3"/>
    <s v="11-14"/>
    <s v="7-9"/>
    <m/>
    <m/>
  </r>
  <r>
    <n v="9781292137391"/>
    <x v="475"/>
    <x v="1"/>
    <x v="120"/>
    <n v="193.99"/>
    <n v="162.99"/>
    <s v="German"/>
    <x v="14"/>
    <n v="7"/>
    <x v="11"/>
    <m/>
    <s v="Digital Subscription"/>
    <s v="KS3"/>
    <s v="11-14"/>
    <s v="7-9"/>
    <m/>
    <m/>
  </r>
  <r>
    <n v="9781292137377"/>
    <x v="476"/>
    <x v="1"/>
    <x v="30"/>
    <n v="240.99"/>
    <n v="202.99"/>
    <s v="German"/>
    <x v="14"/>
    <n v="8"/>
    <x v="11"/>
    <m/>
    <s v="Digital Subscription"/>
    <s v="KS3"/>
    <s v="11-14"/>
    <s v="7-9"/>
    <m/>
    <m/>
  </r>
  <r>
    <n v="9781292137353"/>
    <x v="477"/>
    <x v="1"/>
    <x v="121"/>
    <n v="294.99"/>
    <n v="247.99"/>
    <s v="German"/>
    <x v="14"/>
    <n v="9"/>
    <x v="11"/>
    <m/>
    <s v="Digital Subscription"/>
    <s v="KS3"/>
    <s v="11-14"/>
    <s v="7-9"/>
    <m/>
    <m/>
  </r>
  <r>
    <n v="9781292137421"/>
    <x v="478"/>
    <x v="1"/>
    <x v="122"/>
    <n v="340.99"/>
    <n v="286.99"/>
    <s v="German"/>
    <x v="14"/>
    <n v="10"/>
    <x v="11"/>
    <m/>
    <s v="Digital Subscription"/>
    <s v="KS3"/>
    <s v="11-14"/>
    <s v="7-9"/>
    <m/>
    <m/>
  </r>
  <r>
    <n v="9781292137476"/>
    <x v="479"/>
    <x v="1"/>
    <x v="55"/>
    <n v="147.99"/>
    <n v="123.99"/>
    <s v="German"/>
    <x v="14"/>
    <n v="11"/>
    <x v="11"/>
    <m/>
    <s v="Digital Subscription"/>
    <s v="KS3"/>
    <s v="11-14"/>
    <s v="7-9"/>
    <m/>
    <m/>
  </r>
  <r>
    <n v="9781292137469"/>
    <x v="480"/>
    <x v="1"/>
    <x v="120"/>
    <n v="193.99"/>
    <n v="162.99"/>
    <s v="German"/>
    <x v="14"/>
    <n v="12"/>
    <x v="11"/>
    <m/>
    <s v="Digital Subscription"/>
    <s v="KS3"/>
    <s v="11-14"/>
    <s v="7-9"/>
    <m/>
    <m/>
  </r>
  <r>
    <n v="9781292137452"/>
    <x v="481"/>
    <x v="1"/>
    <x v="30"/>
    <n v="240.99"/>
    <n v="202.99"/>
    <s v="German"/>
    <x v="14"/>
    <n v="13"/>
    <x v="11"/>
    <m/>
    <s v="Digital Subscription"/>
    <s v="KS3"/>
    <s v="11-14"/>
    <s v="7-9"/>
    <m/>
    <m/>
  </r>
  <r>
    <n v="9781292137438"/>
    <x v="482"/>
    <x v="1"/>
    <x v="121"/>
    <n v="294.99"/>
    <n v="247.99"/>
    <s v="German"/>
    <x v="14"/>
    <n v="14"/>
    <x v="11"/>
    <m/>
    <s v="Digital Subscription"/>
    <s v="KS3"/>
    <s v="11-14"/>
    <s v="7-9"/>
    <m/>
    <m/>
  </r>
  <r>
    <n v="9781292137445"/>
    <x v="483"/>
    <x v="1"/>
    <x v="122"/>
    <n v="340.99"/>
    <n v="286.99"/>
    <s v="German"/>
    <x v="14"/>
    <n v="15"/>
    <x v="11"/>
    <m/>
    <s v="Digital Subscription"/>
    <s v="KS3"/>
    <s v="11-14"/>
    <s v="7-9"/>
    <m/>
    <m/>
  </r>
  <r>
    <n v="9781292137513"/>
    <x v="484"/>
    <x v="1"/>
    <x v="55"/>
    <n v="147.99"/>
    <n v="123.99"/>
    <s v="German"/>
    <x v="14"/>
    <n v="16"/>
    <x v="11"/>
    <m/>
    <s v="Digital Subscription"/>
    <s v="KS3"/>
    <s v="11-14"/>
    <s v="7-9"/>
    <m/>
    <m/>
  </r>
  <r>
    <n v="9781292137506"/>
    <x v="485"/>
    <x v="1"/>
    <x v="120"/>
    <n v="193.99"/>
    <n v="162.99"/>
    <s v="German"/>
    <x v="14"/>
    <n v="17"/>
    <x v="11"/>
    <m/>
    <s v="Digital Subscription"/>
    <s v="KS3"/>
    <s v="11-14"/>
    <s v="7-9"/>
    <m/>
    <m/>
  </r>
  <r>
    <n v="9781292137490"/>
    <x v="486"/>
    <x v="1"/>
    <x v="30"/>
    <n v="240.99"/>
    <n v="202.99"/>
    <s v="German"/>
    <x v="14"/>
    <n v="18"/>
    <x v="11"/>
    <m/>
    <s v="Digital Subscription"/>
    <s v="KS3"/>
    <s v="11-14"/>
    <s v="7-9"/>
    <m/>
    <m/>
  </r>
  <r>
    <n v="9781292137483"/>
    <x v="487"/>
    <x v="1"/>
    <x v="121"/>
    <n v="294.99"/>
    <n v="247.99"/>
    <s v="German"/>
    <x v="14"/>
    <n v="19"/>
    <x v="11"/>
    <m/>
    <s v="Digital Subscription"/>
    <s v="KS3"/>
    <s v="11-14"/>
    <s v="7-9"/>
    <m/>
    <m/>
  </r>
  <r>
    <n v="9781292137520"/>
    <x v="488"/>
    <x v="1"/>
    <x v="122"/>
    <n v="340.99"/>
    <n v="286.99"/>
    <s v="German"/>
    <x v="14"/>
    <n v="20"/>
    <x v="11"/>
    <m/>
    <s v="Digital Subscription"/>
    <s v="KS3"/>
    <s v="11-14"/>
    <s v="7-9"/>
    <m/>
    <m/>
  </r>
  <r>
    <n v="9781292137575"/>
    <x v="489"/>
    <x v="1"/>
    <x v="39"/>
    <n v="701.99"/>
    <n v="590.99"/>
    <s v="German"/>
    <x v="14"/>
    <n v="21"/>
    <x v="3"/>
    <m/>
    <s v="Digital Subscription"/>
    <s v="KS3"/>
    <s v="11-14"/>
    <s v="7-9"/>
    <m/>
    <m/>
  </r>
  <r>
    <n v="9781292137568"/>
    <x v="490"/>
    <x v="1"/>
    <x v="88"/>
    <n v="931.99"/>
    <n v="783.99"/>
    <s v="German"/>
    <x v="14"/>
    <n v="22"/>
    <x v="3"/>
    <m/>
    <s v="Digital Subscription"/>
    <s v="KS3"/>
    <s v="11-14"/>
    <s v="7-9"/>
    <m/>
    <m/>
  </r>
  <r>
    <n v="9781292137551"/>
    <x v="491"/>
    <x v="1"/>
    <x v="123"/>
    <n v="1160.99"/>
    <n v="976.99"/>
    <s v="German"/>
    <x v="14"/>
    <n v="23"/>
    <x v="3"/>
    <m/>
    <s v="Digital Subscription"/>
    <s v="KS3"/>
    <s v="11-14"/>
    <s v="7-9"/>
    <m/>
    <m/>
  </r>
  <r>
    <n v="9781292137537"/>
    <x v="492"/>
    <x v="1"/>
    <x v="124"/>
    <n v="1390.99"/>
    <n v="1169.99"/>
    <s v="German"/>
    <x v="14"/>
    <n v="24"/>
    <x v="3"/>
    <m/>
    <s v="Digital Subscription"/>
    <s v="KS3"/>
    <s v="11-14"/>
    <s v="7-9"/>
    <m/>
    <m/>
  </r>
  <r>
    <n v="9781292137544"/>
    <x v="493"/>
    <x v="1"/>
    <x v="125"/>
    <n v="1619.99"/>
    <n v="1362.99"/>
    <s v="German"/>
    <x v="14"/>
    <n v="25"/>
    <x v="3"/>
    <m/>
    <s v="Digital Subscription"/>
    <s v="KS3"/>
    <s v="11-14"/>
    <s v="7-9"/>
    <m/>
    <m/>
  </r>
  <r>
    <n v="9781447946687"/>
    <x v="494"/>
    <x v="1"/>
    <x v="126"/>
    <n v="263.99"/>
    <n v="221.99"/>
    <s v="German"/>
    <x v="14"/>
    <n v="26"/>
    <x v="6"/>
    <m/>
    <s v="Digital"/>
    <s v="KS3"/>
    <s v="11-14"/>
    <s v="7-9"/>
    <m/>
    <m/>
  </r>
  <r>
    <n v="9781447946748"/>
    <x v="495"/>
    <x v="1"/>
    <x v="126"/>
    <n v="263.99"/>
    <n v="221.99"/>
    <s v="German"/>
    <x v="14"/>
    <n v="27"/>
    <x v="6"/>
    <m/>
    <s v="Digital"/>
    <s v="KS3"/>
    <s v="11-14"/>
    <s v="7-9"/>
    <m/>
    <m/>
  </r>
  <r>
    <n v="9781447946878"/>
    <x v="496"/>
    <x v="1"/>
    <x v="126"/>
    <n v="263.99"/>
    <n v="221.99"/>
    <s v="German"/>
    <x v="14"/>
    <n v="28"/>
    <x v="6"/>
    <m/>
    <s v="Digital"/>
    <s v="KS3"/>
    <s v="11-14"/>
    <s v="7-9"/>
    <m/>
    <m/>
  </r>
  <r>
    <n v="9781447946885"/>
    <x v="497"/>
    <x v="1"/>
    <x v="126"/>
    <n v="263.99"/>
    <n v="221.99"/>
    <s v="German"/>
    <x v="14"/>
    <n v="29"/>
    <x v="6"/>
    <m/>
    <s v="Digital"/>
    <s v="KS3"/>
    <s v="11-14"/>
    <s v="7-9"/>
    <m/>
    <m/>
  </r>
  <r>
    <n v="9781447935216"/>
    <x v="498"/>
    <x v="1"/>
    <x v="127"/>
    <n v="28.99"/>
    <n v="23.99"/>
    <s v="German"/>
    <x v="14"/>
    <n v="30"/>
    <x v="1"/>
    <m/>
    <s v="Print"/>
    <s v="KS3"/>
    <s v="11-14"/>
    <s v="7-9"/>
    <m/>
    <m/>
  </r>
  <r>
    <n v="9781447935223"/>
    <x v="499"/>
    <x v="1"/>
    <x v="127"/>
    <n v="28.99"/>
    <n v="23.99"/>
    <s v="German"/>
    <x v="14"/>
    <n v="31"/>
    <x v="1"/>
    <m/>
    <s v="Print"/>
    <s v="KS3"/>
    <s v="11-14"/>
    <s v="7-9"/>
    <m/>
    <m/>
  </r>
  <r>
    <n v="9781447935230"/>
    <x v="500"/>
    <x v="1"/>
    <x v="127"/>
    <n v="28.99"/>
    <n v="23.99"/>
    <s v="German"/>
    <x v="14"/>
    <n v="32"/>
    <x v="1"/>
    <m/>
    <s v="Print"/>
    <s v="KS3"/>
    <s v="11-14"/>
    <s v="7-9"/>
    <m/>
    <m/>
  </r>
  <r>
    <n v="9781447935247"/>
    <x v="501"/>
    <x v="1"/>
    <x v="127"/>
    <n v="28.99"/>
    <n v="23.99"/>
    <s v="German"/>
    <x v="14"/>
    <n v="33"/>
    <x v="1"/>
    <m/>
    <s v="Print"/>
    <s v="KS3"/>
    <s v="11-14"/>
    <s v="7-9"/>
    <m/>
    <m/>
  </r>
  <r>
    <n v="9781447960225"/>
    <x v="502"/>
    <x v="1"/>
    <x v="128"/>
    <n v="134.99"/>
    <n v="113.99"/>
    <s v="German"/>
    <x v="14"/>
    <n v="34"/>
    <x v="7"/>
    <m/>
    <s v="Print"/>
    <s v="KS3"/>
    <s v="11-14"/>
    <s v="7-9"/>
    <m/>
    <m/>
  </r>
  <r>
    <n v="9781447938811"/>
    <x v="503"/>
    <x v="1"/>
    <x v="129"/>
    <n v="175.99"/>
    <n v="147.99"/>
    <s v="German"/>
    <x v="14"/>
    <n v="35"/>
    <x v="7"/>
    <m/>
    <s v="Digital Subscription"/>
    <s v="KS3"/>
    <s v="11-14"/>
    <s v="7-9"/>
    <m/>
    <m/>
  </r>
  <r>
    <n v="9781447946755"/>
    <x v="504"/>
    <x v="1"/>
    <x v="129"/>
    <n v="175.99"/>
    <n v="147.99"/>
    <s v="German"/>
    <x v="14"/>
    <n v="36"/>
    <x v="7"/>
    <m/>
    <s v="Digital Subscription"/>
    <s v="KS3"/>
    <s v="11-14"/>
    <s v="7-9"/>
    <m/>
    <m/>
  </r>
  <r>
    <n v="9781447946830"/>
    <x v="505"/>
    <x v="1"/>
    <x v="129"/>
    <n v="175.99"/>
    <n v="147.99"/>
    <s v="German"/>
    <x v="14"/>
    <n v="37"/>
    <x v="7"/>
    <m/>
    <s v="Digital Subscription"/>
    <s v="KS3"/>
    <s v="11-14"/>
    <s v="7-9"/>
    <m/>
    <m/>
  </r>
  <r>
    <n v="9781447960249"/>
    <x v="506"/>
    <x v="1"/>
    <x v="128"/>
    <n v="134.99"/>
    <n v="113.99"/>
    <s v="German"/>
    <x v="14"/>
    <n v="38"/>
    <x v="7"/>
    <m/>
    <s v="Print"/>
    <s v="KS3"/>
    <s v="11-14"/>
    <s v="7-9"/>
    <m/>
    <m/>
  </r>
  <r>
    <n v="9781447946847"/>
    <x v="507"/>
    <x v="1"/>
    <x v="129"/>
    <n v="175.99"/>
    <n v="147.99"/>
    <s v="German"/>
    <x v="14"/>
    <n v="39"/>
    <x v="7"/>
    <m/>
    <s v="Digital Subscription"/>
    <s v="KS3"/>
    <s v="11-14"/>
    <s v="7-9"/>
    <m/>
    <m/>
  </r>
  <r>
    <n v="9781447999577"/>
    <x v="508"/>
    <x v="1"/>
    <x v="130"/>
    <n v="338.99"/>
    <n v="284.99"/>
    <s v="German"/>
    <x v="14"/>
    <n v="40"/>
    <x v="17"/>
    <m/>
    <s v="Print"/>
    <s v="KS3"/>
    <s v="11-14"/>
    <s v="7-9"/>
    <m/>
    <m/>
  </r>
  <r>
    <n v="9781447946694"/>
    <x v="509"/>
    <x v="1"/>
    <x v="38"/>
    <n v="580.99"/>
    <n v="488.99"/>
    <s v="German"/>
    <x v="14"/>
    <n v="41"/>
    <x v="8"/>
    <m/>
    <s v="Digital"/>
    <s v="KS3"/>
    <s v="11-14"/>
    <s v="7-9"/>
    <m/>
    <m/>
  </r>
  <r>
    <n v="9781447946892"/>
    <x v="510"/>
    <x v="1"/>
    <x v="131"/>
    <n v="47.99"/>
    <n v="39.99"/>
    <s v="German"/>
    <x v="14"/>
    <n v="42"/>
    <x v="8"/>
    <m/>
    <s v="Print"/>
    <s v="KS3"/>
    <s v="11-14"/>
    <s v="7-9"/>
    <m/>
    <m/>
  </r>
  <r>
    <n v="9781447946700"/>
    <x v="511"/>
    <x v="1"/>
    <x v="132"/>
    <n v="553.99"/>
    <n v="465.99"/>
    <s v="German"/>
    <x v="14"/>
    <n v="43"/>
    <x v="8"/>
    <m/>
    <s v="Digital"/>
    <s v="KS3"/>
    <s v="11-14"/>
    <s v="7-9"/>
    <m/>
    <m/>
  </r>
  <r>
    <n v="9781447946908"/>
    <x v="512"/>
    <x v="1"/>
    <x v="131"/>
    <n v="47.99"/>
    <n v="39.99"/>
    <s v="German"/>
    <x v="14"/>
    <n v="44"/>
    <x v="8"/>
    <m/>
    <s v="Print"/>
    <s v="KS3"/>
    <s v="11-14"/>
    <s v="7-9"/>
    <m/>
    <m/>
  </r>
  <r>
    <n v="9781447946762"/>
    <x v="513"/>
    <x v="1"/>
    <x v="133"/>
    <n v="535.99"/>
    <n v="450.99"/>
    <s v="German"/>
    <x v="14"/>
    <n v="45"/>
    <x v="8"/>
    <m/>
    <s v="Digital"/>
    <s v="KS3"/>
    <s v="11-14"/>
    <s v="7-9"/>
    <m/>
    <m/>
  </r>
  <r>
    <n v="9781447946915"/>
    <x v="514"/>
    <x v="1"/>
    <x v="131"/>
    <n v="47.99"/>
    <n v="39.99"/>
    <s v="German"/>
    <x v="14"/>
    <n v="46"/>
    <x v="8"/>
    <m/>
    <s v="Print"/>
    <s v="KS3"/>
    <s v="11-14"/>
    <s v="7-9"/>
    <m/>
    <m/>
  </r>
  <r>
    <n v="9781447946779"/>
    <x v="515"/>
    <x v="1"/>
    <x v="132"/>
    <n v="553.99"/>
    <n v="465.99"/>
    <s v="German"/>
    <x v="14"/>
    <n v="47"/>
    <x v="8"/>
    <m/>
    <s v="Digital"/>
    <s v="KS3"/>
    <s v="11-14"/>
    <s v="7-9"/>
    <m/>
    <m/>
  </r>
  <r>
    <n v="9781447946922"/>
    <x v="516"/>
    <x v="1"/>
    <x v="131"/>
    <n v="47.99"/>
    <n v="39.99"/>
    <s v="German"/>
    <x v="14"/>
    <n v="48"/>
    <x v="8"/>
    <m/>
    <s v="Print"/>
    <s v="KS3"/>
    <s v="11-14"/>
    <s v="7-9"/>
    <m/>
    <m/>
  </r>
  <r>
    <n v="9781447946854"/>
    <x v="517"/>
    <x v="1"/>
    <x v="134"/>
    <n v="502.99"/>
    <n v="422.99"/>
    <s v="German"/>
    <x v="14"/>
    <n v="49"/>
    <x v="8"/>
    <m/>
    <s v="Digital"/>
    <s v="KS3"/>
    <s v="11-14"/>
    <s v="7-9"/>
    <m/>
    <m/>
  </r>
  <r>
    <n v="9781447946939"/>
    <x v="518"/>
    <x v="1"/>
    <x v="131"/>
    <n v="47.99"/>
    <n v="39.99"/>
    <s v="German"/>
    <x v="14"/>
    <n v="50"/>
    <x v="8"/>
    <m/>
    <s v="Print"/>
    <s v="KS3"/>
    <s v="11-14"/>
    <s v="7-9"/>
    <m/>
    <m/>
  </r>
  <r>
    <n v="9781447946861"/>
    <x v="519"/>
    <x v="1"/>
    <x v="134"/>
    <n v="502.99"/>
    <n v="422.99"/>
    <s v="German"/>
    <x v="14"/>
    <n v="51"/>
    <x v="8"/>
    <m/>
    <s v="Digital"/>
    <s v="KS3"/>
    <s v="11-14"/>
    <s v="7-9"/>
    <m/>
    <m/>
  </r>
  <r>
    <n v="9781447946946"/>
    <x v="520"/>
    <x v="1"/>
    <x v="135"/>
    <n v="45.99"/>
    <n v="38.99"/>
    <s v="German"/>
    <x v="14"/>
    <n v="52"/>
    <x v="8"/>
    <m/>
    <s v="Print"/>
    <s v="KS3"/>
    <s v="11-14"/>
    <s v="7-9"/>
    <m/>
    <m/>
  </r>
  <r>
    <n v="9781292138329"/>
    <x v="521"/>
    <x v="1"/>
    <x v="119"/>
    <n v="153.99"/>
    <n v="129.99"/>
    <s v="French"/>
    <x v="15"/>
    <n v="1"/>
    <x v="11"/>
    <m/>
    <s v="Digital Subscription"/>
    <s v="KS3"/>
    <s v="11-14"/>
    <s v="7-9"/>
    <m/>
    <m/>
  </r>
  <r>
    <n v="9781292137605"/>
    <x v="522"/>
    <x v="1"/>
    <x v="136"/>
    <n v="202.99"/>
    <n v="170.99"/>
    <s v="French"/>
    <x v="15"/>
    <n v="2"/>
    <x v="11"/>
    <m/>
    <s v="Digital Subscription"/>
    <s v="KS3"/>
    <s v="11-14"/>
    <s v="7-9"/>
    <m/>
    <m/>
  </r>
  <r>
    <n v="9781292137599"/>
    <x v="523"/>
    <x v="1"/>
    <x v="30"/>
    <n v="240.99"/>
    <n v="202.99"/>
    <s v="French"/>
    <x v="15"/>
    <n v="3"/>
    <x v="11"/>
    <m/>
    <s v="Digital Subscription"/>
    <s v="KS3"/>
    <s v="11-14"/>
    <s v="7-9"/>
    <m/>
    <m/>
  </r>
  <r>
    <n v="9781292137582"/>
    <x v="524"/>
    <x v="1"/>
    <x v="121"/>
    <n v="294.99"/>
    <n v="247.99"/>
    <s v="French"/>
    <x v="15"/>
    <n v="4"/>
    <x v="11"/>
    <m/>
    <s v="Digital Subscription"/>
    <s v="KS3"/>
    <s v="11-14"/>
    <s v="7-9"/>
    <m/>
    <m/>
  </r>
  <r>
    <n v="9781292137612"/>
    <x v="525"/>
    <x v="1"/>
    <x v="122"/>
    <n v="340.99"/>
    <n v="286.99"/>
    <s v="French"/>
    <x v="15"/>
    <n v="5"/>
    <x v="11"/>
    <m/>
    <s v="Digital Subscription"/>
    <s v="KS3"/>
    <s v="11-14"/>
    <s v="7-9"/>
    <m/>
    <m/>
  </r>
  <r>
    <n v="9781292137704"/>
    <x v="526"/>
    <x v="1"/>
    <x v="55"/>
    <n v="147.99"/>
    <n v="123.99"/>
    <s v="French"/>
    <x v="15"/>
    <n v="6"/>
    <x v="11"/>
    <m/>
    <s v="Digital Subscription"/>
    <s v="KS3"/>
    <s v="11-14"/>
    <s v="7-9"/>
    <m/>
    <m/>
  </r>
  <r>
    <n v="9781292137698"/>
    <x v="527"/>
    <x v="1"/>
    <x v="120"/>
    <n v="193.99"/>
    <n v="162.99"/>
    <s v="French"/>
    <x v="15"/>
    <n v="7"/>
    <x v="11"/>
    <m/>
    <s v="Digital Subscription"/>
    <s v="KS3"/>
    <s v="11-14"/>
    <s v="7-9"/>
    <m/>
    <m/>
  </r>
  <r>
    <n v="9781292137681"/>
    <x v="528"/>
    <x v="1"/>
    <x v="30"/>
    <n v="240.99"/>
    <n v="202.99"/>
    <s v="French"/>
    <x v="15"/>
    <n v="8"/>
    <x v="11"/>
    <m/>
    <s v="Digital Subscription"/>
    <s v="KS3"/>
    <s v="11-14"/>
    <s v="7-9"/>
    <m/>
    <m/>
  </r>
  <r>
    <n v="9781292137674"/>
    <x v="529"/>
    <x v="1"/>
    <x v="121"/>
    <n v="294.99"/>
    <n v="247.99"/>
    <s v="French"/>
    <x v="15"/>
    <n v="9"/>
    <x v="11"/>
    <m/>
    <s v="Digital Subscription"/>
    <s v="KS3"/>
    <s v="11-14"/>
    <s v="7-9"/>
    <m/>
    <m/>
  </r>
  <r>
    <n v="9781292137711"/>
    <x v="530"/>
    <x v="1"/>
    <x v="122"/>
    <n v="340.99"/>
    <n v="286.99"/>
    <s v="French"/>
    <x v="15"/>
    <n v="10"/>
    <x v="11"/>
    <m/>
    <s v="Digital Subscription"/>
    <s v="KS3"/>
    <s v="11-14"/>
    <s v="7-9"/>
    <m/>
    <m/>
  </r>
  <r>
    <n v="9781292137629"/>
    <x v="531"/>
    <x v="1"/>
    <x v="119"/>
    <n v="153.99"/>
    <n v="129.99"/>
    <s v="French"/>
    <x v="15"/>
    <n v="11"/>
    <x v="11"/>
    <m/>
    <s v="Digital Subscription"/>
    <s v="KS3"/>
    <s v="11-14"/>
    <s v="7-9"/>
    <m/>
    <m/>
  </r>
  <r>
    <n v="9781292137650"/>
    <x v="532"/>
    <x v="1"/>
    <x v="120"/>
    <n v="193.99"/>
    <n v="162.99"/>
    <s v="French"/>
    <x v="15"/>
    <n v="12"/>
    <x v="11"/>
    <m/>
    <s v="Digital Subscription"/>
    <s v="KS3"/>
    <s v="11-14"/>
    <s v="7-9"/>
    <m/>
    <m/>
  </r>
  <r>
    <n v="9781292137643"/>
    <x v="533"/>
    <x v="1"/>
    <x v="30"/>
    <n v="240.99"/>
    <n v="202.99"/>
    <s v="French"/>
    <x v="15"/>
    <n v="13"/>
    <x v="11"/>
    <m/>
    <s v="Digital Subscription"/>
    <s v="KS3"/>
    <s v="11-14"/>
    <s v="7-9"/>
    <m/>
    <m/>
  </r>
  <r>
    <n v="9781292137636"/>
    <x v="534"/>
    <x v="1"/>
    <x v="121"/>
    <n v="294.99"/>
    <n v="247.99"/>
    <s v="French"/>
    <x v="15"/>
    <n v="14"/>
    <x v="11"/>
    <m/>
    <s v="Digital Subscription"/>
    <s v="KS3"/>
    <s v="11-14"/>
    <s v="7-9"/>
    <m/>
    <m/>
  </r>
  <r>
    <n v="9781292137667"/>
    <x v="535"/>
    <x v="1"/>
    <x v="122"/>
    <n v="340.99"/>
    <n v="286.99"/>
    <s v="French"/>
    <x v="15"/>
    <n v="15"/>
    <x v="11"/>
    <m/>
    <s v="Digital Subscription"/>
    <s v="KS3"/>
    <s v="11-14"/>
    <s v="7-9"/>
    <m/>
    <m/>
  </r>
  <r>
    <n v="9781292137803"/>
    <x v="536"/>
    <x v="1"/>
    <x v="119"/>
    <n v="153.99"/>
    <n v="129.99"/>
    <s v="French"/>
    <x v="15"/>
    <n v="16"/>
    <x v="11"/>
    <m/>
    <s v="Digital Subscription"/>
    <s v="KS3"/>
    <s v="11-14"/>
    <s v="7-9"/>
    <m/>
    <m/>
  </r>
  <r>
    <n v="9781292137797"/>
    <x v="537"/>
    <x v="1"/>
    <x v="120"/>
    <n v="193.99"/>
    <n v="162.99"/>
    <s v="French"/>
    <x v="15"/>
    <n v="17"/>
    <x v="11"/>
    <m/>
    <s v="Digital Subscription"/>
    <s v="KS3"/>
    <s v="11-14"/>
    <s v="7-9"/>
    <m/>
    <m/>
  </r>
  <r>
    <n v="9781292137780"/>
    <x v="538"/>
    <x v="1"/>
    <x v="30"/>
    <n v="240.99"/>
    <n v="202.99"/>
    <s v="French"/>
    <x v="15"/>
    <n v="18"/>
    <x v="11"/>
    <m/>
    <s v="Digital Subscription"/>
    <s v="KS3"/>
    <s v="11-14"/>
    <s v="7-9"/>
    <m/>
    <m/>
  </r>
  <r>
    <n v="9781292137773"/>
    <x v="539"/>
    <x v="1"/>
    <x v="121"/>
    <n v="294.99"/>
    <n v="247.99"/>
    <s v="French"/>
    <x v="15"/>
    <n v="19"/>
    <x v="11"/>
    <m/>
    <s v="Digital Subscription"/>
    <s v="KS3"/>
    <s v="11-14"/>
    <s v="7-9"/>
    <m/>
    <m/>
  </r>
  <r>
    <n v="9781292137810"/>
    <x v="540"/>
    <x v="1"/>
    <x v="122"/>
    <n v="340.99"/>
    <n v="286.99"/>
    <s v="French"/>
    <x v="15"/>
    <n v="20"/>
    <x v="11"/>
    <m/>
    <s v="Digital Subscription"/>
    <s v="KS3"/>
    <s v="11-14"/>
    <s v="7-9"/>
    <m/>
    <m/>
  </r>
  <r>
    <n v="9781292137759"/>
    <x v="541"/>
    <x v="1"/>
    <x v="55"/>
    <n v="147.99"/>
    <n v="123.99"/>
    <s v="French"/>
    <x v="15"/>
    <n v="21"/>
    <x v="11"/>
    <m/>
    <s v="Digital Subscription"/>
    <s v="KS3"/>
    <s v="11-14"/>
    <s v="7-9"/>
    <m/>
    <m/>
  </r>
  <r>
    <n v="9781292137742"/>
    <x v="542"/>
    <x v="1"/>
    <x v="120"/>
    <n v="193.99"/>
    <n v="162.99"/>
    <s v="French"/>
    <x v="15"/>
    <n v="22"/>
    <x v="11"/>
    <m/>
    <s v="Digital Subscription"/>
    <s v="KS3"/>
    <s v="11-14"/>
    <s v="7-9"/>
    <m/>
    <m/>
  </r>
  <r>
    <n v="9781292137735"/>
    <x v="543"/>
    <x v="1"/>
    <x v="30"/>
    <n v="240.99"/>
    <n v="202.99"/>
    <s v="French"/>
    <x v="15"/>
    <n v="23"/>
    <x v="11"/>
    <m/>
    <s v="Digital Subscription"/>
    <s v="KS3"/>
    <s v="11-14"/>
    <s v="7-9"/>
    <m/>
    <m/>
  </r>
  <r>
    <n v="9781292137728"/>
    <x v="544"/>
    <x v="1"/>
    <x v="121"/>
    <n v="294.99"/>
    <n v="247.99"/>
    <s v="French"/>
    <x v="15"/>
    <n v="24"/>
    <x v="11"/>
    <m/>
    <s v="Digital Subscription"/>
    <s v="KS3"/>
    <s v="11-14"/>
    <s v="7-9"/>
    <m/>
    <m/>
  </r>
  <r>
    <n v="9781292137766"/>
    <x v="545"/>
    <x v="1"/>
    <x v="122"/>
    <n v="340.99"/>
    <n v="286.99"/>
    <s v="French"/>
    <x v="15"/>
    <n v="25"/>
    <x v="11"/>
    <m/>
    <s v="Digital Subscription"/>
    <s v="KS3"/>
    <s v="11-14"/>
    <s v="7-9"/>
    <m/>
    <m/>
  </r>
  <r>
    <n v="9781292137827"/>
    <x v="546"/>
    <x v="1"/>
    <x v="137"/>
    <n v="728.99"/>
    <n v="613.99"/>
    <s v="French"/>
    <x v="15"/>
    <n v="26"/>
    <x v="3"/>
    <m/>
    <s v="Digital Subscription"/>
    <s v="KS3"/>
    <s v="11-14"/>
    <s v="7-9"/>
    <m/>
    <m/>
  </r>
  <r>
    <n v="9781292138282"/>
    <x v="547"/>
    <x v="1"/>
    <x v="77"/>
    <n v="971.99"/>
    <n v="817.99"/>
    <s v="French"/>
    <x v="15"/>
    <n v="27"/>
    <x v="3"/>
    <m/>
    <s v="Digital Subscription"/>
    <s v="KS3"/>
    <s v="11-14"/>
    <s v="7-9"/>
    <m/>
    <m/>
  </r>
  <r>
    <n v="9781292138299"/>
    <x v="548"/>
    <x v="1"/>
    <x v="123"/>
    <n v="1160.99"/>
    <n v="976.99"/>
    <s v="French"/>
    <x v="15"/>
    <n v="28"/>
    <x v="3"/>
    <m/>
    <s v="Digital Subscription"/>
    <s v="KS3"/>
    <s v="11-14"/>
    <s v="7-9"/>
    <m/>
    <m/>
  </r>
  <r>
    <n v="9781292138305"/>
    <x v="549"/>
    <x v="1"/>
    <x v="124"/>
    <n v="1390.99"/>
    <n v="1169.99"/>
    <s v="French"/>
    <x v="15"/>
    <n v="29"/>
    <x v="3"/>
    <m/>
    <s v="Digital Subscription"/>
    <s v="KS3"/>
    <s v="11-14"/>
    <s v="7-9"/>
    <m/>
    <m/>
  </r>
  <r>
    <n v="9781292138312"/>
    <x v="550"/>
    <x v="1"/>
    <x v="125"/>
    <n v="1619.99"/>
    <n v="1362.99"/>
    <s v="French"/>
    <x v="15"/>
    <n v="30"/>
    <x v="3"/>
    <m/>
    <s v="Digital Subscription"/>
    <s v="KS3"/>
    <s v="11-14"/>
    <s v="7-9"/>
    <m/>
    <m/>
  </r>
  <r>
    <n v="9781447945123"/>
    <x v="551"/>
    <x v="1"/>
    <x v="75"/>
    <n v="180.99"/>
    <n v="152.99"/>
    <s v="French"/>
    <x v="15"/>
    <n v="31"/>
    <x v="5"/>
    <m/>
    <s v="Digital"/>
    <s v="KS3"/>
    <s v="11-14"/>
    <s v="7-9"/>
    <m/>
    <m/>
  </r>
  <r>
    <n v="9781447945253"/>
    <x v="552"/>
    <x v="1"/>
    <x v="56"/>
    <n v="184.99"/>
    <n v="155.99"/>
    <s v="French"/>
    <x v="15"/>
    <n v="32"/>
    <x v="5"/>
    <m/>
    <s v="Digital"/>
    <s v="KS3"/>
    <s v="11-14"/>
    <s v="7-9"/>
    <m/>
    <m/>
  </r>
  <r>
    <n v="9781447945246"/>
    <x v="553"/>
    <x v="1"/>
    <x v="56"/>
    <n v="184.99"/>
    <n v="155.99"/>
    <s v="French"/>
    <x v="15"/>
    <n v="33"/>
    <x v="5"/>
    <m/>
    <s v="Digital"/>
    <s v="KS3"/>
    <s v="11-14"/>
    <s v="7-9"/>
    <m/>
    <m/>
  </r>
  <r>
    <n v="9781447945437"/>
    <x v="554"/>
    <x v="1"/>
    <x v="56"/>
    <n v="184.99"/>
    <n v="155.99"/>
    <s v="French"/>
    <x v="15"/>
    <n v="34"/>
    <x v="5"/>
    <m/>
    <s v="Digital"/>
    <s v="KS3"/>
    <s v="11-14"/>
    <s v="7-9"/>
    <m/>
    <m/>
  </r>
  <r>
    <n v="9781447945420"/>
    <x v="555"/>
    <x v="1"/>
    <x v="56"/>
    <n v="184.99"/>
    <n v="155.99"/>
    <s v="French"/>
    <x v="15"/>
    <n v="35"/>
    <x v="5"/>
    <m/>
    <s v="Digital"/>
    <s v="KS3"/>
    <s v="11-14"/>
    <s v="7-9"/>
    <m/>
    <m/>
  </r>
  <r>
    <n v="9781447945161"/>
    <x v="556"/>
    <x v="1"/>
    <x v="56"/>
    <n v="184.99"/>
    <n v="155.99"/>
    <s v="French"/>
    <x v="15"/>
    <n v="36"/>
    <x v="6"/>
    <m/>
    <s v="Digital"/>
    <s v="KS3"/>
    <s v="11-14"/>
    <s v="7-9"/>
    <m/>
    <m/>
  </r>
  <r>
    <n v="9781447945338"/>
    <x v="557"/>
    <x v="1"/>
    <x v="56"/>
    <n v="184.99"/>
    <n v="155.99"/>
    <s v="French"/>
    <x v="15"/>
    <n v="37"/>
    <x v="6"/>
    <m/>
    <s v="Digital"/>
    <s v="KS3"/>
    <s v="11-14"/>
    <s v="7-9"/>
    <m/>
    <m/>
  </r>
  <r>
    <n v="9781447945321"/>
    <x v="558"/>
    <x v="1"/>
    <x v="56"/>
    <n v="184.99"/>
    <n v="155.99"/>
    <s v="French"/>
    <x v="15"/>
    <n v="38"/>
    <x v="6"/>
    <m/>
    <s v="Digital"/>
    <s v="KS3"/>
    <s v="11-14"/>
    <s v="7-9"/>
    <m/>
    <m/>
  </r>
  <r>
    <n v="9781447945512"/>
    <x v="559"/>
    <x v="1"/>
    <x v="56"/>
    <n v="184.99"/>
    <n v="155.99"/>
    <s v="French"/>
    <x v="15"/>
    <n v="39"/>
    <x v="6"/>
    <m/>
    <s v="Digital"/>
    <s v="KS3"/>
    <s v="11-14"/>
    <s v="7-9"/>
    <m/>
    <m/>
  </r>
  <r>
    <n v="9781447945505"/>
    <x v="560"/>
    <x v="1"/>
    <x v="56"/>
    <n v="184.99"/>
    <n v="155.99"/>
    <s v="French"/>
    <x v="15"/>
    <n v="40"/>
    <x v="6"/>
    <m/>
    <s v="Digital"/>
    <s v="KS3"/>
    <s v="11-14"/>
    <s v="7-9"/>
    <m/>
    <m/>
  </r>
  <r>
    <n v="9781447945062"/>
    <x v="561"/>
    <x v="1"/>
    <x v="138"/>
    <n v="65.989999999999995"/>
    <n v="55.99"/>
    <s v="French"/>
    <x v="15"/>
    <n v="41"/>
    <x v="6"/>
    <m/>
    <s v="Digital"/>
    <s v="KS3"/>
    <s v="11-14"/>
    <s v="7-9"/>
    <m/>
    <m/>
  </r>
  <r>
    <n v="9780435026967"/>
    <x v="562"/>
    <x v="1"/>
    <x v="127"/>
    <n v="28.99"/>
    <n v="23.99"/>
    <s v="French"/>
    <x v="15"/>
    <n v="42"/>
    <x v="1"/>
    <m/>
    <s v="Print"/>
    <s v="KS3"/>
    <s v="11-14"/>
    <s v="7-9"/>
    <m/>
    <m/>
  </r>
  <r>
    <n v="9780435026936"/>
    <x v="563"/>
    <x v="1"/>
    <x v="127"/>
    <n v="28.99"/>
    <n v="23.99"/>
    <s v="French"/>
    <x v="15"/>
    <n v="43"/>
    <x v="1"/>
    <m/>
    <s v="Print"/>
    <s v="KS3"/>
    <s v="11-14"/>
    <s v="7-9"/>
    <m/>
    <m/>
  </r>
  <r>
    <n v="9780435026974"/>
    <x v="564"/>
    <x v="1"/>
    <x v="127"/>
    <n v="28.99"/>
    <n v="23.99"/>
    <s v="French"/>
    <x v="15"/>
    <n v="44"/>
    <x v="1"/>
    <m/>
    <s v="Print"/>
    <s v="KS3"/>
    <s v="11-14"/>
    <s v="7-9"/>
    <m/>
    <m/>
  </r>
  <r>
    <n v="9780435026950"/>
    <x v="565"/>
    <x v="1"/>
    <x v="127"/>
    <n v="28.99"/>
    <n v="23.99"/>
    <s v="French"/>
    <x v="15"/>
    <n v="45"/>
    <x v="1"/>
    <m/>
    <s v="Print"/>
    <s v="KS3"/>
    <s v="11-14"/>
    <s v="7-9"/>
    <m/>
    <m/>
  </r>
  <r>
    <n v="9780435026943"/>
    <x v="566"/>
    <x v="1"/>
    <x v="127"/>
    <n v="28.99"/>
    <n v="23.99"/>
    <s v="French"/>
    <x v="15"/>
    <n v="46"/>
    <x v="1"/>
    <m/>
    <s v="Print"/>
    <s v="KS3"/>
    <s v="11-14"/>
    <s v="7-9"/>
    <m/>
    <m/>
  </r>
  <r>
    <n v="9780435159467"/>
    <x v="567"/>
    <x v="1"/>
    <x v="139"/>
    <n v="65.989999999999995"/>
    <n v="54.99"/>
    <s v="French"/>
    <x v="15"/>
    <n v="47"/>
    <x v="1"/>
    <m/>
    <s v="Print"/>
    <s v="KS3"/>
    <s v="11-14"/>
    <s v="7-9"/>
    <m/>
    <m/>
  </r>
  <r>
    <n v="9781447945178"/>
    <x v="568"/>
    <x v="1"/>
    <x v="140"/>
    <n v="174.99"/>
    <n v="146.99"/>
    <s v="French"/>
    <x v="15"/>
    <n v="49"/>
    <x v="7"/>
    <m/>
    <s v="Digital"/>
    <s v="KS3"/>
    <s v="11-14"/>
    <s v="7-9"/>
    <m/>
    <m/>
  </r>
  <r>
    <n v="9781447945352"/>
    <x v="569"/>
    <x v="1"/>
    <x v="140"/>
    <n v="174.99"/>
    <n v="146.99"/>
    <s v="French"/>
    <x v="15"/>
    <n v="50"/>
    <x v="7"/>
    <m/>
    <s v="Digital"/>
    <s v="KS3"/>
    <s v="11-14"/>
    <s v="7-9"/>
    <m/>
    <m/>
  </r>
  <r>
    <n v="9781447960270"/>
    <x v="570"/>
    <x v="1"/>
    <x v="141"/>
    <n v="128.99"/>
    <n v="107.99"/>
    <s v="French"/>
    <x v="15"/>
    <n v="51"/>
    <x v="7"/>
    <m/>
    <s v="Print"/>
    <s v="KS3"/>
    <s v="11-14"/>
    <s v="7-9"/>
    <m/>
    <m/>
  </r>
  <r>
    <n v="9781447945345"/>
    <x v="571"/>
    <x v="1"/>
    <x v="140"/>
    <n v="174.99"/>
    <n v="146.99"/>
    <s v="French"/>
    <x v="15"/>
    <n v="52"/>
    <x v="7"/>
    <m/>
    <s v="Digital"/>
    <s v="KS3"/>
    <s v="11-14"/>
    <s v="7-9"/>
    <m/>
    <m/>
  </r>
  <r>
    <n v="9781447945536"/>
    <x v="572"/>
    <x v="1"/>
    <x v="140"/>
    <n v="174.99"/>
    <n v="146.99"/>
    <s v="French"/>
    <x v="15"/>
    <n v="54"/>
    <x v="7"/>
    <m/>
    <s v="Digital"/>
    <s v="KS3"/>
    <s v="11-14"/>
    <s v="7-9"/>
    <m/>
    <m/>
  </r>
  <r>
    <n v="9781447945529"/>
    <x v="573"/>
    <x v="1"/>
    <x v="140"/>
    <n v="174.99"/>
    <n v="146.99"/>
    <s v="French"/>
    <x v="15"/>
    <n v="56"/>
    <x v="7"/>
    <m/>
    <s v="Digital"/>
    <s v="KS3"/>
    <s v="11-14"/>
    <s v="7-9"/>
    <m/>
    <m/>
  </r>
  <r>
    <n v="9781447999584"/>
    <x v="574"/>
    <x v="1"/>
    <x v="142"/>
    <n v="356.99"/>
    <n v="299.99"/>
    <s v="French"/>
    <x v="15"/>
    <n v="58"/>
    <x v="17"/>
    <m/>
    <s v="Print"/>
    <s v="KS3"/>
    <s v="11-14"/>
    <s v="7-9"/>
    <m/>
    <m/>
  </r>
  <r>
    <n v="9781447945185"/>
    <x v="575"/>
    <x v="1"/>
    <x v="38"/>
    <n v="580.99"/>
    <n v="488.99"/>
    <s v="French"/>
    <x v="15"/>
    <n v="59"/>
    <x v="8"/>
    <m/>
    <s v="Digital"/>
    <s v="KS3"/>
    <s v="11-14"/>
    <s v="7-9"/>
    <m/>
    <m/>
  </r>
  <r>
    <n v="9780435027827"/>
    <x v="576"/>
    <x v="1"/>
    <x v="131"/>
    <n v="47.99"/>
    <n v="39.99"/>
    <s v="French"/>
    <x v="15"/>
    <n v="60"/>
    <x v="8"/>
    <m/>
    <s v="Print"/>
    <s v="KS3"/>
    <s v="11-14"/>
    <s v="7-9"/>
    <m/>
    <m/>
  </r>
  <r>
    <n v="9781447945192"/>
    <x v="577"/>
    <x v="1"/>
    <x v="38"/>
    <n v="580.99"/>
    <n v="488.99"/>
    <s v="French"/>
    <x v="15"/>
    <n v="61"/>
    <x v="8"/>
    <m/>
    <s v="Digital"/>
    <s v="KS3"/>
    <s v="11-14"/>
    <s v="7-9"/>
    <m/>
    <m/>
  </r>
  <r>
    <n v="9780435027834"/>
    <x v="578"/>
    <x v="1"/>
    <x v="131"/>
    <n v="47.99"/>
    <n v="39.99"/>
    <s v="French"/>
    <x v="15"/>
    <n v="62"/>
    <x v="8"/>
    <m/>
    <s v="Print"/>
    <s v="KS3"/>
    <s v="11-14"/>
    <s v="7-9"/>
    <m/>
    <m/>
  </r>
  <r>
    <n v="9781447945376"/>
    <x v="579"/>
    <x v="1"/>
    <x v="143"/>
    <n v="608.99"/>
    <n v="512.99"/>
    <s v="French"/>
    <x v="15"/>
    <n v="63"/>
    <x v="8"/>
    <m/>
    <s v="Digital"/>
    <s v="KS3"/>
    <s v="11-14"/>
    <s v="7-9"/>
    <m/>
    <m/>
  </r>
  <r>
    <n v="9780435030230"/>
    <x v="580"/>
    <x v="1"/>
    <x v="144"/>
    <n v="49.99"/>
    <n v="41.99"/>
    <s v="French"/>
    <x v="15"/>
    <n v="64"/>
    <x v="8"/>
    <m/>
    <s v="Print"/>
    <s v="KS3"/>
    <s v="11-14"/>
    <s v="7-9"/>
    <m/>
    <m/>
  </r>
  <r>
    <n v="9781447945369"/>
    <x v="581"/>
    <x v="1"/>
    <x v="38"/>
    <n v="580.99"/>
    <n v="488.99"/>
    <s v="French"/>
    <x v="15"/>
    <n v="65"/>
    <x v="8"/>
    <m/>
    <s v="Digital"/>
    <s v="KS3"/>
    <s v="11-14"/>
    <s v="7-9"/>
    <m/>
    <m/>
  </r>
  <r>
    <n v="9780435041090"/>
    <x v="582"/>
    <x v="1"/>
    <x v="131"/>
    <n v="47.99"/>
    <n v="39.99"/>
    <s v="French"/>
    <x v="15"/>
    <n v="66"/>
    <x v="8"/>
    <m/>
    <s v="Print"/>
    <s v="KS3"/>
    <s v="11-14"/>
    <s v="7-9"/>
    <m/>
    <m/>
  </r>
  <r>
    <n v="9781447945550"/>
    <x v="583"/>
    <x v="1"/>
    <x v="38"/>
    <n v="580.99"/>
    <n v="488.99"/>
    <s v="French"/>
    <x v="15"/>
    <n v="67"/>
    <x v="8"/>
    <m/>
    <s v="Digital"/>
    <s v="KS3"/>
    <s v="11-14"/>
    <s v="7-9"/>
    <m/>
    <m/>
  </r>
  <r>
    <n v="9780435031077"/>
    <x v="584"/>
    <x v="1"/>
    <x v="131"/>
    <n v="47.99"/>
    <n v="39.99"/>
    <s v="French"/>
    <x v="15"/>
    <n v="68"/>
    <x v="8"/>
    <m/>
    <s v="Print"/>
    <s v="KS3"/>
    <s v="11-14"/>
    <s v="7-9"/>
    <m/>
    <m/>
  </r>
  <r>
    <n v="9781447945543"/>
    <x v="585"/>
    <x v="1"/>
    <x v="38"/>
    <n v="580.99"/>
    <n v="488.99"/>
    <s v="French"/>
    <x v="15"/>
    <n v="69"/>
    <x v="8"/>
    <m/>
    <s v="Digital"/>
    <s v="KS3"/>
    <s v="11-14"/>
    <s v="7-9"/>
    <m/>
    <m/>
  </r>
  <r>
    <n v="9780435030759"/>
    <x v="586"/>
    <x v="1"/>
    <x v="131"/>
    <n v="47.99"/>
    <n v="39.99"/>
    <s v="French"/>
    <x v="15"/>
    <n v="70"/>
    <x v="8"/>
    <m/>
    <s v="Print"/>
    <s v="KS3"/>
    <s v="11-14"/>
    <s v="7-9"/>
    <m/>
    <m/>
  </r>
  <r>
    <n v="9781408236895"/>
    <x v="587"/>
    <x v="1"/>
    <x v="46"/>
    <n v="11.99"/>
    <n v="9.99"/>
    <s v="English"/>
    <x v="16"/>
    <n v="1"/>
    <x v="18"/>
    <m/>
    <s v="Print"/>
    <s v="All"/>
    <s v="11-18"/>
    <m/>
    <m/>
    <m/>
  </r>
  <r>
    <n v="9781408236901"/>
    <x v="588"/>
    <x v="1"/>
    <x v="46"/>
    <n v="11.99"/>
    <n v="9.99"/>
    <s v="English"/>
    <x v="16"/>
    <n v="2"/>
    <x v="18"/>
    <m/>
    <s v="Print"/>
    <s v="All"/>
    <s v="11-18"/>
    <m/>
    <m/>
    <m/>
  </r>
  <r>
    <n v="9781408236864"/>
    <x v="589"/>
    <x v="1"/>
    <x v="145"/>
    <n v="11.99"/>
    <n v="9.99"/>
    <s v="English"/>
    <x v="16"/>
    <n v="3"/>
    <x v="18"/>
    <m/>
    <s v="Print"/>
    <s v="All"/>
    <s v="11-18"/>
    <m/>
    <m/>
    <m/>
  </r>
  <r>
    <n v="9781408236871"/>
    <x v="590"/>
    <x v="1"/>
    <x v="46"/>
    <n v="11.99"/>
    <n v="9.99"/>
    <s v="English"/>
    <x v="16"/>
    <n v="4"/>
    <x v="18"/>
    <m/>
    <s v="Print"/>
    <s v="All"/>
    <s v="11-18"/>
    <m/>
    <m/>
    <m/>
  </r>
  <r>
    <n v="9780582365780"/>
    <x v="591"/>
    <x v="1"/>
    <x v="146"/>
    <n v="15.99"/>
    <n v="12.99"/>
    <s v="English"/>
    <x v="16"/>
    <n v="5"/>
    <x v="18"/>
    <m/>
    <s v="Print"/>
    <s v="All"/>
    <s v="11-18"/>
    <m/>
    <m/>
    <m/>
  </r>
  <r>
    <n v="9781408236888"/>
    <x v="592"/>
    <x v="1"/>
    <x v="46"/>
    <n v="11.99"/>
    <n v="9.99"/>
    <s v="English"/>
    <x v="16"/>
    <n v="6"/>
    <x v="18"/>
    <m/>
    <s v="Print"/>
    <s v="All"/>
    <s v="11-18"/>
    <m/>
    <m/>
    <m/>
  </r>
  <r>
    <n v="9780582848665"/>
    <x v="593"/>
    <x v="1"/>
    <x v="146"/>
    <n v="15.99"/>
    <n v="12.99"/>
    <s v="English"/>
    <x v="16"/>
    <n v="7"/>
    <x v="18"/>
    <m/>
    <s v="Print"/>
    <s v="All"/>
    <s v="11-18"/>
    <m/>
    <m/>
    <m/>
  </r>
  <r>
    <n v="9781408231081"/>
    <x v="594"/>
    <x v="1"/>
    <x v="147"/>
    <n v="39.99"/>
    <n v="33.99"/>
    <s v="Science"/>
    <x v="17"/>
    <n v="1"/>
    <x v="1"/>
    <m/>
    <s v="Print"/>
    <s v="KS3"/>
    <s v="11-14"/>
    <s v="7-9"/>
    <m/>
    <m/>
  </r>
  <r>
    <n v="9781408231098"/>
    <x v="595"/>
    <x v="1"/>
    <x v="147"/>
    <n v="39.99"/>
    <n v="33.99"/>
    <s v="Science"/>
    <x v="17"/>
    <n v="2"/>
    <x v="1"/>
    <m/>
    <s v="Print"/>
    <s v="KS3"/>
    <s v="11-14"/>
    <s v="7-9"/>
    <m/>
    <m/>
  </r>
  <r>
    <n v="9781408231104"/>
    <x v="596"/>
    <x v="1"/>
    <x v="147"/>
    <n v="39.99"/>
    <n v="33.99"/>
    <s v="Science"/>
    <x v="17"/>
    <n v="3"/>
    <x v="1"/>
    <m/>
    <s v="Print"/>
    <s v="KS3"/>
    <s v="11-14"/>
    <s v="7-9"/>
    <m/>
    <m/>
  </r>
  <r>
    <n v="9781408230732"/>
    <x v="597"/>
    <x v="1"/>
    <x v="148"/>
    <n v="496.99"/>
    <n v="417.99"/>
    <s v="Science"/>
    <x v="17"/>
    <n v="5"/>
    <x v="7"/>
    <m/>
    <s v="CD-ROM"/>
    <s v="KS3"/>
    <s v="11-14"/>
    <s v="7-9"/>
    <m/>
    <m/>
  </r>
  <r>
    <n v="9780435122027"/>
    <x v="598"/>
    <x v="1"/>
    <x v="149"/>
    <n v="17.989999999999998"/>
    <n v="14.99"/>
    <s v="English"/>
    <x v="18"/>
    <n v="1"/>
    <x v="19"/>
    <m/>
    <s v="Print"/>
    <s v="KS3"/>
    <s v="11-14"/>
    <s v="7,8,9"/>
    <m/>
    <m/>
  </r>
  <r>
    <n v="9780582848757"/>
    <x v="599"/>
    <x v="1"/>
    <x v="149"/>
    <n v="17.989999999999998"/>
    <n v="14.99"/>
    <s v="English"/>
    <x v="18"/>
    <n v="3"/>
    <x v="19"/>
    <m/>
    <s v="Print"/>
    <s v="KS3"/>
    <s v="11-14"/>
    <s v="7,8,9"/>
    <m/>
    <m/>
  </r>
  <r>
    <n v="9780435122034"/>
    <x v="600"/>
    <x v="1"/>
    <x v="149"/>
    <n v="17.989999999999998"/>
    <n v="14.99"/>
    <s v="English"/>
    <x v="18"/>
    <n v="4"/>
    <x v="19"/>
    <m/>
    <s v="Print"/>
    <s v="KS3"/>
    <s v="11-14"/>
    <s v="7,8,9"/>
    <m/>
    <m/>
  </r>
  <r>
    <n v="9780435125295"/>
    <x v="601"/>
    <x v="1"/>
    <x v="149"/>
    <n v="17.989999999999998"/>
    <n v="14.99"/>
    <s v="English"/>
    <x v="18"/>
    <n v="6"/>
    <x v="19"/>
    <m/>
    <s v="Print"/>
    <s v="KS3"/>
    <s v="11-14"/>
    <s v="7,8,9"/>
    <m/>
    <m/>
  </r>
  <r>
    <n v="9780435124687"/>
    <x v="602"/>
    <x v="1"/>
    <x v="150"/>
    <n v="18.989999999999998"/>
    <n v="15.99"/>
    <s v="English"/>
    <x v="18"/>
    <n v="8"/>
    <x v="19"/>
    <m/>
    <s v="Print"/>
    <s v="KS3"/>
    <s v="11-14"/>
    <s v="7,8,9"/>
    <m/>
    <m/>
  </r>
  <r>
    <n v="9780435124571"/>
    <x v="603"/>
    <x v="1"/>
    <x v="150"/>
    <n v="18.989999999999998"/>
    <n v="15.99"/>
    <s v="English"/>
    <x v="18"/>
    <n v="9"/>
    <x v="19"/>
    <m/>
    <s v="Print"/>
    <s v="KS3"/>
    <s v="11-14"/>
    <s v="7,8,9"/>
    <m/>
    <m/>
  </r>
  <r>
    <n v="9780435125622"/>
    <x v="604"/>
    <x v="1"/>
    <x v="149"/>
    <n v="17.989999999999998"/>
    <n v="14.99"/>
    <s v="English"/>
    <x v="18"/>
    <n v="10"/>
    <x v="19"/>
    <m/>
    <s v="Print"/>
    <s v="KS3"/>
    <s v="11-14"/>
    <s v="7,8,9"/>
    <m/>
    <m/>
  </r>
  <r>
    <n v="9780435233082"/>
    <x v="605"/>
    <x v="1"/>
    <x v="151"/>
    <n v="21.99"/>
    <n v="18.989999999999998"/>
    <s v="English"/>
    <x v="18"/>
    <n v="11"/>
    <x v="20"/>
    <m/>
    <s v="Print"/>
    <s v="KS3"/>
    <s v="11-14"/>
    <s v="7,8,9"/>
    <m/>
    <m/>
  </r>
  <r>
    <n v="9780435233440"/>
    <x v="606"/>
    <x v="1"/>
    <x v="151"/>
    <n v="21.99"/>
    <n v="18.989999999999998"/>
    <s v="English"/>
    <x v="18"/>
    <n v="12"/>
    <x v="20"/>
    <m/>
    <s v="Print"/>
    <s v="KS3"/>
    <s v="11-14"/>
    <s v="7,8,9"/>
    <m/>
    <m/>
  </r>
  <r>
    <n v="9780582488502"/>
    <x v="607"/>
    <x v="1"/>
    <x v="149"/>
    <n v="17.989999999999998"/>
    <n v="14.99"/>
    <s v="English"/>
    <x v="18"/>
    <n v="13"/>
    <x v="20"/>
    <m/>
    <s v="Print"/>
    <s v="KS3"/>
    <s v="11-14"/>
    <s v="7,8,9"/>
    <m/>
    <m/>
  </r>
  <r>
    <n v="9780435121624"/>
    <x v="608"/>
    <x v="1"/>
    <x v="150"/>
    <n v="18.989999999999998"/>
    <n v="15.99"/>
    <s v="English"/>
    <x v="18"/>
    <n v="14"/>
    <x v="18"/>
    <m/>
    <s v="Print"/>
    <s v="KS4 &amp; KS5"/>
    <s v="14-18"/>
    <m/>
    <m/>
    <m/>
  </r>
  <r>
    <n v="9780435124090"/>
    <x v="609"/>
    <x v="1"/>
    <x v="150"/>
    <n v="18.989999999999998"/>
    <n v="15.99"/>
    <s v="English"/>
    <x v="18"/>
    <n v="16"/>
    <x v="18"/>
    <m/>
    <s v="Print"/>
    <s v="KS4 &amp; KS5"/>
    <s v="14-18"/>
    <m/>
    <m/>
    <m/>
  </r>
  <r>
    <n v="9780435126070"/>
    <x v="610"/>
    <x v="1"/>
    <x v="150"/>
    <n v="18.989999999999998"/>
    <n v="15.99"/>
    <s v="English"/>
    <x v="18"/>
    <n v="17"/>
    <x v="18"/>
    <m/>
    <s v="Print"/>
    <s v="KS4 &amp; KS5"/>
    <s v="14-18"/>
    <m/>
    <m/>
    <m/>
  </r>
  <r>
    <n v="9780582077195"/>
    <x v="611"/>
    <x v="1"/>
    <x v="150"/>
    <n v="18.989999999999998"/>
    <n v="15.99"/>
    <s v="English"/>
    <x v="18"/>
    <n v="19"/>
    <x v="18"/>
    <m/>
    <s v="Print"/>
    <s v="KS4 &amp; KS5"/>
    <s v="14-18"/>
    <m/>
    <m/>
    <m/>
  </r>
  <r>
    <n v="9780435124052"/>
    <x v="612"/>
    <x v="1"/>
    <x v="150"/>
    <n v="18.989999999999998"/>
    <n v="15.99"/>
    <s v="English"/>
    <x v="18"/>
    <n v="20"/>
    <x v="18"/>
    <m/>
    <s v="Print"/>
    <s v="KS4 &amp; KS5"/>
    <s v="14-18"/>
    <m/>
    <m/>
    <m/>
  </r>
  <r>
    <n v="9780435126049"/>
    <x v="613"/>
    <x v="1"/>
    <x v="150"/>
    <n v="18.989999999999998"/>
    <n v="15.99"/>
    <s v="English"/>
    <x v="18"/>
    <n v="21"/>
    <x v="18"/>
    <m/>
    <s v="Print"/>
    <s v="KS4 &amp; KS5"/>
    <s v="14-18"/>
    <m/>
    <m/>
    <m/>
  </r>
  <r>
    <n v="9780582026605"/>
    <x v="614"/>
    <x v="1"/>
    <x v="149"/>
    <n v="17.989999999999998"/>
    <n v="14.99"/>
    <s v="English"/>
    <x v="18"/>
    <n v="22"/>
    <x v="18"/>
    <m/>
    <s v="Print"/>
    <s v="KS4 &amp; KS5"/>
    <s v="14-18"/>
    <m/>
    <m/>
    <m/>
  </r>
  <r>
    <n v="9780435131081"/>
    <x v="615"/>
    <x v="1"/>
    <x v="150"/>
    <n v="18.989999999999998"/>
    <n v="15.99"/>
    <s v="English"/>
    <x v="18"/>
    <n v="23"/>
    <x v="18"/>
    <m/>
    <s v="Print"/>
    <s v="KS4 &amp; KS5"/>
    <s v="14-18"/>
    <m/>
    <m/>
    <m/>
  </r>
  <r>
    <n v="9780435120962"/>
    <x v="616"/>
    <x v="1"/>
    <x v="150"/>
    <n v="18.989999999999998"/>
    <n v="15.99"/>
    <s v="English"/>
    <x v="18"/>
    <n v="24"/>
    <x v="18"/>
    <m/>
    <s v="Print"/>
    <s v="KS4 &amp; KS5"/>
    <s v="14-18"/>
    <m/>
    <m/>
    <m/>
  </r>
  <r>
    <n v="9780435121655"/>
    <x v="617"/>
    <x v="1"/>
    <x v="150"/>
    <n v="18.989999999999998"/>
    <n v="15.99"/>
    <s v="English"/>
    <x v="18"/>
    <n v="25"/>
    <x v="18"/>
    <m/>
    <s v="Print"/>
    <s v="KS4 &amp; KS5"/>
    <s v="14-18"/>
    <m/>
    <m/>
    <m/>
  </r>
  <r>
    <n v="9780582434479"/>
    <x v="618"/>
    <x v="1"/>
    <x v="150"/>
    <n v="18.989999999999998"/>
    <n v="15.99"/>
    <s v="English"/>
    <x v="18"/>
    <n v="26"/>
    <x v="18"/>
    <m/>
    <s v="Print"/>
    <s v="KS4 &amp; KS5"/>
    <s v="14-18"/>
    <m/>
    <m/>
    <m/>
  </r>
  <r>
    <n v="9780435232825"/>
    <x v="619"/>
    <x v="1"/>
    <x v="0"/>
    <n v="13.99"/>
    <n v="11.99"/>
    <s v="English"/>
    <x v="18"/>
    <n v="27"/>
    <x v="18"/>
    <m/>
    <s v="Print"/>
    <s v="KS4 &amp; KS5"/>
    <s v="14-18"/>
    <m/>
    <m/>
    <m/>
  </r>
  <r>
    <n v="9780435123574"/>
    <x v="620"/>
    <x v="1"/>
    <x v="150"/>
    <n v="18.989999999999998"/>
    <n v="15.99"/>
    <s v="English"/>
    <x v="18"/>
    <n v="28"/>
    <x v="18"/>
    <m/>
    <s v="Print"/>
    <s v="KS4 &amp; KS5"/>
    <s v="14-18"/>
    <m/>
    <m/>
    <m/>
  </r>
  <r>
    <n v="9780435121464"/>
    <x v="621"/>
    <x v="1"/>
    <x v="150"/>
    <n v="18.989999999999998"/>
    <n v="15.99"/>
    <s v="English"/>
    <x v="18"/>
    <n v="29"/>
    <x v="18"/>
    <m/>
    <s v="Print"/>
    <s v="KS4 &amp; KS5"/>
    <s v="14-18"/>
    <m/>
    <m/>
    <m/>
  </r>
  <r>
    <n v="9781292268491"/>
    <x v="622"/>
    <x v="1"/>
    <x v="152"/>
    <n v="523.99"/>
    <n v="440.99"/>
    <s v="Literacy"/>
    <x v="19"/>
    <n v="1"/>
    <x v="3"/>
    <m/>
    <s v="Digital Subscription"/>
    <s v="KS3"/>
    <s v="11-14"/>
    <s v="7-9"/>
    <m/>
    <m/>
  </r>
  <r>
    <n v="9780435071592"/>
    <x v="623"/>
    <x v="1"/>
    <x v="145"/>
    <n v="11.99"/>
    <n v="9.99"/>
    <s v="Literacy"/>
    <x v="19"/>
    <n v="2"/>
    <x v="21"/>
    <m/>
    <s v="Print"/>
    <s v="KS3"/>
    <s v="11-14"/>
    <s v="7-9"/>
    <m/>
    <m/>
  </r>
  <r>
    <n v="9780435071608"/>
    <x v="624"/>
    <x v="1"/>
    <x v="145"/>
    <n v="11.99"/>
    <n v="9.99"/>
    <s v="Literacy"/>
    <x v="19"/>
    <n v="3"/>
    <x v="21"/>
    <m/>
    <s v="Print"/>
    <s v="KS3"/>
    <s v="11-14"/>
    <s v="7-9"/>
    <m/>
    <m/>
  </r>
  <r>
    <n v="9780435071615"/>
    <x v="625"/>
    <x v="1"/>
    <x v="145"/>
    <n v="11.99"/>
    <n v="9.99"/>
    <s v="Literacy"/>
    <x v="19"/>
    <n v="4"/>
    <x v="21"/>
    <m/>
    <s v="Print"/>
    <s v="KS3"/>
    <s v="11-14"/>
    <s v="7-9"/>
    <m/>
    <m/>
  </r>
  <r>
    <n v="9780435071622"/>
    <x v="626"/>
    <x v="1"/>
    <x v="145"/>
    <n v="11.99"/>
    <n v="9.99"/>
    <s v="Literacy"/>
    <x v="19"/>
    <n v="5"/>
    <x v="21"/>
    <m/>
    <s v="Print"/>
    <s v="KS3"/>
    <s v="11-14"/>
    <s v="7-9"/>
    <m/>
    <m/>
  </r>
  <r>
    <n v="9780435071639"/>
    <x v="627"/>
    <x v="1"/>
    <x v="83"/>
    <n v="12.99"/>
    <n v="10.99"/>
    <s v="Literacy"/>
    <x v="19"/>
    <n v="6"/>
    <x v="21"/>
    <m/>
    <s v="Print"/>
    <s v="KS3"/>
    <s v="11-14"/>
    <s v="7-9"/>
    <m/>
    <m/>
  </r>
  <r>
    <n v="9780435071646"/>
    <x v="628"/>
    <x v="1"/>
    <x v="83"/>
    <n v="12.99"/>
    <n v="10.99"/>
    <s v="Literacy"/>
    <x v="19"/>
    <n v="7"/>
    <x v="21"/>
    <m/>
    <s v="Print"/>
    <s v="KS3"/>
    <s v="11-14"/>
    <s v="7-9"/>
    <m/>
    <m/>
  </r>
  <r>
    <n v="9780435071653"/>
    <x v="629"/>
    <x v="1"/>
    <x v="83"/>
    <n v="12.99"/>
    <n v="10.99"/>
    <s v="Literacy"/>
    <x v="19"/>
    <n v="8"/>
    <x v="21"/>
    <m/>
    <s v="Print"/>
    <s v="KS3"/>
    <s v="11-14"/>
    <s v="7-9"/>
    <m/>
    <m/>
  </r>
  <r>
    <n v="9780435071684"/>
    <x v="630"/>
    <x v="1"/>
    <x v="153"/>
    <n v="2065.9899999999998"/>
    <n v="1737.99"/>
    <s v="Literacy"/>
    <x v="19"/>
    <n v="9"/>
    <x v="22"/>
    <m/>
    <s v="Print"/>
    <s v="KS3"/>
    <s v="11-14"/>
    <s v="7-9"/>
    <m/>
    <m/>
  </r>
  <r>
    <n v="9780435071691"/>
    <x v="631"/>
    <x v="1"/>
    <x v="154"/>
    <n v="1039.99"/>
    <n v="874.99"/>
    <s v="Literacy"/>
    <x v="19"/>
    <n v="10"/>
    <x v="22"/>
    <m/>
    <s v="Print"/>
    <s v="KS3"/>
    <s v="11-14"/>
    <s v="7-9"/>
    <m/>
    <m/>
  </r>
  <r>
    <n v="9780435071714"/>
    <x v="632"/>
    <x v="1"/>
    <x v="155"/>
    <n v="283.99"/>
    <n v="238.99"/>
    <s v="Literacy"/>
    <x v="19"/>
    <n v="11"/>
    <x v="22"/>
    <m/>
    <s v="Print"/>
    <s v="KS3"/>
    <s v="11-14"/>
    <s v="7-9"/>
    <m/>
    <m/>
  </r>
  <r>
    <n v="9780435071707"/>
    <x v="633"/>
    <x v="1"/>
    <x v="156"/>
    <n v="449.99"/>
    <n v="378.99"/>
    <s v="Literacy"/>
    <x v="19"/>
    <n v="12"/>
    <x v="22"/>
    <m/>
    <s v="Print"/>
    <s v="KS3"/>
    <s v="11-14"/>
    <s v="7-9"/>
    <m/>
    <m/>
  </r>
  <r>
    <n v="9780435071721"/>
    <x v="634"/>
    <x v="1"/>
    <x v="157"/>
    <n v="494.99"/>
    <n v="415.99"/>
    <s v="Literacy"/>
    <x v="19"/>
    <n v="13"/>
    <x v="22"/>
    <m/>
    <s v="Print"/>
    <s v="KS3"/>
    <s v="11-14"/>
    <s v="7-9"/>
    <m/>
    <m/>
  </r>
  <r>
    <n v="9780435071738"/>
    <x v="635"/>
    <x v="1"/>
    <x v="157"/>
    <n v="494.99"/>
    <n v="415.99"/>
    <s v="Literacy"/>
    <x v="19"/>
    <n v="14"/>
    <x v="22"/>
    <m/>
    <s v="Print"/>
    <s v="KS3"/>
    <s v="11-14"/>
    <s v="7-9"/>
    <m/>
    <m/>
  </r>
  <r>
    <n v="9780435071745"/>
    <x v="636"/>
    <x v="1"/>
    <x v="157"/>
    <n v="494.99"/>
    <n v="415.99"/>
    <s v="Literacy"/>
    <x v="19"/>
    <n v="15"/>
    <x v="22"/>
    <m/>
    <s v="Print"/>
    <s v="KS3"/>
    <s v="11-14"/>
    <s v="7-9"/>
    <m/>
    <m/>
  </r>
  <r>
    <n v="9780435071752"/>
    <x v="637"/>
    <x v="1"/>
    <x v="157"/>
    <n v="494.99"/>
    <n v="415.99"/>
    <s v="Literacy"/>
    <x v="19"/>
    <n v="16"/>
    <x v="22"/>
    <m/>
    <s v="Print"/>
    <s v="KS3"/>
    <s v="11-14"/>
    <s v="7-9"/>
    <m/>
    <m/>
  </r>
  <r>
    <n v="9780435071776"/>
    <x v="638"/>
    <x v="1"/>
    <x v="158"/>
    <n v="306.99"/>
    <n v="257.99"/>
    <s v="Literacy"/>
    <x v="19"/>
    <n v="17"/>
    <x v="22"/>
    <m/>
    <s v="Print"/>
    <s v="KS3"/>
    <s v="11-14"/>
    <s v="7-9"/>
    <m/>
    <m/>
  </r>
  <r>
    <n v="9780435071783"/>
    <x v="639"/>
    <x v="1"/>
    <x v="158"/>
    <n v="306.99"/>
    <n v="257.99"/>
    <s v="Literacy"/>
    <x v="19"/>
    <n v="18"/>
    <x v="22"/>
    <m/>
    <s v="Print"/>
    <s v="KS3"/>
    <s v="11-14"/>
    <s v="7-9"/>
    <m/>
    <m/>
  </r>
  <r>
    <n v="9780435070663"/>
    <x v="640"/>
    <x v="1"/>
    <x v="145"/>
    <n v="11.99"/>
    <n v="9.99"/>
    <s v="Literacy"/>
    <x v="19"/>
    <n v="19"/>
    <x v="23"/>
    <m/>
    <s v="Print"/>
    <s v="KS3"/>
    <s v="11-14"/>
    <s v="7-9"/>
    <m/>
    <m/>
  </r>
  <r>
    <n v="9780435070687"/>
    <x v="641"/>
    <x v="1"/>
    <x v="145"/>
    <n v="11.99"/>
    <n v="9.99"/>
    <s v="Literacy"/>
    <x v="19"/>
    <n v="20"/>
    <x v="23"/>
    <m/>
    <s v="Print"/>
    <s v="KS3"/>
    <s v="11-14"/>
    <s v="7-9"/>
    <m/>
    <m/>
  </r>
  <r>
    <n v="9780435070670"/>
    <x v="642"/>
    <x v="1"/>
    <x v="145"/>
    <n v="11.99"/>
    <n v="9.99"/>
    <s v="Literacy"/>
    <x v="19"/>
    <n v="21"/>
    <x v="23"/>
    <m/>
    <s v="Print"/>
    <s v="KS3"/>
    <s v="11-14"/>
    <s v="7-9"/>
    <m/>
    <m/>
  </r>
  <r>
    <n v="9780435070656"/>
    <x v="643"/>
    <x v="1"/>
    <x v="145"/>
    <n v="11.99"/>
    <n v="9.99"/>
    <s v="Literacy"/>
    <x v="19"/>
    <n v="22"/>
    <x v="23"/>
    <m/>
    <s v="Print"/>
    <s v="KS3"/>
    <s v="11-14"/>
    <s v="7-9"/>
    <m/>
    <m/>
  </r>
  <r>
    <n v="9780435070694"/>
    <x v="644"/>
    <x v="1"/>
    <x v="145"/>
    <n v="11.99"/>
    <n v="9.99"/>
    <s v="Literacy"/>
    <x v="19"/>
    <n v="23"/>
    <x v="23"/>
    <m/>
    <s v="Print"/>
    <s v="KS3"/>
    <s v="11-14"/>
    <s v="7-9"/>
    <m/>
    <m/>
  </r>
  <r>
    <n v="9780435070717"/>
    <x v="645"/>
    <x v="1"/>
    <x v="145"/>
    <n v="11.99"/>
    <n v="9.99"/>
    <s v="Literacy"/>
    <x v="19"/>
    <n v="24"/>
    <x v="23"/>
    <m/>
    <s v="Print"/>
    <s v="KS3"/>
    <s v="11-14"/>
    <s v="7-9"/>
    <m/>
    <m/>
  </r>
  <r>
    <n v="9780435070700"/>
    <x v="646"/>
    <x v="1"/>
    <x v="145"/>
    <n v="11.99"/>
    <n v="9.99"/>
    <s v="Literacy"/>
    <x v="19"/>
    <n v="25"/>
    <x v="23"/>
    <m/>
    <s v="Print"/>
    <s v="KS3"/>
    <s v="11-14"/>
    <s v="7-9"/>
    <m/>
    <m/>
  </r>
  <r>
    <n v="9780435070724"/>
    <x v="647"/>
    <x v="1"/>
    <x v="145"/>
    <n v="11.99"/>
    <n v="9.99"/>
    <s v="Literacy"/>
    <x v="19"/>
    <n v="26"/>
    <x v="23"/>
    <m/>
    <s v="Print"/>
    <s v="KS3"/>
    <s v="11-14"/>
    <s v="7-9"/>
    <m/>
    <m/>
  </r>
  <r>
    <n v="9780435070748"/>
    <x v="648"/>
    <x v="1"/>
    <x v="145"/>
    <n v="11.99"/>
    <n v="9.99"/>
    <s v="Literacy"/>
    <x v="19"/>
    <n v="27"/>
    <x v="23"/>
    <m/>
    <s v="Print"/>
    <s v="KS3"/>
    <s v="11-14"/>
    <s v="7-9"/>
    <m/>
    <m/>
  </r>
  <r>
    <n v="9780435070809"/>
    <x v="649"/>
    <x v="1"/>
    <x v="145"/>
    <n v="11.99"/>
    <n v="9.99"/>
    <s v="Literacy"/>
    <x v="19"/>
    <n v="28"/>
    <x v="23"/>
    <m/>
    <s v="Print"/>
    <s v="KS3"/>
    <s v="11-14"/>
    <s v="7-9"/>
    <m/>
    <m/>
  </r>
  <r>
    <n v="9780435070755"/>
    <x v="650"/>
    <x v="1"/>
    <x v="145"/>
    <n v="11.99"/>
    <n v="9.99"/>
    <s v="Literacy"/>
    <x v="19"/>
    <n v="29"/>
    <x v="23"/>
    <m/>
    <s v="Print"/>
    <s v="KS3"/>
    <s v="11-14"/>
    <s v="7-9"/>
    <m/>
    <m/>
  </r>
  <r>
    <n v="9780435070731"/>
    <x v="651"/>
    <x v="1"/>
    <x v="145"/>
    <n v="11.99"/>
    <n v="9.99"/>
    <s v="Literacy"/>
    <x v="19"/>
    <n v="30"/>
    <x v="23"/>
    <m/>
    <s v="Print"/>
    <s v="KS3"/>
    <s v="11-14"/>
    <s v="7-9"/>
    <m/>
    <m/>
  </r>
  <r>
    <n v="9780435070762"/>
    <x v="652"/>
    <x v="1"/>
    <x v="145"/>
    <n v="11.99"/>
    <n v="9.99"/>
    <s v="Literacy"/>
    <x v="19"/>
    <n v="31"/>
    <x v="23"/>
    <m/>
    <s v="Print"/>
    <s v="KS3"/>
    <s v="11-14"/>
    <s v="7-9"/>
    <m/>
    <m/>
  </r>
  <r>
    <n v="9780435070793"/>
    <x v="653"/>
    <x v="1"/>
    <x v="145"/>
    <n v="11.99"/>
    <n v="9.99"/>
    <s v="Literacy"/>
    <x v="19"/>
    <n v="32"/>
    <x v="23"/>
    <m/>
    <s v="Print"/>
    <s v="KS3"/>
    <s v="11-14"/>
    <s v="7-9"/>
    <m/>
    <m/>
  </r>
  <r>
    <n v="9780435070779"/>
    <x v="654"/>
    <x v="1"/>
    <x v="145"/>
    <n v="11.99"/>
    <n v="9.99"/>
    <s v="Literacy"/>
    <x v="19"/>
    <n v="33"/>
    <x v="23"/>
    <m/>
    <s v="Print"/>
    <s v="KS3"/>
    <s v="11-14"/>
    <s v="7-9"/>
    <m/>
    <m/>
  </r>
  <r>
    <n v="9780435070786"/>
    <x v="655"/>
    <x v="1"/>
    <x v="145"/>
    <n v="11.99"/>
    <n v="9.99"/>
    <s v="Literacy"/>
    <x v="19"/>
    <n v="34"/>
    <x v="23"/>
    <m/>
    <s v="Print"/>
    <s v="KS3"/>
    <s v="11-14"/>
    <s v="7-9"/>
    <m/>
    <m/>
  </r>
  <r>
    <n v="9780435070823"/>
    <x v="656"/>
    <x v="1"/>
    <x v="145"/>
    <n v="11.99"/>
    <n v="9.99"/>
    <s v="Literacy"/>
    <x v="19"/>
    <n v="35"/>
    <x v="23"/>
    <m/>
    <s v="Print"/>
    <s v="KS3"/>
    <s v="11-14"/>
    <s v="7-9"/>
    <m/>
    <m/>
  </r>
  <r>
    <n v="9780435070847"/>
    <x v="657"/>
    <x v="1"/>
    <x v="145"/>
    <n v="11.99"/>
    <n v="9.99"/>
    <s v="Literacy"/>
    <x v="19"/>
    <n v="36"/>
    <x v="23"/>
    <m/>
    <s v="Print"/>
    <s v="KS3"/>
    <s v="11-14"/>
    <s v="7-9"/>
    <m/>
    <m/>
  </r>
  <r>
    <n v="9780435070816"/>
    <x v="658"/>
    <x v="1"/>
    <x v="145"/>
    <n v="11.99"/>
    <n v="9.99"/>
    <s v="Literacy"/>
    <x v="19"/>
    <n v="37"/>
    <x v="23"/>
    <m/>
    <s v="Print"/>
    <s v="KS3"/>
    <s v="11-14"/>
    <s v="7-9"/>
    <m/>
    <m/>
  </r>
  <r>
    <n v="9780435070885"/>
    <x v="659"/>
    <x v="1"/>
    <x v="145"/>
    <n v="11.99"/>
    <n v="9.99"/>
    <s v="Literacy"/>
    <x v="19"/>
    <n v="38"/>
    <x v="23"/>
    <m/>
    <s v="Print"/>
    <s v="KS3"/>
    <s v="11-14"/>
    <s v="7-9"/>
    <m/>
    <m/>
  </r>
  <r>
    <n v="9780435070878"/>
    <x v="660"/>
    <x v="1"/>
    <x v="145"/>
    <n v="11.99"/>
    <n v="9.99"/>
    <s v="Literacy"/>
    <x v="19"/>
    <n v="39"/>
    <x v="23"/>
    <m/>
    <s v="Print"/>
    <s v="KS3"/>
    <s v="11-14"/>
    <s v="7-9"/>
    <m/>
    <m/>
  </r>
  <r>
    <n v="9780435070854"/>
    <x v="661"/>
    <x v="1"/>
    <x v="145"/>
    <n v="11.99"/>
    <n v="9.99"/>
    <s v="Literacy"/>
    <x v="19"/>
    <n v="40"/>
    <x v="23"/>
    <m/>
    <s v="Print"/>
    <s v="KS3"/>
    <s v="11-14"/>
    <s v="7-9"/>
    <m/>
    <m/>
  </r>
  <r>
    <n v="9780435070861"/>
    <x v="662"/>
    <x v="1"/>
    <x v="145"/>
    <n v="11.99"/>
    <n v="9.99"/>
    <s v="Literacy"/>
    <x v="19"/>
    <n v="41"/>
    <x v="23"/>
    <m/>
    <s v="Print"/>
    <s v="KS3"/>
    <s v="11-14"/>
    <s v="7-9"/>
    <m/>
    <m/>
  </r>
  <r>
    <n v="9780435070830"/>
    <x v="663"/>
    <x v="1"/>
    <x v="145"/>
    <n v="11.99"/>
    <n v="9.99"/>
    <s v="Literacy"/>
    <x v="19"/>
    <n v="42"/>
    <x v="23"/>
    <m/>
    <s v="Print"/>
    <s v="KS3"/>
    <s v="11-14"/>
    <s v="7-9"/>
    <m/>
    <m/>
  </r>
  <r>
    <n v="9780435070908"/>
    <x v="664"/>
    <x v="1"/>
    <x v="145"/>
    <n v="11.99"/>
    <n v="9.99"/>
    <s v="Literacy"/>
    <x v="19"/>
    <n v="43"/>
    <x v="23"/>
    <m/>
    <s v="Print"/>
    <s v="KS3"/>
    <s v="11-14"/>
    <s v="7-9"/>
    <m/>
    <m/>
  </r>
  <r>
    <n v="9780435070922"/>
    <x v="665"/>
    <x v="1"/>
    <x v="145"/>
    <n v="11.99"/>
    <n v="9.99"/>
    <s v="Literacy"/>
    <x v="19"/>
    <n v="44"/>
    <x v="23"/>
    <m/>
    <s v="Print"/>
    <s v="KS3"/>
    <s v="11-14"/>
    <s v="7-9"/>
    <m/>
    <m/>
  </r>
  <r>
    <n v="9780435070915"/>
    <x v="666"/>
    <x v="1"/>
    <x v="145"/>
    <n v="11.99"/>
    <n v="9.99"/>
    <s v="Literacy"/>
    <x v="19"/>
    <n v="45"/>
    <x v="23"/>
    <m/>
    <s v="Print"/>
    <s v="KS3"/>
    <s v="11-14"/>
    <s v="7-9"/>
    <m/>
    <m/>
  </r>
  <r>
    <n v="9780435070892"/>
    <x v="667"/>
    <x v="1"/>
    <x v="145"/>
    <n v="11.99"/>
    <n v="9.99"/>
    <s v="Literacy"/>
    <x v="19"/>
    <n v="46"/>
    <x v="23"/>
    <m/>
    <s v="Print"/>
    <s v="KS3"/>
    <s v="11-14"/>
    <s v="7-9"/>
    <m/>
    <m/>
  </r>
  <r>
    <n v="9780435070960"/>
    <x v="668"/>
    <x v="1"/>
    <x v="145"/>
    <n v="11.99"/>
    <n v="9.99"/>
    <s v="Literacy"/>
    <x v="19"/>
    <n v="47"/>
    <x v="23"/>
    <m/>
    <s v="Print"/>
    <s v="KS3"/>
    <s v="11-14"/>
    <s v="7-9"/>
    <m/>
    <m/>
  </r>
  <r>
    <n v="9780435070946"/>
    <x v="669"/>
    <x v="1"/>
    <x v="145"/>
    <n v="11.99"/>
    <n v="9.99"/>
    <s v="Literacy"/>
    <x v="19"/>
    <n v="48"/>
    <x v="23"/>
    <m/>
    <s v="Print"/>
    <s v="KS3"/>
    <s v="11-14"/>
    <s v="7-9"/>
    <m/>
    <m/>
  </r>
  <r>
    <n v="9780435070939"/>
    <x v="670"/>
    <x v="1"/>
    <x v="145"/>
    <n v="11.99"/>
    <n v="9.99"/>
    <s v="Literacy"/>
    <x v="19"/>
    <n v="49"/>
    <x v="23"/>
    <m/>
    <s v="Print"/>
    <s v="KS3"/>
    <s v="11-14"/>
    <s v="7-9"/>
    <m/>
    <m/>
  </r>
  <r>
    <n v="9780435070953"/>
    <x v="671"/>
    <x v="1"/>
    <x v="145"/>
    <n v="11.99"/>
    <n v="9.99"/>
    <s v="Literacy"/>
    <x v="19"/>
    <n v="50"/>
    <x v="23"/>
    <m/>
    <s v="Print"/>
    <s v="KS3"/>
    <s v="11-14"/>
    <s v="7-9"/>
    <m/>
    <m/>
  </r>
  <r>
    <n v="9780435070977"/>
    <x v="672"/>
    <x v="1"/>
    <x v="83"/>
    <n v="12.99"/>
    <n v="10.99"/>
    <s v="Literacy"/>
    <x v="19"/>
    <n v="51"/>
    <x v="23"/>
    <m/>
    <s v="Print"/>
    <s v="KS3"/>
    <s v="11-14"/>
    <s v="7-9"/>
    <m/>
    <m/>
  </r>
  <r>
    <n v="9780435070984"/>
    <x v="673"/>
    <x v="1"/>
    <x v="83"/>
    <n v="12.99"/>
    <n v="10.99"/>
    <s v="Literacy"/>
    <x v="19"/>
    <n v="52"/>
    <x v="23"/>
    <m/>
    <s v="Print"/>
    <s v="KS3"/>
    <s v="11-14"/>
    <s v="7-9"/>
    <m/>
    <m/>
  </r>
  <r>
    <n v="9780435070991"/>
    <x v="674"/>
    <x v="1"/>
    <x v="83"/>
    <n v="12.99"/>
    <n v="10.99"/>
    <s v="Literacy"/>
    <x v="19"/>
    <n v="53"/>
    <x v="23"/>
    <m/>
    <s v="Print"/>
    <s v="KS3"/>
    <s v="11-14"/>
    <s v="7-9"/>
    <m/>
    <m/>
  </r>
  <r>
    <n v="9780435071509"/>
    <x v="675"/>
    <x v="1"/>
    <x v="83"/>
    <n v="12.99"/>
    <n v="10.99"/>
    <s v="Literacy"/>
    <x v="19"/>
    <n v="54"/>
    <x v="23"/>
    <m/>
    <s v="Print"/>
    <s v="KS3"/>
    <s v="11-14"/>
    <s v="7-9"/>
    <m/>
    <m/>
  </r>
  <r>
    <n v="9780435071516"/>
    <x v="676"/>
    <x v="1"/>
    <x v="83"/>
    <n v="12.99"/>
    <n v="10.99"/>
    <s v="Literacy"/>
    <x v="19"/>
    <n v="55"/>
    <x v="23"/>
    <m/>
    <s v="Print"/>
    <s v="KS3"/>
    <s v="11-14"/>
    <s v="7-9"/>
    <m/>
    <m/>
  </r>
  <r>
    <n v="9780435071523"/>
    <x v="677"/>
    <x v="1"/>
    <x v="83"/>
    <n v="12.99"/>
    <n v="10.99"/>
    <s v="Literacy"/>
    <x v="19"/>
    <n v="56"/>
    <x v="23"/>
    <m/>
    <s v="Print"/>
    <s v="KS3"/>
    <s v="11-14"/>
    <s v="7-9"/>
    <m/>
    <m/>
  </r>
  <r>
    <n v="9780435071530"/>
    <x v="678"/>
    <x v="1"/>
    <x v="83"/>
    <n v="12.99"/>
    <n v="10.99"/>
    <s v="Literacy"/>
    <x v="19"/>
    <n v="57"/>
    <x v="23"/>
    <m/>
    <s v="Print"/>
    <s v="KS3"/>
    <s v="11-14"/>
    <s v="7-9"/>
    <m/>
    <m/>
  </r>
  <r>
    <n v="9780435071547"/>
    <x v="679"/>
    <x v="1"/>
    <x v="83"/>
    <n v="12.99"/>
    <n v="10.99"/>
    <s v="Literacy"/>
    <x v="19"/>
    <n v="58"/>
    <x v="23"/>
    <m/>
    <s v="Print"/>
    <s v="KS3"/>
    <s v="11-14"/>
    <s v="7-9"/>
    <m/>
    <m/>
  </r>
  <r>
    <n v="9780435071554"/>
    <x v="680"/>
    <x v="1"/>
    <x v="83"/>
    <n v="12.99"/>
    <n v="10.99"/>
    <s v="Literacy"/>
    <x v="19"/>
    <n v="59"/>
    <x v="23"/>
    <m/>
    <s v="Print"/>
    <s v="KS3"/>
    <s v="11-14"/>
    <s v="7-9"/>
    <m/>
    <m/>
  </r>
  <r>
    <n v="9780435071561"/>
    <x v="681"/>
    <x v="1"/>
    <x v="83"/>
    <n v="12.99"/>
    <n v="10.99"/>
    <s v="Literacy"/>
    <x v="19"/>
    <n v="60"/>
    <x v="23"/>
    <m/>
    <s v="Print"/>
    <s v="KS3"/>
    <s v="11-14"/>
    <s v="7-9"/>
    <m/>
    <m/>
  </r>
  <r>
    <n v="9780435071578"/>
    <x v="682"/>
    <x v="1"/>
    <x v="83"/>
    <n v="12.99"/>
    <n v="10.99"/>
    <s v="Literacy"/>
    <x v="19"/>
    <n v="61"/>
    <x v="23"/>
    <m/>
    <s v="Print"/>
    <s v="KS3"/>
    <s v="11-14"/>
    <s v="7-9"/>
    <m/>
    <m/>
  </r>
  <r>
    <n v="9780435071585"/>
    <x v="683"/>
    <x v="1"/>
    <x v="83"/>
    <n v="12.99"/>
    <n v="10.99"/>
    <s v="Literacy"/>
    <x v="19"/>
    <n v="62"/>
    <x v="23"/>
    <m/>
    <s v="Print"/>
    <s v="KS3"/>
    <s v="11-14"/>
    <s v="7-9"/>
    <m/>
    <m/>
  </r>
  <r>
    <n v="9780435071660"/>
    <x v="684"/>
    <x v="1"/>
    <x v="8"/>
    <n v="157.99"/>
    <n v="132.99"/>
    <s v="Literacy"/>
    <x v="19"/>
    <n v="63"/>
    <x v="7"/>
    <m/>
    <s v="Print"/>
    <s v="KS3"/>
    <s v="11-14"/>
    <s v="7-9"/>
    <m/>
    <m/>
  </r>
  <r>
    <n v="9780435071677"/>
    <x v="685"/>
    <x v="1"/>
    <x v="159"/>
    <n v="159.99"/>
    <n v="133.99"/>
    <s v="Literacy"/>
    <x v="19"/>
    <n v="64"/>
    <x v="7"/>
    <m/>
    <s v="Print"/>
    <s v="KS3"/>
    <s v="11-14"/>
    <s v="7-9"/>
    <m/>
    <m/>
  </r>
  <r>
    <n v="9781292137278"/>
    <x v="686"/>
    <x v="1"/>
    <x v="160"/>
    <n v="562.99"/>
    <n v="473.99"/>
    <s v="English"/>
    <x v="20"/>
    <n v="1"/>
    <x v="3"/>
    <m/>
    <s v="Digital Subscription"/>
    <s v="KS3"/>
    <s v="11-14"/>
    <s v="7,8,9"/>
    <s v="All"/>
    <m/>
  </r>
  <r>
    <n v="9781292137261"/>
    <x v="687"/>
    <x v="1"/>
    <x v="137"/>
    <n v="728.99"/>
    <n v="613.99"/>
    <s v="English"/>
    <x v="20"/>
    <n v="2"/>
    <x v="3"/>
    <m/>
    <s v="Digital Subscription"/>
    <s v="KS3"/>
    <s v="11-14"/>
    <s v="7,8,9"/>
    <s v="All"/>
    <m/>
  </r>
  <r>
    <n v="9781292137254"/>
    <x v="688"/>
    <x v="1"/>
    <x v="23"/>
    <n v="944.99"/>
    <n v="794.99"/>
    <s v="English"/>
    <x v="20"/>
    <n v="3"/>
    <x v="3"/>
    <m/>
    <s v="Digital Subscription"/>
    <s v="KS3"/>
    <s v="11-14"/>
    <s v="7,8,9"/>
    <s v="All"/>
    <m/>
  </r>
  <r>
    <n v="9781292137247"/>
    <x v="689"/>
    <x v="1"/>
    <x v="24"/>
    <n v="1120.99"/>
    <n v="942.99"/>
    <s v="English"/>
    <x v="20"/>
    <n v="4"/>
    <x v="3"/>
    <m/>
    <s v="Digital Subscription"/>
    <s v="KS3"/>
    <s v="11-14"/>
    <s v="7,8,9"/>
    <s v="All"/>
    <m/>
  </r>
  <r>
    <n v="9781292137285"/>
    <x v="690"/>
    <x v="1"/>
    <x v="161"/>
    <n v="1309.99"/>
    <n v="1101.99"/>
    <s v="English"/>
    <x v="20"/>
    <n v="5"/>
    <x v="3"/>
    <m/>
    <s v="Digital Subscription"/>
    <s v="KS3"/>
    <s v="11-14"/>
    <s v="7,8,9"/>
    <s v="All"/>
    <m/>
  </r>
  <r>
    <n v="9781292137223"/>
    <x v="691"/>
    <x v="1"/>
    <x v="32"/>
    <n v="168.99"/>
    <n v="141.99"/>
    <s v="English"/>
    <x v="20"/>
    <n v="6"/>
    <x v="3"/>
    <m/>
    <s v="Digital Subscription"/>
    <s v="KS3"/>
    <s v="11-14"/>
    <s v="7,8,9"/>
    <s v="All"/>
    <m/>
  </r>
  <r>
    <n v="9781292137216"/>
    <x v="692"/>
    <x v="1"/>
    <x v="162"/>
    <n v="225.99"/>
    <n v="189.99"/>
    <s v="English"/>
    <x v="20"/>
    <n v="7"/>
    <x v="3"/>
    <m/>
    <s v="Digital Subscription"/>
    <s v="KS3"/>
    <s v="11-14"/>
    <s v="7,8,9"/>
    <s v="All"/>
    <m/>
  </r>
  <r>
    <n v="9781292137209"/>
    <x v="693"/>
    <x v="1"/>
    <x v="163"/>
    <n v="280.99"/>
    <n v="236.99"/>
    <s v="English"/>
    <x v="20"/>
    <n v="8"/>
    <x v="3"/>
    <m/>
    <s v="Digital Subscription"/>
    <s v="KS3"/>
    <s v="11-14"/>
    <s v="7,8,9"/>
    <s v="All"/>
    <m/>
  </r>
  <r>
    <n v="9781292137193"/>
    <x v="694"/>
    <x v="1"/>
    <x v="12"/>
    <n v="337.99"/>
    <n v="283.99"/>
    <s v="English"/>
    <x v="20"/>
    <n v="9"/>
    <x v="3"/>
    <m/>
    <s v="Digital Subscription"/>
    <s v="KS3"/>
    <s v="11-14"/>
    <s v="7,8,9"/>
    <s v="All"/>
    <m/>
  </r>
  <r>
    <n v="9781292137230"/>
    <x v="695"/>
    <x v="1"/>
    <x v="164"/>
    <n v="398.99"/>
    <n v="334.99"/>
    <s v="English"/>
    <x v="20"/>
    <n v="10"/>
    <x v="3"/>
    <m/>
    <s v="Digital Subscription"/>
    <s v="KS3"/>
    <s v="11-14"/>
    <s v="7,8,9"/>
    <s v="All"/>
    <m/>
  </r>
  <r>
    <n v="9781447948810"/>
    <x v="696"/>
    <x v="1"/>
    <x v="118"/>
    <n v="23.99"/>
    <n v="19.989999999999998"/>
    <s v="English"/>
    <x v="20"/>
    <n v="11"/>
    <x v="1"/>
    <m/>
    <s v="Print"/>
    <s v="KS3"/>
    <s v="11-14"/>
    <s v="7,8,9"/>
    <s v="All"/>
    <m/>
  </r>
  <r>
    <n v="9781292176840"/>
    <x v="697"/>
    <x v="2"/>
    <x v="165"/>
    <n v="348.99"/>
    <n v="292.99"/>
    <s v="German"/>
    <x v="21"/>
    <n v="1"/>
    <x v="3"/>
    <s v="ActiveLearn - Teacher Resources"/>
    <s v="Digital Subscription"/>
    <s v="KS4"/>
    <s v="14-16"/>
    <s v="10,11"/>
    <m/>
    <m/>
  </r>
  <r>
    <n v="9781292176833"/>
    <x v="698"/>
    <x v="2"/>
    <x v="6"/>
    <n v="464.99"/>
    <n v="390.99"/>
    <s v="German"/>
    <x v="21"/>
    <n v="2"/>
    <x v="3"/>
    <s v="ActiveLearn - Teacher Resources"/>
    <s v="Digital Subscription"/>
    <s v="KS4"/>
    <s v="14-16"/>
    <s v="10,11"/>
    <m/>
    <m/>
  </r>
  <r>
    <n v="9781292176826"/>
    <x v="699"/>
    <x v="2"/>
    <x v="166"/>
    <n v="579.99"/>
    <n v="487.99"/>
    <s v="German"/>
    <x v="21"/>
    <n v="3"/>
    <x v="3"/>
    <s v="ActiveLearn - Teacher Resources"/>
    <s v="Digital Subscription"/>
    <s v="KS4"/>
    <s v="14-16"/>
    <s v="10,11"/>
    <m/>
    <m/>
  </r>
  <r>
    <n v="9781292176819"/>
    <x v="700"/>
    <x v="2"/>
    <x v="39"/>
    <n v="701.99"/>
    <n v="590.99"/>
    <s v="German"/>
    <x v="21"/>
    <n v="4"/>
    <x v="3"/>
    <s v="ActiveLearn - Teacher Resources"/>
    <s v="Digital Subscription"/>
    <s v="KS4"/>
    <s v="14-16"/>
    <s v="10,11"/>
    <m/>
    <m/>
  </r>
  <r>
    <n v="9781292176857"/>
    <x v="701"/>
    <x v="2"/>
    <x v="40"/>
    <n v="809.99"/>
    <n v="681.99"/>
    <s v="German"/>
    <x v="21"/>
    <n v="5"/>
    <x v="3"/>
    <s v="ActiveLearn - Teacher Resources"/>
    <s v="Digital Subscription"/>
    <s v="KS4"/>
    <s v="14-16"/>
    <s v="10,11"/>
    <m/>
    <m/>
  </r>
  <r>
    <n v="9781292176888"/>
    <x v="702"/>
    <x v="12"/>
    <x v="41"/>
    <n v="232.99"/>
    <n v="195.99"/>
    <s v="German"/>
    <x v="21"/>
    <n v="6"/>
    <x v="3"/>
    <s v="ActiveLearn - Activebook"/>
    <s v="Digital Subscription"/>
    <s v="KS4"/>
    <s v="14-16"/>
    <s v="10,11"/>
    <m/>
    <m/>
  </r>
  <r>
    <n v="9781292183138"/>
    <x v="703"/>
    <x v="12"/>
    <x v="4"/>
    <n v="309.99"/>
    <n v="260.99"/>
    <s v="German"/>
    <x v="21"/>
    <n v="7"/>
    <x v="3"/>
    <s v="ActiveLearn - Activebook"/>
    <s v="Digital Subscription"/>
    <s v="KS4"/>
    <s v="14-16"/>
    <s v="10,11"/>
    <m/>
    <m/>
  </r>
  <r>
    <n v="9781292176871"/>
    <x v="704"/>
    <x v="12"/>
    <x v="42"/>
    <n v="386.99"/>
    <n v="324.99"/>
    <s v="German"/>
    <x v="21"/>
    <n v="8"/>
    <x v="3"/>
    <s v="ActiveLearn - Activebook"/>
    <s v="Digital Subscription"/>
    <s v="KS4"/>
    <s v="14-16"/>
    <s v="10,11"/>
    <m/>
    <m/>
  </r>
  <r>
    <n v="9781292176864"/>
    <x v="705"/>
    <x v="12"/>
    <x v="6"/>
    <n v="464.99"/>
    <n v="390.99"/>
    <s v="German"/>
    <x v="21"/>
    <n v="9"/>
    <x v="3"/>
    <s v="ActiveLearn - Activebook"/>
    <s v="Digital Subscription"/>
    <s v="KS4"/>
    <s v="14-16"/>
    <s v="10,11"/>
    <m/>
    <m/>
  </r>
  <r>
    <n v="9781292176895"/>
    <x v="706"/>
    <x v="12"/>
    <x v="43"/>
    <n v="541.99"/>
    <n v="455.99"/>
    <s v="German"/>
    <x v="21"/>
    <n v="10"/>
    <x v="3"/>
    <s v="ActiveLearn - Activebook"/>
    <s v="Digital Subscription"/>
    <s v="KS4"/>
    <s v="14-16"/>
    <s v="10,11"/>
    <m/>
    <m/>
  </r>
  <r>
    <n v="9781292176932"/>
    <x v="707"/>
    <x v="13"/>
    <x v="41"/>
    <n v="232.99"/>
    <n v="195.99"/>
    <s v="German"/>
    <x v="21"/>
    <n v="11"/>
    <x v="3"/>
    <s v="ActiveLearn - Activebook"/>
    <s v="Digital Subscription"/>
    <s v="KS4"/>
    <s v="14-16"/>
    <s v="10,11"/>
    <m/>
    <m/>
  </r>
  <r>
    <n v="9781292176925"/>
    <x v="708"/>
    <x v="13"/>
    <x v="4"/>
    <n v="309.99"/>
    <n v="260.99"/>
    <s v="German"/>
    <x v="21"/>
    <n v="12"/>
    <x v="3"/>
    <s v="ActiveLearn - Activebook"/>
    <s v="Digital Subscription"/>
    <s v="KS4"/>
    <s v="14-16"/>
    <s v="10,11"/>
    <m/>
    <m/>
  </r>
  <r>
    <n v="9781292176918"/>
    <x v="709"/>
    <x v="13"/>
    <x v="42"/>
    <n v="386.99"/>
    <n v="324.99"/>
    <s v="German"/>
    <x v="21"/>
    <n v="13"/>
    <x v="3"/>
    <s v="ActiveLearn - Activebook"/>
    <s v="Digital Subscription"/>
    <s v="KS4"/>
    <s v="14-16"/>
    <s v="10,11"/>
    <m/>
    <m/>
  </r>
  <r>
    <n v="9781292176901"/>
    <x v="710"/>
    <x v="13"/>
    <x v="6"/>
    <n v="464.99"/>
    <n v="390.99"/>
    <s v="German"/>
    <x v="21"/>
    <n v="14"/>
    <x v="3"/>
    <s v="ActiveLearn - Activebook"/>
    <s v="Digital Subscription"/>
    <s v="KS4"/>
    <s v="14-16"/>
    <s v="10,11"/>
    <m/>
    <m/>
  </r>
  <r>
    <n v="9781292176949"/>
    <x v="711"/>
    <x v="13"/>
    <x v="43"/>
    <n v="541.99"/>
    <n v="455.99"/>
    <s v="German"/>
    <x v="21"/>
    <n v="15"/>
    <x v="3"/>
    <s v="ActiveLearn - Activebook"/>
    <s v="Digital Subscription"/>
    <s v="KS4"/>
    <s v="14-16"/>
    <s v="10,11"/>
    <m/>
    <m/>
  </r>
  <r>
    <n v="9781292132716"/>
    <x v="712"/>
    <x v="14"/>
    <x v="107"/>
    <n v="357.99"/>
    <n v="300.99"/>
    <s v="German"/>
    <x v="21"/>
    <n v="16"/>
    <x v="5"/>
    <s v="ActiveLearn - Teacher Resources"/>
    <s v="Digital"/>
    <s v="KS4"/>
    <s v="14-16"/>
    <s v="10,11"/>
    <m/>
    <m/>
  </r>
  <r>
    <n v="9781292132655"/>
    <x v="713"/>
    <x v="15"/>
    <x v="45"/>
    <n v="341.99"/>
    <n v="287.99"/>
    <s v="German"/>
    <x v="21"/>
    <n v="17"/>
    <x v="6"/>
    <s v="ActiveLearn - Teacher Resources"/>
    <s v="Digital"/>
    <s v="KS4"/>
    <s v="14-16"/>
    <s v="10,11"/>
    <m/>
    <m/>
  </r>
  <r>
    <n v="9781292132686"/>
    <x v="714"/>
    <x v="16"/>
    <x v="45"/>
    <n v="341.99"/>
    <n v="287.99"/>
    <s v="German"/>
    <x v="21"/>
    <n v="18"/>
    <x v="6"/>
    <s v="ActiveLearn - Teacher Resources"/>
    <s v="Digital"/>
    <s v="KS4"/>
    <s v="14-16"/>
    <s v="10,11"/>
    <m/>
    <m/>
  </r>
  <r>
    <n v="9781292132723"/>
    <x v="715"/>
    <x v="18"/>
    <x v="1"/>
    <n v="40.99"/>
    <n v="33.99"/>
    <s v="German"/>
    <x v="21"/>
    <n v="21"/>
    <x v="1"/>
    <s v="Textbook"/>
    <s v="Print"/>
    <s v="KS4"/>
    <s v="14-16"/>
    <s v="10,11"/>
    <m/>
    <m/>
  </r>
  <r>
    <n v="9781292118192"/>
    <x v="716"/>
    <x v="19"/>
    <x v="1"/>
    <n v="40.99"/>
    <n v="33.99"/>
    <s v="German"/>
    <x v="21"/>
    <n v="22"/>
    <x v="1"/>
    <s v="Textbook"/>
    <s v="Print"/>
    <s v="KS4"/>
    <s v="14-16"/>
    <s v="10,11"/>
    <m/>
    <m/>
  </r>
  <r>
    <n v="9781292132730"/>
    <x v="717"/>
    <x v="20"/>
    <x v="167"/>
    <n v="9.99"/>
    <n v="8.99"/>
    <s v="German"/>
    <x v="21"/>
    <n v="23"/>
    <x v="1"/>
    <s v="Workbook"/>
    <s v="Print"/>
    <s v="KS4"/>
    <s v="14-16"/>
    <s v="10,11"/>
    <m/>
    <m/>
  </r>
  <r>
    <n v="9781292172682"/>
    <x v="718"/>
    <x v="21"/>
    <x v="168"/>
    <n v="19.989999999999998"/>
    <n v="16.989999999999998"/>
    <s v="German"/>
    <x v="21"/>
    <n v="25"/>
    <x v="1"/>
    <s v="Vocab Book (Pack)"/>
    <s v="Print"/>
    <s v="KS4"/>
    <s v="14-16"/>
    <s v="10,11"/>
    <m/>
    <m/>
  </r>
  <r>
    <n v="9781292133447"/>
    <x v="719"/>
    <x v="22"/>
    <x v="2"/>
    <n v="20.99"/>
    <n v="17.989999999999998"/>
    <s v="German"/>
    <x v="21"/>
    <n v="26"/>
    <x v="1"/>
    <s v="Vocab Book (Pack)"/>
    <s v="Print"/>
    <s v="KS4"/>
    <s v="14-16"/>
    <s v="10,11"/>
    <m/>
    <m/>
  </r>
  <r>
    <n v="9781292132662"/>
    <x v="720"/>
    <x v="23"/>
    <x v="47"/>
    <n v="255.99"/>
    <n v="214.99"/>
    <s v="German"/>
    <x v="21"/>
    <n v="27"/>
    <x v="7"/>
    <s v="ActiveLearn - Teacher Resources"/>
    <s v="Digital"/>
    <s v="KS4"/>
    <s v="14-16"/>
    <s v="10,11"/>
    <m/>
    <m/>
  </r>
  <r>
    <n v="9781292132693"/>
    <x v="721"/>
    <x v="24"/>
    <x v="47"/>
    <n v="255.99"/>
    <n v="214.99"/>
    <s v="German"/>
    <x v="21"/>
    <n v="28"/>
    <x v="7"/>
    <s v="ActiveLearn - Teacher Resources"/>
    <s v="Digital"/>
    <s v="KS4"/>
    <s v="14-16"/>
    <s v="10,11"/>
    <m/>
    <m/>
  </r>
  <r>
    <n v="9780435189044"/>
    <x v="722"/>
    <x v="25"/>
    <x v="48"/>
    <n v="8.99"/>
    <n v="7.99"/>
    <s v="German"/>
    <x v="21"/>
    <n v="29"/>
    <x v="8"/>
    <s v="Workbook (Target)"/>
    <s v="Print"/>
    <s v="KS4"/>
    <s v="14-16"/>
    <s v="10,11"/>
    <m/>
    <m/>
  </r>
  <r>
    <n v="9780435189075"/>
    <x v="723"/>
    <x v="26"/>
    <x v="48"/>
    <n v="8.99"/>
    <n v="7.99"/>
    <s v="German"/>
    <x v="21"/>
    <n v="30"/>
    <x v="8"/>
    <s v="Workbook (Target)"/>
    <s v="Print"/>
    <s v="KS4"/>
    <s v="14-16"/>
    <s v="10,11"/>
    <m/>
    <m/>
  </r>
  <r>
    <n v="9781292245836"/>
    <x v="724"/>
    <x v="27"/>
    <x v="48"/>
    <n v="8.99"/>
    <n v="7.99"/>
    <s v="German"/>
    <x v="21"/>
    <n v="31"/>
    <x v="8"/>
    <s v="Workbook (Target)"/>
    <s v="Print"/>
    <s v="KS4"/>
    <s v="14-16"/>
    <s v="10,11"/>
    <m/>
    <m/>
  </r>
  <r>
    <n v="9781292177137"/>
    <x v="725"/>
    <x v="2"/>
    <x v="165"/>
    <n v="348.99"/>
    <n v="292.99"/>
    <s v="French"/>
    <x v="3"/>
    <n v="1"/>
    <x v="3"/>
    <s v="ActiveLearn - Teacher Resources"/>
    <s v="Digital Subscription"/>
    <s v="KS4"/>
    <s v="14-16"/>
    <s v="10,11"/>
    <m/>
    <m/>
  </r>
  <r>
    <n v="9781292177120"/>
    <x v="726"/>
    <x v="2"/>
    <x v="6"/>
    <n v="464.99"/>
    <n v="390.99"/>
    <s v="French"/>
    <x v="3"/>
    <n v="2"/>
    <x v="3"/>
    <s v="ActiveLearn - Teacher Resources"/>
    <s v="Digital Subscription"/>
    <s v="KS4"/>
    <s v="14-16"/>
    <s v="10,11"/>
    <m/>
    <m/>
  </r>
  <r>
    <n v="9781292177113"/>
    <x v="727"/>
    <x v="2"/>
    <x v="166"/>
    <n v="579.99"/>
    <n v="487.99"/>
    <s v="French"/>
    <x v="3"/>
    <n v="3"/>
    <x v="3"/>
    <s v="ActiveLearn - Teacher Resources"/>
    <s v="Digital Subscription"/>
    <s v="KS4"/>
    <s v="14-16"/>
    <s v="10,11"/>
    <m/>
    <m/>
  </r>
  <r>
    <n v="9781292177106"/>
    <x v="728"/>
    <x v="2"/>
    <x v="39"/>
    <n v="701.99"/>
    <n v="590.99"/>
    <s v="French"/>
    <x v="3"/>
    <n v="4"/>
    <x v="3"/>
    <s v="ActiveLearn - Teacher Resources"/>
    <s v="Digital Subscription"/>
    <s v="KS4"/>
    <s v="14-16"/>
    <s v="10,11"/>
    <m/>
    <m/>
  </r>
  <r>
    <n v="9781292177144"/>
    <x v="729"/>
    <x v="2"/>
    <x v="40"/>
    <n v="809.99"/>
    <n v="681.99"/>
    <s v="French"/>
    <x v="3"/>
    <n v="5"/>
    <x v="3"/>
    <s v="ActiveLearn - Teacher Resources"/>
    <s v="Digital Subscription"/>
    <s v="KS4"/>
    <s v="14-16"/>
    <s v="10,11"/>
    <m/>
    <m/>
  </r>
  <r>
    <n v="9781292177175"/>
    <x v="730"/>
    <x v="12"/>
    <x v="41"/>
    <n v="232.99"/>
    <n v="195.99"/>
    <s v="French"/>
    <x v="3"/>
    <n v="6"/>
    <x v="3"/>
    <s v="ActiveLearn - Activebook"/>
    <s v="Digital Subscription"/>
    <s v="KS4"/>
    <s v="14-16"/>
    <s v="10,11"/>
    <m/>
    <m/>
  </r>
  <r>
    <n v="9781292179087"/>
    <x v="731"/>
    <x v="12"/>
    <x v="169"/>
    <n v="325.99"/>
    <n v="273.99"/>
    <s v="French"/>
    <x v="3"/>
    <n v="7"/>
    <x v="3"/>
    <s v="ActiveLearn - Activebook"/>
    <s v="Digital Subscription"/>
    <s v="KS4"/>
    <s v="14-16"/>
    <s v="10,11"/>
    <m/>
    <m/>
  </r>
  <r>
    <n v="9781292177168"/>
    <x v="732"/>
    <x v="12"/>
    <x v="42"/>
    <n v="386.99"/>
    <n v="324.99"/>
    <s v="French"/>
    <x v="3"/>
    <n v="8"/>
    <x v="3"/>
    <s v="ActiveLearn - Activebook"/>
    <s v="Digital Subscription"/>
    <s v="KS4"/>
    <s v="14-16"/>
    <s v="10,11"/>
    <m/>
    <m/>
  </r>
  <r>
    <n v="9781292177151"/>
    <x v="733"/>
    <x v="12"/>
    <x v="6"/>
    <n v="464.99"/>
    <n v="390.99"/>
    <s v="French"/>
    <x v="3"/>
    <n v="9"/>
    <x v="3"/>
    <s v="ActiveLearn - Activebook"/>
    <s v="Digital Subscription"/>
    <s v="KS4"/>
    <s v="14-16"/>
    <s v="10,11"/>
    <m/>
    <m/>
  </r>
  <r>
    <n v="9781292177182"/>
    <x v="734"/>
    <x v="12"/>
    <x v="20"/>
    <n v="539.99"/>
    <n v="454.99"/>
    <s v="French"/>
    <x v="3"/>
    <n v="10"/>
    <x v="3"/>
    <s v="ActiveLearn - Activebook"/>
    <s v="Digital Subscription"/>
    <s v="KS4"/>
    <s v="14-16"/>
    <s v="10,11"/>
    <m/>
    <m/>
  </r>
  <r>
    <n v="9781292177212"/>
    <x v="735"/>
    <x v="13"/>
    <x v="41"/>
    <n v="232.99"/>
    <n v="195.99"/>
    <s v="French"/>
    <x v="3"/>
    <n v="11"/>
    <x v="3"/>
    <s v="ActiveLearn - Activebook"/>
    <s v="Digital Subscription"/>
    <s v="KS4"/>
    <s v="14-16"/>
    <s v="10,11"/>
    <m/>
    <m/>
  </r>
  <r>
    <n v="9781292179094"/>
    <x v="736"/>
    <x v="13"/>
    <x v="4"/>
    <n v="309.99"/>
    <n v="260.99"/>
    <s v="French"/>
    <x v="3"/>
    <n v="12"/>
    <x v="3"/>
    <s v="ActiveLearn - Activebook"/>
    <s v="Digital Subscription"/>
    <s v="KS4"/>
    <s v="14-16"/>
    <s v="10,11"/>
    <m/>
    <m/>
  </r>
  <r>
    <n v="9781292177205"/>
    <x v="737"/>
    <x v="13"/>
    <x v="42"/>
    <n v="386.99"/>
    <n v="324.99"/>
    <s v="French"/>
    <x v="3"/>
    <n v="13"/>
    <x v="3"/>
    <s v="ActiveLearn - Activebook"/>
    <s v="Digital Subscription"/>
    <s v="KS4"/>
    <s v="14-16"/>
    <s v="10,11"/>
    <m/>
    <m/>
  </r>
  <r>
    <n v="9781292177199"/>
    <x v="738"/>
    <x v="13"/>
    <x v="6"/>
    <n v="464.99"/>
    <n v="390.99"/>
    <s v="French"/>
    <x v="3"/>
    <n v="14"/>
    <x v="3"/>
    <s v="ActiveLearn - Activebook"/>
    <s v="Digital Subscription"/>
    <s v="KS4"/>
    <s v="14-16"/>
    <s v="10,11"/>
    <m/>
    <m/>
  </r>
  <r>
    <n v="9781292177229"/>
    <x v="739"/>
    <x v="13"/>
    <x v="43"/>
    <n v="541.99"/>
    <n v="455.99"/>
    <s v="French"/>
    <x v="3"/>
    <n v="15"/>
    <x v="3"/>
    <s v="ActiveLearn - Activebook"/>
    <s v="Digital Subscription"/>
    <s v="KS4"/>
    <s v="14-16"/>
    <s v="10,11"/>
    <m/>
    <m/>
  </r>
  <r>
    <n v="9781292132983"/>
    <x v="740"/>
    <x v="14"/>
    <x v="45"/>
    <n v="341.99"/>
    <n v="287.99"/>
    <s v="French"/>
    <x v="3"/>
    <n v="16"/>
    <x v="5"/>
    <s v="ActiveLearn - Teacher Resources"/>
    <s v="Digital"/>
    <s v="KS4"/>
    <s v="14-16"/>
    <s v="10,11"/>
    <m/>
    <m/>
  </r>
  <r>
    <n v="9781292132921"/>
    <x v="741"/>
    <x v="15"/>
    <x v="45"/>
    <n v="341.99"/>
    <n v="287.99"/>
    <s v="French"/>
    <x v="3"/>
    <n v="17"/>
    <x v="6"/>
    <s v="ActiveLearn - Teacher Resources"/>
    <s v="Digital"/>
    <s v="KS4"/>
    <s v="14-16"/>
    <s v="10,11"/>
    <m/>
    <m/>
  </r>
  <r>
    <n v="9781292132945"/>
    <x v="742"/>
    <x v="16"/>
    <x v="45"/>
    <n v="341.99"/>
    <n v="287.99"/>
    <s v="French"/>
    <x v="3"/>
    <n v="18"/>
    <x v="6"/>
    <s v="ActiveLearn - Teacher Resources"/>
    <s v="Digital"/>
    <s v="KS4"/>
    <s v="14-16"/>
    <s v="10,11"/>
    <m/>
    <m/>
  </r>
  <r>
    <n v="9781292182391"/>
    <x v="743"/>
    <x v="17"/>
    <x v="170"/>
    <n v="10.99"/>
    <n v="8.99"/>
    <s v="French"/>
    <x v="3"/>
    <n v="22"/>
    <x v="9"/>
    <s v="Teachers Resource Pack"/>
    <s v="Print"/>
    <s v="KS4"/>
    <s v="14-16"/>
    <s v="10,11"/>
    <m/>
    <m/>
  </r>
  <r>
    <n v="9781292117829"/>
    <x v="744"/>
    <x v="18"/>
    <x v="1"/>
    <n v="40.99"/>
    <n v="33.99"/>
    <s v="French"/>
    <x v="3"/>
    <n v="23"/>
    <x v="1"/>
    <s v="Textbook"/>
    <s v="Print"/>
    <s v="KS4"/>
    <s v="14-16"/>
    <s v="10,11"/>
    <m/>
    <m/>
  </r>
  <r>
    <n v="9781292117836"/>
    <x v="745"/>
    <x v="19"/>
    <x v="1"/>
    <n v="40.99"/>
    <n v="33.99"/>
    <s v="French"/>
    <x v="3"/>
    <n v="24"/>
    <x v="1"/>
    <s v="Textbook"/>
    <s v="Print"/>
    <s v="KS4"/>
    <s v="14-16"/>
    <s v="10,11"/>
    <m/>
    <m/>
  </r>
  <r>
    <n v="9781292132990"/>
    <x v="746"/>
    <x v="20"/>
    <x v="3"/>
    <n v="10.99"/>
    <n v="8.99"/>
    <s v="French"/>
    <x v="3"/>
    <n v="25"/>
    <x v="1"/>
    <s v="Workbook"/>
    <s v="Print"/>
    <s v="KS4"/>
    <s v="14-16"/>
    <s v="10,11"/>
    <m/>
    <m/>
  </r>
  <r>
    <n v="9781292172675"/>
    <x v="747"/>
    <x v="21"/>
    <x v="2"/>
    <n v="20.99"/>
    <n v="17.989999999999998"/>
    <s v="French"/>
    <x v="3"/>
    <n v="27"/>
    <x v="1"/>
    <s v="Vocab Book (Pack)"/>
    <s v="Print"/>
    <s v="KS4"/>
    <s v="14-16"/>
    <s v="10,11"/>
    <m/>
    <m/>
  </r>
  <r>
    <n v="9781292133461"/>
    <x v="748"/>
    <x v="22"/>
    <x v="2"/>
    <n v="20.99"/>
    <n v="17.989999999999998"/>
    <s v="French"/>
    <x v="3"/>
    <n v="28"/>
    <x v="1"/>
    <s v="Vocab Book (Pack)"/>
    <s v="Print"/>
    <s v="KS4"/>
    <s v="14-16"/>
    <s v="10,11"/>
    <m/>
    <m/>
  </r>
  <r>
    <n v="9781292132969"/>
    <x v="749"/>
    <x v="23"/>
    <x v="47"/>
    <n v="255.99"/>
    <n v="214.99"/>
    <s v="French"/>
    <x v="3"/>
    <n v="29"/>
    <x v="7"/>
    <s v="ActiveLearn - Teacher Resources"/>
    <s v="Digital"/>
    <s v="KS4"/>
    <s v="14-16"/>
    <s v="10,11"/>
    <m/>
    <m/>
  </r>
  <r>
    <n v="9781292132976"/>
    <x v="750"/>
    <x v="24"/>
    <x v="47"/>
    <n v="255.99"/>
    <n v="214.99"/>
    <s v="French"/>
    <x v="3"/>
    <n v="30"/>
    <x v="7"/>
    <s v="ActiveLearn - Teacher Resources"/>
    <s v="Digital"/>
    <s v="KS4"/>
    <s v="14-16"/>
    <s v="10,11"/>
    <m/>
    <m/>
  </r>
  <r>
    <n v="9780435189037"/>
    <x v="751"/>
    <x v="25"/>
    <x v="48"/>
    <n v="8.99"/>
    <n v="7.99"/>
    <s v="French"/>
    <x v="3"/>
    <n v="31"/>
    <x v="8"/>
    <s v="Workbook (Target)"/>
    <s v="Print"/>
    <s v="KS4"/>
    <s v="14-16"/>
    <s v="10,11"/>
    <m/>
    <m/>
  </r>
  <r>
    <n v="9780435189068"/>
    <x v="752"/>
    <x v="26"/>
    <x v="48"/>
    <n v="8.99"/>
    <n v="7.99"/>
    <s v="French"/>
    <x v="3"/>
    <n v="32"/>
    <x v="8"/>
    <s v="Workbook (Target)"/>
    <s v="Print"/>
    <s v="KS4"/>
    <s v="14-16"/>
    <s v="10,11"/>
    <m/>
    <m/>
  </r>
  <r>
    <n v="9781292245829"/>
    <x v="753"/>
    <x v="27"/>
    <x v="48"/>
    <n v="8.99"/>
    <n v="7.99"/>
    <s v="French"/>
    <x v="3"/>
    <n v="33"/>
    <x v="8"/>
    <s v="Workbook (Target)"/>
    <s v="Print"/>
    <s v="KS4"/>
    <s v="14-16"/>
    <s v="10,11"/>
    <m/>
    <m/>
  </r>
  <r>
    <n v="9780435579876"/>
    <x v="754"/>
    <x v="1"/>
    <x v="171"/>
    <n v="28.99"/>
    <n v="24.99"/>
    <s v="English"/>
    <x v="22"/>
    <n v="1"/>
    <x v="24"/>
    <m/>
    <s v="CD-ROM"/>
    <s v="KS3"/>
    <s v="11-12"/>
    <n v="7"/>
    <m/>
    <m/>
  </r>
  <r>
    <n v="9780435579869"/>
    <x v="755"/>
    <x v="1"/>
    <x v="55"/>
    <n v="147.99"/>
    <n v="123.99"/>
    <s v="English"/>
    <x v="22"/>
    <n v="2"/>
    <x v="24"/>
    <m/>
    <s v="CD-ROM"/>
    <s v="KS3"/>
    <s v="12-13"/>
    <n v="8"/>
    <m/>
    <m/>
  </r>
  <r>
    <n v="9780435579777"/>
    <x v="756"/>
    <x v="1"/>
    <x v="171"/>
    <n v="28.99"/>
    <n v="24.99"/>
    <s v="English"/>
    <x v="22"/>
    <n v="4"/>
    <x v="1"/>
    <m/>
    <s v="Print"/>
    <s v="KS3"/>
    <s v="11-12"/>
    <n v="7"/>
    <m/>
    <m/>
  </r>
  <r>
    <n v="9780435579784"/>
    <x v="757"/>
    <x v="1"/>
    <x v="70"/>
    <n v="161.99"/>
    <n v="136.99"/>
    <s v="English"/>
    <x v="22"/>
    <n v="5"/>
    <x v="1"/>
    <m/>
    <s v="Print"/>
    <s v="KS3"/>
    <s v="12-13"/>
    <n v="8"/>
    <m/>
    <m/>
  </r>
  <r>
    <n v="9780435579791"/>
    <x v="758"/>
    <x v="1"/>
    <x v="171"/>
    <n v="28.99"/>
    <n v="24.99"/>
    <s v="English"/>
    <x v="22"/>
    <n v="7"/>
    <x v="17"/>
    <m/>
    <s v="Print"/>
    <s v="KS3"/>
    <s v="11-12"/>
    <n v="7"/>
    <m/>
    <m/>
  </r>
  <r>
    <n v="9780435579807"/>
    <x v="759"/>
    <x v="1"/>
    <x v="70"/>
    <n v="161.99"/>
    <n v="136.99"/>
    <s v="English"/>
    <x v="22"/>
    <n v="8"/>
    <x v="17"/>
    <m/>
    <s v="Print"/>
    <s v="KS3"/>
    <s v="12-13"/>
    <n v="8"/>
    <m/>
    <m/>
  </r>
  <r>
    <n v="9781447982043"/>
    <x v="760"/>
    <x v="45"/>
    <x v="172"/>
    <n v="22.99"/>
    <n v="18.989999999999998"/>
    <s v="English Language"/>
    <x v="23"/>
    <n v="1"/>
    <x v="1"/>
    <s v="Anthology"/>
    <s v="Print"/>
    <s v="KS4"/>
    <s v="14-16"/>
    <s v="10-11"/>
    <m/>
    <m/>
  </r>
  <r>
    <n v="9781292137070"/>
    <x v="761"/>
    <x v="46"/>
    <x v="173"/>
    <n v="176.99"/>
    <n v="148.99"/>
    <s v="English Language"/>
    <x v="23"/>
    <n v="2"/>
    <x v="1"/>
    <s v="ActiveLearn - Activebook"/>
    <s v="Print"/>
    <s v="KS4"/>
    <s v="14-16"/>
    <s v="10-11"/>
    <m/>
    <m/>
  </r>
  <r>
    <n v="9781292137063"/>
    <x v="762"/>
    <x v="46"/>
    <x v="174"/>
    <n v="236.99"/>
    <n v="198.99"/>
    <s v="English Language"/>
    <x v="23"/>
    <n v="3"/>
    <x v="1"/>
    <s v="ActiveLearn - Activebook"/>
    <s v="Print"/>
    <s v="KS4"/>
    <s v="14-16"/>
    <s v="10-11"/>
    <m/>
    <m/>
  </r>
  <r>
    <n v="9781292137056"/>
    <x v="763"/>
    <x v="46"/>
    <x v="175"/>
    <n v="295.99"/>
    <n v="248.99"/>
    <s v="English Language"/>
    <x v="23"/>
    <n v="4"/>
    <x v="1"/>
    <s v="ActiveLearn - Activebook"/>
    <s v="Print"/>
    <s v="KS4"/>
    <s v="14-16"/>
    <s v="10-11"/>
    <m/>
    <m/>
  </r>
  <r>
    <n v="9781292137049"/>
    <x v="764"/>
    <x v="46"/>
    <x v="15"/>
    <n v="355.99"/>
    <n v="298.99"/>
    <s v="English Language"/>
    <x v="23"/>
    <n v="5"/>
    <x v="1"/>
    <s v="ActiveLearn - Activebook"/>
    <s v="Print"/>
    <s v="KS4"/>
    <s v="14-16"/>
    <s v="10-11"/>
    <m/>
    <m/>
  </r>
  <r>
    <n v="9781292137087"/>
    <x v="765"/>
    <x v="46"/>
    <x v="176"/>
    <n v="413.99"/>
    <n v="347.99"/>
    <s v="English Language"/>
    <x v="23"/>
    <n v="6"/>
    <x v="1"/>
    <s v="ActiveLearn - Activebook"/>
    <s v="Print"/>
    <s v="KS4"/>
    <s v="14-16"/>
    <s v="10-11"/>
    <m/>
    <m/>
  </r>
  <r>
    <n v="9781292247038"/>
    <x v="766"/>
    <x v="47"/>
    <x v="177"/>
    <n v="31.99"/>
    <n v="26.99"/>
    <s v="English Language"/>
    <x v="23"/>
    <n v="7"/>
    <x v="1"/>
    <s v="Textbook"/>
    <s v="Print"/>
    <s v="KS4"/>
    <s v="14-16"/>
    <s v="10-11"/>
    <m/>
    <m/>
  </r>
  <r>
    <n v="9781292137124"/>
    <x v="767"/>
    <x v="48"/>
    <x v="23"/>
    <n v="944.99"/>
    <n v="794.99"/>
    <s v="English Language"/>
    <x v="23"/>
    <n v="8"/>
    <x v="25"/>
    <s v="ActiveLearn - Teacher Resources"/>
    <s v="Digital Subscription"/>
    <s v="KS4"/>
    <s v="14-16"/>
    <s v="10-11"/>
    <m/>
    <m/>
  </r>
  <r>
    <n v="9781292137117"/>
    <x v="768"/>
    <x v="48"/>
    <x v="178"/>
    <n v="1255.99"/>
    <n v="1055.99"/>
    <s v="English Language"/>
    <x v="23"/>
    <n v="9"/>
    <x v="25"/>
    <s v="ActiveLearn - Teacher Resources"/>
    <s v="Digital Subscription"/>
    <s v="KS4"/>
    <s v="14-16"/>
    <s v="10-11"/>
    <m/>
    <m/>
  </r>
  <r>
    <n v="9781292137100"/>
    <x v="769"/>
    <x v="48"/>
    <x v="26"/>
    <n v="1579.99"/>
    <n v="1328.99"/>
    <s v="English Language"/>
    <x v="23"/>
    <n v="10"/>
    <x v="25"/>
    <s v="ActiveLearn - Teacher Resources"/>
    <s v="Digital Subscription"/>
    <s v="KS4"/>
    <s v="14-16"/>
    <s v="10-11"/>
    <m/>
    <m/>
  </r>
  <r>
    <n v="9781292137094"/>
    <x v="770"/>
    <x v="48"/>
    <x v="179"/>
    <n v="1889.99"/>
    <n v="1589.99"/>
    <s v="English Language"/>
    <x v="23"/>
    <n v="11"/>
    <x v="25"/>
    <s v="ActiveLearn - Teacher Resources"/>
    <s v="Digital Subscription"/>
    <s v="KS4"/>
    <s v="14-16"/>
    <s v="10-11"/>
    <m/>
    <m/>
  </r>
  <r>
    <n v="9781292137131"/>
    <x v="771"/>
    <x v="48"/>
    <x v="180"/>
    <n v="2213.9899999999998"/>
    <n v="1862.99"/>
    <s v="English Language"/>
    <x v="23"/>
    <n v="12"/>
    <x v="25"/>
    <s v="ActiveLearn - Teacher Resources"/>
    <s v="Digital Subscription"/>
    <s v="KS4"/>
    <s v="14-16"/>
    <s v="10-11"/>
    <m/>
    <m/>
  </r>
  <r>
    <n v="9781447988083"/>
    <x v="772"/>
    <x v="29"/>
    <x v="50"/>
    <n v="8.99"/>
    <n v="6.99"/>
    <s v="English Language"/>
    <x v="23"/>
    <n v="13"/>
    <x v="9"/>
    <s v="Revision Book"/>
    <s v="Print"/>
    <s v="KS4"/>
    <s v="14-16"/>
    <s v="10-11"/>
    <m/>
    <m/>
  </r>
  <r>
    <n v="9781447987895"/>
    <x v="773"/>
    <x v="32"/>
    <x v="50"/>
    <n v="8.99"/>
    <n v="6.99"/>
    <s v="English Language"/>
    <x v="23"/>
    <n v="14"/>
    <x v="9"/>
    <s v="Workbook (Revision)"/>
    <s v="Print"/>
    <s v="KS4"/>
    <s v="14-16"/>
    <s v="10-11"/>
    <m/>
    <m/>
  </r>
  <r>
    <n v="9780435183257"/>
    <x v="774"/>
    <x v="49"/>
    <x v="48"/>
    <n v="8.99"/>
    <n v="7.99"/>
    <s v="English Language"/>
    <x v="23"/>
    <n v="15"/>
    <x v="0"/>
    <s v="Workbook (Target)"/>
    <s v="Print"/>
    <s v="KS4"/>
    <s v="14-16"/>
    <s v="10-11"/>
    <m/>
    <m/>
  </r>
  <r>
    <n v="9780435183264"/>
    <x v="775"/>
    <x v="50"/>
    <x v="48"/>
    <n v="8.99"/>
    <n v="7.99"/>
    <s v="English Language"/>
    <x v="23"/>
    <n v="16"/>
    <x v="0"/>
    <s v="Workbook (Target)"/>
    <s v="Print"/>
    <s v="KS4"/>
    <s v="14-16"/>
    <s v="10-11"/>
    <m/>
    <m/>
  </r>
  <r>
    <n v="9780435183271"/>
    <x v="776"/>
    <x v="51"/>
    <x v="48"/>
    <n v="8.99"/>
    <n v="7.99"/>
    <s v="English Language"/>
    <x v="23"/>
    <n v="17"/>
    <x v="0"/>
    <s v="Workbook (Target)"/>
    <s v="Print"/>
    <s v="KS4"/>
    <s v="14-16"/>
    <s v="10-11"/>
    <m/>
    <m/>
  </r>
  <r>
    <n v="9780435183288"/>
    <x v="777"/>
    <x v="49"/>
    <x v="48"/>
    <n v="8.99"/>
    <n v="7.99"/>
    <s v="English Language"/>
    <x v="23"/>
    <n v="18"/>
    <x v="0"/>
    <s v="Workbook (Target)"/>
    <s v="Print"/>
    <s v="KS4"/>
    <s v="14-16"/>
    <s v="10-11"/>
    <m/>
    <m/>
  </r>
  <r>
    <n v="9780435183295"/>
    <x v="778"/>
    <x v="50"/>
    <x v="48"/>
    <n v="8.99"/>
    <n v="7.99"/>
    <s v="English Language"/>
    <x v="23"/>
    <n v="19"/>
    <x v="0"/>
    <s v="Workbook (Target)"/>
    <s v="Print"/>
    <s v="KS4"/>
    <s v="14-16"/>
    <s v="10-11"/>
    <m/>
    <m/>
  </r>
  <r>
    <n v="9780435183301"/>
    <x v="779"/>
    <x v="51"/>
    <x v="48"/>
    <n v="8.99"/>
    <n v="7.99"/>
    <s v="English Language"/>
    <x v="23"/>
    <n v="20"/>
    <x v="0"/>
    <s v="Workbook (Target)"/>
    <s v="Print"/>
    <s v="KS4"/>
    <s v="14-16"/>
    <s v="10-11"/>
    <m/>
    <m/>
  </r>
  <r>
    <n v="9781292230139"/>
    <x v="780"/>
    <x v="50"/>
    <x v="48"/>
    <n v="8.99"/>
    <n v="7.99"/>
    <s v="English Language"/>
    <x v="23"/>
    <n v="21"/>
    <x v="0"/>
    <s v="Workbook (Target)"/>
    <s v="Print"/>
    <s v="KS4"/>
    <s v="14-16"/>
    <s v="10-11"/>
    <m/>
    <m/>
  </r>
  <r>
    <n v="9781292230092"/>
    <x v="781"/>
    <x v="50"/>
    <x v="48"/>
    <n v="8.99"/>
    <n v="7.99"/>
    <s v="English Language"/>
    <x v="23"/>
    <n v="22"/>
    <x v="0"/>
    <s v="Workbook (Target)"/>
    <s v="Print"/>
    <s v="KS4"/>
    <s v="14-16"/>
    <s v="10-11"/>
    <m/>
    <m/>
  </r>
  <r>
    <n v="9781292230061"/>
    <x v="782"/>
    <x v="50"/>
    <x v="48"/>
    <n v="8.99"/>
    <n v="7.99"/>
    <s v="English Language"/>
    <x v="23"/>
    <n v="23"/>
    <x v="0"/>
    <s v="Workbook (Target)"/>
    <s v="Print"/>
    <s v="KS4"/>
    <s v="14-16"/>
    <s v="10-11"/>
    <m/>
    <m/>
  </r>
  <r>
    <n v="9781292225128"/>
    <x v="783"/>
    <x v="52"/>
    <x v="181"/>
    <n v="359.99"/>
    <n v="302.99"/>
    <s v="English Language"/>
    <x v="23"/>
    <n v="24"/>
    <x v="26"/>
    <s v="ActiveLearn - Teacher Resources (Progression)"/>
    <s v="Digital Subscription"/>
    <s v="KS4"/>
    <s v="14-16"/>
    <s v="10-11"/>
    <m/>
    <m/>
  </r>
  <r>
    <n v="9781292225135"/>
    <x v="784"/>
    <x v="52"/>
    <x v="182"/>
    <n v="475.99"/>
    <n v="399.99"/>
    <s v="English Language"/>
    <x v="23"/>
    <n v="25"/>
    <x v="26"/>
    <s v="ActiveLearn - Teacher Resources (Progression)"/>
    <s v="Digital Subscription"/>
    <s v="KS4"/>
    <s v="14-16"/>
    <s v="10-11"/>
    <m/>
    <m/>
  </r>
  <r>
    <n v="9781292225142"/>
    <x v="785"/>
    <x v="52"/>
    <x v="183"/>
    <n v="589.99"/>
    <n v="496.99"/>
    <s v="English Language"/>
    <x v="23"/>
    <n v="26"/>
    <x v="26"/>
    <s v="ActiveLearn - Teacher Resources (Progression)"/>
    <s v="Digital Subscription"/>
    <s v="KS4"/>
    <s v="14-16"/>
    <s v="10-11"/>
    <m/>
    <m/>
  </r>
  <r>
    <n v="9781292225159"/>
    <x v="786"/>
    <x v="52"/>
    <x v="22"/>
    <n v="715.99"/>
    <n v="601.99"/>
    <s v="English Language"/>
    <x v="23"/>
    <n v="27"/>
    <x v="26"/>
    <s v="ActiveLearn - Teacher Resources (Progression)"/>
    <s v="Digital Subscription"/>
    <s v="KS4"/>
    <s v="14-16"/>
    <s v="10-11"/>
    <m/>
    <m/>
  </r>
  <r>
    <n v="9781292225166"/>
    <x v="787"/>
    <x v="52"/>
    <x v="184"/>
    <n v="823.99"/>
    <n v="692.99"/>
    <s v="English Language"/>
    <x v="23"/>
    <n v="28"/>
    <x v="26"/>
    <s v="ActiveLearn - Teacher Resources (Progression)"/>
    <s v="Digital Subscription"/>
    <s v="KS4"/>
    <s v="14-16"/>
    <s v="10-11"/>
    <m/>
    <m/>
  </r>
  <r>
    <n v="9781292120201"/>
    <x v="788"/>
    <x v="47"/>
    <x v="185"/>
    <n v="36.99"/>
    <n v="30.99"/>
    <s v="Biology"/>
    <x v="23"/>
    <n v="1"/>
    <x v="1"/>
    <s v="Textbook"/>
    <s v="Print"/>
    <s v="KS4"/>
    <s v="14-16"/>
    <s v="10-11"/>
    <m/>
    <m/>
  </r>
  <r>
    <n v="9781292120218"/>
    <x v="789"/>
    <x v="47"/>
    <x v="185"/>
    <n v="36.99"/>
    <n v="30.99"/>
    <s v="Chemistry  "/>
    <x v="23"/>
    <n v="2"/>
    <x v="1"/>
    <s v="Textbook"/>
    <s v="Print"/>
    <s v="KS4"/>
    <s v="14-16"/>
    <s v="10-11"/>
    <m/>
    <m/>
  </r>
  <r>
    <n v="9781292120225"/>
    <x v="790"/>
    <x v="47"/>
    <x v="185"/>
    <n v="36.99"/>
    <n v="30.99"/>
    <s v="Physics  "/>
    <x v="23"/>
    <n v="3"/>
    <x v="1"/>
    <s v="Textbook"/>
    <s v="Print"/>
    <s v="KS4"/>
    <s v="14-16"/>
    <s v="10-11"/>
    <m/>
    <m/>
  </r>
  <r>
    <n v="9781292120195"/>
    <x v="791"/>
    <x v="47"/>
    <x v="186"/>
    <n v="55.99"/>
    <n v="46.99"/>
    <s v="Combined Science"/>
    <x v="23"/>
    <n v="4"/>
    <x v="1"/>
    <s v="Textbook"/>
    <s v="Print"/>
    <s v="KS4"/>
    <s v="14-16"/>
    <s v="10-11"/>
    <m/>
    <m/>
  </r>
  <r>
    <n v="9781292176505"/>
    <x v="792"/>
    <x v="53"/>
    <x v="174"/>
    <n v="236.99"/>
    <n v="198.99"/>
    <s v="Biology"/>
    <x v="23"/>
    <n v="5"/>
    <x v="2"/>
    <s v="ActiveLearn - Activebook"/>
    <s v="Digital Subscription"/>
    <s v="KS4"/>
    <s v="14-16"/>
    <s v="10-11"/>
    <m/>
    <m/>
  </r>
  <r>
    <n v="9781292176499"/>
    <x v="793"/>
    <x v="53"/>
    <x v="114"/>
    <n v="314.99"/>
    <n v="264.99"/>
    <s v="Biology"/>
    <x v="23"/>
    <n v="6"/>
    <x v="2"/>
    <s v="ActiveLearn - Activebook"/>
    <s v="Digital Subscription"/>
    <s v="KS4"/>
    <s v="14-16"/>
    <s v="10-11"/>
    <m/>
    <m/>
  </r>
  <r>
    <n v="9781292176482"/>
    <x v="794"/>
    <x v="53"/>
    <x v="187"/>
    <n v="394.99"/>
    <n v="331.99"/>
    <s v="Biology"/>
    <x v="23"/>
    <n v="7"/>
    <x v="2"/>
    <s v="ActiveLearn - Activebook"/>
    <s v="Digital Subscription"/>
    <s v="KS4"/>
    <s v="14-16"/>
    <s v="10-11"/>
    <m/>
    <m/>
  </r>
  <r>
    <n v="9781292176529"/>
    <x v="795"/>
    <x v="53"/>
    <x v="188"/>
    <n v="473.99"/>
    <n v="398.99"/>
    <s v="Biology"/>
    <x v="23"/>
    <n v="8"/>
    <x v="2"/>
    <s v="ActiveLearn - Activebook"/>
    <s v="Digital Subscription"/>
    <s v="KS4"/>
    <s v="14-16"/>
    <s v="10-11"/>
    <m/>
    <m/>
  </r>
  <r>
    <n v="9781292176512"/>
    <x v="796"/>
    <x v="53"/>
    <x v="189"/>
    <n v="552.99"/>
    <n v="464.99"/>
    <s v="Biology"/>
    <x v="23"/>
    <n v="9"/>
    <x v="2"/>
    <s v="ActiveLearn - Activebook"/>
    <s v="Digital Subscription"/>
    <s v="KS4"/>
    <s v="14-16"/>
    <s v="10-11"/>
    <m/>
    <m/>
  </r>
  <r>
    <n v="9781292176550"/>
    <x v="797"/>
    <x v="53"/>
    <x v="174"/>
    <n v="236.99"/>
    <n v="198.99"/>
    <s v="Chemistry  "/>
    <x v="23"/>
    <n v="10"/>
    <x v="2"/>
    <s v="ActiveLearn - Activebook"/>
    <s v="Digital Subscription"/>
    <s v="KS4"/>
    <s v="14-16"/>
    <s v="10-11"/>
    <m/>
    <m/>
  </r>
  <r>
    <n v="9781292176543"/>
    <x v="798"/>
    <x v="53"/>
    <x v="85"/>
    <n v="315.99"/>
    <n v="265.99"/>
    <s v="Chemistry  "/>
    <x v="23"/>
    <n v="11"/>
    <x v="2"/>
    <s v="ActiveLearn - Activebook"/>
    <s v="Digital Subscription"/>
    <s v="KS4"/>
    <s v="14-16"/>
    <s v="10-11"/>
    <m/>
    <m/>
  </r>
  <r>
    <n v="9781292176536"/>
    <x v="799"/>
    <x v="53"/>
    <x v="187"/>
    <n v="394.99"/>
    <n v="331.99"/>
    <s v="Chemistry  "/>
    <x v="23"/>
    <n v="12"/>
    <x v="2"/>
    <s v="ActiveLearn - Activebook"/>
    <s v="Digital Subscription"/>
    <s v="KS4"/>
    <s v="14-16"/>
    <s v="10-11"/>
    <m/>
    <m/>
  </r>
  <r>
    <n v="9781292176574"/>
    <x v="800"/>
    <x v="53"/>
    <x v="188"/>
    <n v="473.99"/>
    <n v="398.99"/>
    <s v="Chemistry  "/>
    <x v="23"/>
    <n v="13"/>
    <x v="2"/>
    <s v="ActiveLearn - Activebook"/>
    <s v="Digital Subscription"/>
    <s v="KS4"/>
    <s v="14-16"/>
    <s v="10-11"/>
    <m/>
    <m/>
  </r>
  <r>
    <n v="9781292176567"/>
    <x v="801"/>
    <x v="53"/>
    <x v="189"/>
    <n v="552.99"/>
    <n v="464.99"/>
    <s v="Chemistry  "/>
    <x v="23"/>
    <n v="14"/>
    <x v="2"/>
    <s v="ActiveLearn - Activebook"/>
    <s v="Digital Subscription"/>
    <s v="KS4"/>
    <s v="14-16"/>
    <s v="10-11"/>
    <m/>
    <m/>
  </r>
  <r>
    <n v="9781292176659"/>
    <x v="802"/>
    <x v="53"/>
    <x v="174"/>
    <n v="236.99"/>
    <n v="198.99"/>
    <s v="Physics  "/>
    <x v="23"/>
    <n v="15"/>
    <x v="2"/>
    <s v="ActiveLearn - Activebook"/>
    <s v="Digital Subscription"/>
    <s v="KS4"/>
    <s v="14-16"/>
    <s v="10-11"/>
    <m/>
    <m/>
  </r>
  <r>
    <n v="9781292176642"/>
    <x v="803"/>
    <x v="53"/>
    <x v="85"/>
    <n v="315.99"/>
    <n v="265.99"/>
    <s v="Physics  "/>
    <x v="23"/>
    <n v="16"/>
    <x v="2"/>
    <s v="ActiveLearn - Activebook"/>
    <s v="Digital Subscription"/>
    <s v="KS4"/>
    <s v="14-16"/>
    <s v="10-11"/>
    <m/>
    <m/>
  </r>
  <r>
    <n v="9781292176635"/>
    <x v="804"/>
    <x v="53"/>
    <x v="187"/>
    <n v="394.99"/>
    <n v="331.99"/>
    <s v="Physics  "/>
    <x v="23"/>
    <n v="17"/>
    <x v="2"/>
    <s v="ActiveLearn - Activebook"/>
    <s v="Digital Subscription"/>
    <s v="KS4"/>
    <s v="14-16"/>
    <s v="10-11"/>
    <m/>
    <m/>
  </r>
  <r>
    <n v="9781292176673"/>
    <x v="805"/>
    <x v="53"/>
    <x v="188"/>
    <n v="473.99"/>
    <n v="398.99"/>
    <s v="Physics  "/>
    <x v="23"/>
    <n v="18"/>
    <x v="2"/>
    <s v="ActiveLearn - Activebook"/>
    <s v="Digital Subscription"/>
    <s v="KS4"/>
    <s v="14-16"/>
    <s v="10-11"/>
    <m/>
    <m/>
  </r>
  <r>
    <n v="9781292176666"/>
    <x v="806"/>
    <x v="53"/>
    <x v="189"/>
    <n v="552.99"/>
    <n v="464.99"/>
    <s v="Physics  "/>
    <x v="23"/>
    <n v="19"/>
    <x v="2"/>
    <s v="ActiveLearn - Activebook"/>
    <s v="Digital Subscription"/>
    <s v="KS4"/>
    <s v="14-16"/>
    <s v="10-11"/>
    <m/>
    <m/>
  </r>
  <r>
    <n v="9781292176604"/>
    <x v="807"/>
    <x v="53"/>
    <x v="174"/>
    <n v="236.99"/>
    <n v="198.99"/>
    <s v="Combined Science"/>
    <x v="23"/>
    <n v="20"/>
    <x v="2"/>
    <s v="ActiveLearn - Activebook"/>
    <s v="Digital Subscription"/>
    <s v="KS4"/>
    <s v="14-16"/>
    <s v="10-11"/>
    <m/>
    <m/>
  </r>
  <r>
    <n v="9781292176598"/>
    <x v="808"/>
    <x v="53"/>
    <x v="114"/>
    <n v="314.99"/>
    <n v="264.99"/>
    <s v="Combined Science"/>
    <x v="23"/>
    <n v="21"/>
    <x v="2"/>
    <s v="ActiveLearn - Activebook"/>
    <s v="Digital Subscription"/>
    <s v="KS4"/>
    <s v="14-16"/>
    <s v="10-11"/>
    <m/>
    <m/>
  </r>
  <r>
    <n v="9781292176581"/>
    <x v="809"/>
    <x v="53"/>
    <x v="187"/>
    <n v="394.99"/>
    <n v="331.99"/>
    <s v="Combined Science"/>
    <x v="23"/>
    <n v="22"/>
    <x v="2"/>
    <s v="ActiveLearn - Activebook"/>
    <s v="Digital Subscription"/>
    <s v="KS4"/>
    <s v="14-16"/>
    <s v="10-11"/>
    <m/>
    <m/>
  </r>
  <r>
    <n v="9781292176628"/>
    <x v="810"/>
    <x v="53"/>
    <x v="190"/>
    <n v="472.99"/>
    <n v="397.99"/>
    <s v="Combined Science"/>
    <x v="23"/>
    <n v="23"/>
    <x v="2"/>
    <s v="ActiveLearn - Activebook"/>
    <s v="Digital Subscription"/>
    <s v="KS4"/>
    <s v="14-16"/>
    <s v="10-11"/>
    <m/>
    <m/>
  </r>
  <r>
    <n v="9781292176611"/>
    <x v="811"/>
    <x v="53"/>
    <x v="189"/>
    <n v="552.99"/>
    <n v="464.99"/>
    <s v="Combined Science"/>
    <x v="23"/>
    <n v="24"/>
    <x v="2"/>
    <s v="ActiveLearn - Activebook"/>
    <s v="Digital Subscription"/>
    <s v="KS4"/>
    <s v="14-16"/>
    <s v="10-11"/>
    <m/>
    <m/>
  </r>
  <r>
    <n v="9781292187068"/>
    <x v="812"/>
    <x v="48"/>
    <x v="175"/>
    <n v="295.99"/>
    <n v="248.99"/>
    <s v="Combined Science"/>
    <x v="23"/>
    <n v="25"/>
    <x v="4"/>
    <s v="ActiveLearn - Teacher Resources"/>
    <s v="Digital Subscription"/>
    <s v="KS4"/>
    <s v="14-16"/>
    <s v="10-11"/>
    <m/>
    <m/>
  </r>
  <r>
    <n v="9781292187075"/>
    <x v="813"/>
    <x v="48"/>
    <x v="187"/>
    <n v="394.99"/>
    <n v="331.99"/>
    <s v="Combined Science"/>
    <x v="23"/>
    <n v="26"/>
    <x v="4"/>
    <s v="ActiveLearn - Teacher Resources"/>
    <s v="Digital Subscription"/>
    <s v="KS4"/>
    <s v="14-16"/>
    <s v="10-11"/>
    <m/>
    <m/>
  </r>
  <r>
    <n v="9781292187082"/>
    <x v="814"/>
    <x v="48"/>
    <x v="191"/>
    <n v="492.99"/>
    <n v="414.99"/>
    <s v="Combined Science"/>
    <x v="23"/>
    <n v="27"/>
    <x v="4"/>
    <s v="ActiveLearn - Teacher Resources"/>
    <s v="Digital Subscription"/>
    <s v="KS4"/>
    <s v="14-16"/>
    <s v="10-11"/>
    <m/>
    <m/>
  </r>
  <r>
    <n v="9781292187099"/>
    <x v="815"/>
    <x v="48"/>
    <x v="192"/>
    <n v="591.99"/>
    <n v="497.99"/>
    <s v="Combined Science"/>
    <x v="23"/>
    <n v="28"/>
    <x v="4"/>
    <s v="ActiveLearn - Teacher Resources"/>
    <s v="Digital Subscription"/>
    <s v="KS4"/>
    <s v="14-16"/>
    <s v="10-11"/>
    <m/>
    <m/>
  </r>
  <r>
    <n v="9781292187105"/>
    <x v="816"/>
    <x v="48"/>
    <x v="193"/>
    <n v="688.99"/>
    <n v="579.99"/>
    <s v="Combined Science"/>
    <x v="23"/>
    <n v="29"/>
    <x v="4"/>
    <s v="ActiveLearn - Teacher Resources"/>
    <s v="Digital Subscription"/>
    <s v="KS4"/>
    <s v="14-16"/>
    <s v="10-11"/>
    <m/>
    <m/>
  </r>
  <r>
    <n v="9781292187129"/>
    <x v="817"/>
    <x v="54"/>
    <x v="190"/>
    <n v="472.99"/>
    <n v="397.99"/>
    <s v="Full Science"/>
    <x v="23"/>
    <n v="30"/>
    <x v="4"/>
    <s v="ActiveLearn - Teacher Resources"/>
    <s v="Digital Subscription"/>
    <s v="KS4"/>
    <s v="14-16"/>
    <s v="10-11"/>
    <m/>
    <m/>
  </r>
  <r>
    <n v="9781292187136"/>
    <x v="818"/>
    <x v="54"/>
    <x v="194"/>
    <n v="630.99"/>
    <n v="530.99"/>
    <s v="Full Science"/>
    <x v="23"/>
    <n v="31"/>
    <x v="4"/>
    <s v="ActiveLearn - Teacher Resources"/>
    <s v="Digital Subscription"/>
    <s v="KS4"/>
    <s v="14-16"/>
    <s v="10-11"/>
    <m/>
    <m/>
  </r>
  <r>
    <n v="9781292187143"/>
    <x v="819"/>
    <x v="54"/>
    <x v="23"/>
    <n v="944.99"/>
    <n v="794.99"/>
    <s v="Full Science"/>
    <x v="23"/>
    <n v="32"/>
    <x v="4"/>
    <s v="ActiveLearn - Teacher Resources"/>
    <s v="Digital Subscription"/>
    <s v="KS4"/>
    <s v="14-16"/>
    <s v="10-11"/>
    <m/>
    <m/>
  </r>
  <r>
    <n v="9781292187112"/>
    <x v="820"/>
    <x v="54"/>
    <x v="23"/>
    <n v="944.99"/>
    <n v="794.99"/>
    <s v="Full Science"/>
    <x v="23"/>
    <n v="33"/>
    <x v="4"/>
    <s v="ActiveLearn - Teacher Resources"/>
    <s v="Digital Subscription"/>
    <s v="KS4"/>
    <s v="14-16"/>
    <s v="10-11"/>
    <m/>
    <m/>
  </r>
  <r>
    <n v="9781292187150"/>
    <x v="821"/>
    <x v="54"/>
    <x v="195"/>
    <n v="1106.99"/>
    <n v="931.99"/>
    <s v="Full Science"/>
    <x v="23"/>
    <n v="34"/>
    <x v="4"/>
    <s v="ActiveLearn - Teacher Resources"/>
    <s v="Digital Subscription"/>
    <s v="KS4"/>
    <s v="14-16"/>
    <s v="10-11"/>
    <m/>
    <m/>
  </r>
  <r>
    <n v="9781292131740"/>
    <x v="822"/>
    <x v="29"/>
    <x v="50"/>
    <n v="8.99"/>
    <n v="6.99"/>
    <s v="Biology"/>
    <x v="23"/>
    <n v="35"/>
    <x v="9"/>
    <s v="Revision Book"/>
    <s v="Print"/>
    <s v="KS4"/>
    <s v="14-16"/>
    <s v="10-11"/>
    <m/>
    <m/>
  </r>
  <r>
    <n v="9781292131719"/>
    <x v="823"/>
    <x v="29"/>
    <x v="50"/>
    <n v="8.99"/>
    <n v="6.99"/>
    <s v="Biology"/>
    <x v="23"/>
    <n v="36"/>
    <x v="9"/>
    <s v="Revision Book"/>
    <s v="Print"/>
    <s v="KS4"/>
    <s v="14-16"/>
    <s v="10-11"/>
    <m/>
    <m/>
  </r>
  <r>
    <n v="9781292131757"/>
    <x v="824"/>
    <x v="32"/>
    <x v="50"/>
    <n v="8.99"/>
    <n v="6.99"/>
    <s v="Biology"/>
    <x v="23"/>
    <n v="37"/>
    <x v="9"/>
    <s v="Workbook (Revision)"/>
    <s v="Print"/>
    <s v="KS4"/>
    <s v="14-16"/>
    <s v="10-11"/>
    <m/>
    <m/>
  </r>
  <r>
    <n v="9781292131764"/>
    <x v="825"/>
    <x v="32"/>
    <x v="50"/>
    <n v="8.99"/>
    <n v="6.99"/>
    <s v="Biology"/>
    <x v="23"/>
    <n v="38"/>
    <x v="9"/>
    <s v="Workbook (Revision)"/>
    <s v="Print"/>
    <s v="KS4"/>
    <s v="14-16"/>
    <s v="10-11"/>
    <m/>
    <m/>
  </r>
  <r>
    <n v="9781292131894"/>
    <x v="826"/>
    <x v="29"/>
    <x v="50"/>
    <n v="8.99"/>
    <n v="6.99"/>
    <s v="Chemistry  "/>
    <x v="23"/>
    <n v="39"/>
    <x v="9"/>
    <s v="Revision Book"/>
    <s v="Print"/>
    <s v="KS4"/>
    <s v="14-16"/>
    <s v="10-11"/>
    <m/>
    <m/>
  </r>
  <r>
    <n v="9781292131924"/>
    <x v="827"/>
    <x v="29"/>
    <x v="50"/>
    <n v="8.99"/>
    <n v="6.99"/>
    <s v="Chemistry  "/>
    <x v="23"/>
    <n v="40"/>
    <x v="9"/>
    <s v="Revision Book"/>
    <s v="Print"/>
    <s v="KS4"/>
    <s v="14-16"/>
    <s v="10-11"/>
    <m/>
    <m/>
  </r>
  <r>
    <n v="9781292131931"/>
    <x v="828"/>
    <x v="32"/>
    <x v="50"/>
    <n v="8.99"/>
    <n v="6.99"/>
    <s v="Chemistry  "/>
    <x v="23"/>
    <n v="41"/>
    <x v="9"/>
    <s v="Workbook (Revision)"/>
    <s v="Print"/>
    <s v="KS4"/>
    <s v="14-16"/>
    <s v="10-11"/>
    <m/>
    <m/>
  </r>
  <r>
    <n v="9781292131948"/>
    <x v="829"/>
    <x v="32"/>
    <x v="50"/>
    <n v="8.99"/>
    <n v="6.99"/>
    <s v="Chemistry  "/>
    <x v="23"/>
    <n v="42"/>
    <x v="9"/>
    <s v="Workbook (Revision)"/>
    <s v="Print"/>
    <s v="KS4"/>
    <s v="14-16"/>
    <s v="10-11"/>
    <m/>
    <m/>
  </r>
  <r>
    <n v="9781292133690"/>
    <x v="830"/>
    <x v="29"/>
    <x v="50"/>
    <n v="8.99"/>
    <n v="6.99"/>
    <s v="Physics  "/>
    <x v="23"/>
    <n v="43"/>
    <x v="9"/>
    <s v="Revision Book"/>
    <s v="Print"/>
    <s v="KS4"/>
    <s v="14-16"/>
    <s v="10-11"/>
    <m/>
    <m/>
  </r>
  <r>
    <n v="9781292133706"/>
    <x v="831"/>
    <x v="29"/>
    <x v="50"/>
    <n v="8.99"/>
    <n v="6.99"/>
    <s v="Physics  "/>
    <x v="23"/>
    <n v="44"/>
    <x v="9"/>
    <s v="Revision Book"/>
    <s v="Print"/>
    <s v="KS4"/>
    <s v="14-16"/>
    <s v="10-11"/>
    <m/>
    <m/>
  </r>
  <r>
    <n v="9781292133652"/>
    <x v="832"/>
    <x v="32"/>
    <x v="50"/>
    <n v="8.99"/>
    <n v="6.99"/>
    <s v="Physics  "/>
    <x v="23"/>
    <n v="45"/>
    <x v="9"/>
    <s v="Workbook (Revision)"/>
    <s v="Print"/>
    <s v="KS4"/>
    <s v="14-16"/>
    <s v="10-11"/>
    <m/>
    <m/>
  </r>
  <r>
    <n v="9781292133683"/>
    <x v="833"/>
    <x v="32"/>
    <x v="50"/>
    <n v="8.99"/>
    <n v="6.99"/>
    <s v="Physics  "/>
    <x v="23"/>
    <n v="46"/>
    <x v="9"/>
    <s v="Workbook (Revision)"/>
    <s v="Print"/>
    <s v="KS4"/>
    <s v="14-16"/>
    <s v="10-11"/>
    <m/>
    <m/>
  </r>
  <r>
    <n v="9781292131597"/>
    <x v="834"/>
    <x v="29"/>
    <x v="0"/>
    <n v="13.99"/>
    <n v="11.99"/>
    <s v="Combined Science"/>
    <x v="23"/>
    <n v="47"/>
    <x v="9"/>
    <s v="Revision Book"/>
    <s v="Print"/>
    <s v="KS4"/>
    <s v="14-16"/>
    <s v="10-11"/>
    <m/>
    <m/>
  </r>
  <r>
    <n v="9781292131634"/>
    <x v="835"/>
    <x v="29"/>
    <x v="0"/>
    <n v="13.99"/>
    <n v="11.99"/>
    <s v="Combined Science"/>
    <x v="23"/>
    <n v="48"/>
    <x v="9"/>
    <s v="Revision Book"/>
    <s v="Print"/>
    <s v="KS4"/>
    <s v="14-16"/>
    <s v="10-11"/>
    <m/>
    <m/>
  </r>
  <r>
    <n v="9781292131559"/>
    <x v="836"/>
    <x v="32"/>
    <x v="0"/>
    <n v="13.99"/>
    <n v="11.99"/>
    <s v="Combined Science"/>
    <x v="23"/>
    <n v="49"/>
    <x v="9"/>
    <s v="Workbook (Revision)"/>
    <s v="Print"/>
    <s v="KS4"/>
    <s v="14-16"/>
    <s v="10-11"/>
    <m/>
    <m/>
  </r>
  <r>
    <n v="9781292131580"/>
    <x v="837"/>
    <x v="32"/>
    <x v="0"/>
    <n v="13.99"/>
    <n v="11.99"/>
    <s v="Combined Science"/>
    <x v="23"/>
    <n v="50"/>
    <x v="9"/>
    <s v="Workbook (Revision)"/>
    <s v="Print"/>
    <s v="KS4"/>
    <s v="14-16"/>
    <s v="10-11"/>
    <m/>
    <m/>
  </r>
  <r>
    <n v="9781292225449"/>
    <x v="838"/>
    <x v="55"/>
    <x v="76"/>
    <n v="352.99"/>
    <n v="296.99"/>
    <s v="Combined Science"/>
    <x v="23"/>
    <n v="54"/>
    <x v="26"/>
    <s v="ActiveLearn - Teacher Resources"/>
    <s v="Digital Subscription"/>
    <s v="KS4"/>
    <s v="14-16"/>
    <s v="10-11"/>
    <m/>
    <m/>
  </r>
  <r>
    <n v="9781292225463"/>
    <x v="839"/>
    <x v="55"/>
    <x v="182"/>
    <n v="475.99"/>
    <n v="399.99"/>
    <s v="Combined Science"/>
    <x v="23"/>
    <n v="55"/>
    <x v="26"/>
    <s v="ActiveLearn - Teacher Resources"/>
    <s v="Digital Subscription"/>
    <s v="KS4"/>
    <s v="14-16"/>
    <s v="10-11"/>
    <m/>
    <m/>
  </r>
  <r>
    <n v="9781292225470"/>
    <x v="840"/>
    <x v="55"/>
    <x v="183"/>
    <n v="589.99"/>
    <n v="496.99"/>
    <s v="Combined Science"/>
    <x v="23"/>
    <n v="56"/>
    <x v="26"/>
    <s v="ActiveLearn - Teacher Resources"/>
    <s v="Digital Subscription"/>
    <s v="KS4"/>
    <s v="14-16"/>
    <s v="10-11"/>
    <m/>
    <m/>
  </r>
  <r>
    <n v="9781292225494"/>
    <x v="841"/>
    <x v="55"/>
    <x v="22"/>
    <n v="715.99"/>
    <n v="601.99"/>
    <s v="Combined Science"/>
    <x v="23"/>
    <n v="57"/>
    <x v="26"/>
    <s v="ActiveLearn - Teacher Resources"/>
    <s v="Digital Subscription"/>
    <s v="KS4"/>
    <s v="14-16"/>
    <s v="10-11"/>
    <m/>
    <m/>
  </r>
  <r>
    <n v="9781292225517"/>
    <x v="842"/>
    <x v="55"/>
    <x v="184"/>
    <n v="823.99"/>
    <n v="692.99"/>
    <s v="Combined Science"/>
    <x v="23"/>
    <n v="58"/>
    <x v="26"/>
    <s v="ActiveLearn - Teacher Resources"/>
    <s v="Digital Subscription"/>
    <s v="KS4"/>
    <s v="14-16"/>
    <s v="10-11"/>
    <m/>
    <m/>
  </r>
  <r>
    <n v="9781292245317"/>
    <x v="843"/>
    <x v="0"/>
    <x v="0"/>
    <n v="13.99"/>
    <n v="11.99"/>
    <s v="Combined Science"/>
    <x v="23"/>
    <n v="60"/>
    <x v="0"/>
    <s v="Workbook (Intervention)"/>
    <s v="Print"/>
    <s v="KS4"/>
    <s v="14-16"/>
    <s v="10-11"/>
    <m/>
    <m/>
  </r>
  <r>
    <n v="9781292245812"/>
    <x v="844"/>
    <x v="56"/>
    <x v="48"/>
    <n v="8.99"/>
    <n v="7.99"/>
    <s v="Biology"/>
    <x v="23"/>
    <n v="61"/>
    <x v="0"/>
    <s v="Workbook (Target)"/>
    <s v="Print"/>
    <s v="KS4"/>
    <s v="14-16"/>
    <s v="10-11"/>
    <m/>
    <m/>
  </r>
  <r>
    <n v="9781292245805"/>
    <x v="845"/>
    <x v="56"/>
    <x v="48"/>
    <n v="8.99"/>
    <n v="7.99"/>
    <s v="Chemistry  "/>
    <x v="23"/>
    <n v="62"/>
    <x v="0"/>
    <s v="Workbook (Target)"/>
    <s v="Print"/>
    <s v="KS4"/>
    <s v="14-16"/>
    <s v="10-11"/>
    <m/>
    <m/>
  </r>
  <r>
    <n v="9781292245799"/>
    <x v="846"/>
    <x v="56"/>
    <x v="48"/>
    <n v="8.99"/>
    <n v="7.99"/>
    <s v="Physics  "/>
    <x v="23"/>
    <n v="63"/>
    <x v="0"/>
    <s v="Workbook (Target)"/>
    <s v="Print"/>
    <s v="KS4"/>
    <s v="14-16"/>
    <s v="10-11"/>
    <m/>
    <m/>
  </r>
  <r>
    <n v="9781292247106"/>
    <x v="847"/>
    <x v="57"/>
    <x v="196"/>
    <n v="5.99"/>
    <n v="4.99"/>
    <s v="Combined Science"/>
    <x v="23"/>
    <n v="64"/>
    <x v="27"/>
    <s v="Workbook (Homework)"/>
    <s v="Print"/>
    <s v="KS4"/>
    <s v="14-16"/>
    <s v="10-11"/>
    <m/>
    <m/>
  </r>
  <r>
    <n v="9781292247113"/>
    <x v="848"/>
    <x v="57"/>
    <x v="196"/>
    <n v="5.99"/>
    <n v="4.99"/>
    <s v="Combined Science"/>
    <x v="23"/>
    <n v="65"/>
    <x v="27"/>
    <s v="Workbook (Homework)"/>
    <s v="Print"/>
    <s v="KS4"/>
    <s v="14-16"/>
    <s v="10-11"/>
    <m/>
    <m/>
  </r>
  <r>
    <n v="9781447980193"/>
    <x v="849"/>
    <x v="47"/>
    <x v="1"/>
    <n v="40.99"/>
    <n v="33.99"/>
    <s v="Mathematics"/>
    <x v="23"/>
    <n v="1"/>
    <x v="1"/>
    <s v="Textbook"/>
    <s v="Print"/>
    <s v="KS4"/>
    <s v="14-16"/>
    <s v="10-11"/>
    <m/>
    <m/>
  </r>
  <r>
    <n v="9781447980209"/>
    <x v="850"/>
    <x v="47"/>
    <x v="1"/>
    <n v="40.99"/>
    <n v="33.99"/>
    <s v="Mathematics"/>
    <x v="23"/>
    <n v="2"/>
    <x v="1"/>
    <s v="Textbook"/>
    <s v="Print"/>
    <s v="KS4"/>
    <s v="14-16"/>
    <s v="10-11"/>
    <m/>
    <m/>
  </r>
  <r>
    <n v="9781447985518"/>
    <x v="851"/>
    <x v="58"/>
    <x v="131"/>
    <n v="47.99"/>
    <n v="39.99"/>
    <s v="Mathematics"/>
    <x v="23"/>
    <n v="3"/>
    <x v="8"/>
    <s v="Workbook (Pack)"/>
    <s v="Print"/>
    <s v="KS4"/>
    <s v="14-16"/>
    <s v="10-11"/>
    <m/>
    <m/>
  </r>
  <r>
    <n v="9781447999805"/>
    <x v="852"/>
    <x v="58"/>
    <x v="131"/>
    <n v="47.99"/>
    <n v="39.99"/>
    <s v="Mathematics"/>
    <x v="23"/>
    <n v="4"/>
    <x v="8"/>
    <s v="Workbook (Pack)"/>
    <s v="Print"/>
    <s v="KS4"/>
    <s v="14-16"/>
    <s v="10-11"/>
    <m/>
    <m/>
  </r>
  <r>
    <n v="9781292115047"/>
    <x v="853"/>
    <x v="53"/>
    <x v="175"/>
    <n v="295.99"/>
    <n v="248.99"/>
    <s v="Mathematics"/>
    <x v="23"/>
    <n v="5"/>
    <x v="2"/>
    <s v="ActiveLearn - Activebook"/>
    <s v="Digital Subscription"/>
    <s v="KS4"/>
    <s v="14-16"/>
    <s v="10-11"/>
    <m/>
    <m/>
  </r>
  <r>
    <n v="9781292115030"/>
    <x v="854"/>
    <x v="53"/>
    <x v="187"/>
    <n v="394.99"/>
    <n v="331.99"/>
    <s v="Mathematics"/>
    <x v="23"/>
    <n v="6"/>
    <x v="2"/>
    <s v="ActiveLearn - Activebook"/>
    <s v="Digital Subscription"/>
    <s v="KS4"/>
    <s v="14-16"/>
    <s v="10-11"/>
    <m/>
    <m/>
  </r>
  <r>
    <n v="9781292115023"/>
    <x v="855"/>
    <x v="53"/>
    <x v="191"/>
    <n v="492.99"/>
    <n v="414.99"/>
    <s v="Mathematics"/>
    <x v="23"/>
    <n v="7"/>
    <x v="2"/>
    <s v="ActiveLearn - Activebook"/>
    <s v="Digital Subscription"/>
    <s v="KS4"/>
    <s v="14-16"/>
    <s v="10-11"/>
    <m/>
    <m/>
  </r>
  <r>
    <n v="9781292115016"/>
    <x v="856"/>
    <x v="53"/>
    <x v="192"/>
    <n v="591.99"/>
    <n v="497.99"/>
    <s v="Mathematics"/>
    <x v="23"/>
    <n v="8"/>
    <x v="2"/>
    <s v="ActiveLearn - Activebook"/>
    <s v="Digital Subscription"/>
    <s v="KS4"/>
    <s v="14-16"/>
    <s v="10-11"/>
    <m/>
    <m/>
  </r>
  <r>
    <n v="9781292115054"/>
    <x v="857"/>
    <x v="53"/>
    <x v="193"/>
    <n v="688.99"/>
    <n v="579.99"/>
    <s v="Mathematics"/>
    <x v="23"/>
    <n v="9"/>
    <x v="2"/>
    <s v="ActiveLearn - Activebook"/>
    <s v="Digital Subscription"/>
    <s v="KS4"/>
    <s v="14-16"/>
    <s v="10-11"/>
    <m/>
    <m/>
  </r>
  <r>
    <n v="9781292115092"/>
    <x v="858"/>
    <x v="53"/>
    <x v="175"/>
    <n v="295.99"/>
    <n v="248.99"/>
    <s v="Mathematics"/>
    <x v="23"/>
    <n v="10"/>
    <x v="2"/>
    <s v="ActiveLearn - Activebook"/>
    <s v="Digital Subscription"/>
    <s v="KS4"/>
    <s v="14-16"/>
    <s v="10-11"/>
    <m/>
    <m/>
  </r>
  <r>
    <n v="9781292115085"/>
    <x v="859"/>
    <x v="53"/>
    <x v="176"/>
    <n v="413.99"/>
    <n v="347.99"/>
    <s v="Mathematics"/>
    <x v="23"/>
    <n v="11"/>
    <x v="2"/>
    <s v="ActiveLearn - Activebook"/>
    <s v="Digital Subscription"/>
    <s v="KS4"/>
    <s v="14-16"/>
    <s v="10-11"/>
    <m/>
    <m/>
  </r>
  <r>
    <n v="9781292115078"/>
    <x v="860"/>
    <x v="53"/>
    <x v="197"/>
    <n v="517.99"/>
    <n v="434.99"/>
    <s v="Mathematics"/>
    <x v="23"/>
    <n v="12"/>
    <x v="2"/>
    <s v="ActiveLearn - Activebook"/>
    <s v="Digital Subscription"/>
    <s v="KS4"/>
    <s v="14-16"/>
    <s v="10-11"/>
    <m/>
    <m/>
  </r>
  <r>
    <n v="9781292115061"/>
    <x v="861"/>
    <x v="53"/>
    <x v="192"/>
    <n v="591.99"/>
    <n v="497.99"/>
    <s v="Mathematics"/>
    <x v="23"/>
    <n v="13"/>
    <x v="2"/>
    <s v="ActiveLearn - Activebook"/>
    <s v="Digital Subscription"/>
    <s v="KS4"/>
    <s v="14-16"/>
    <s v="10-11"/>
    <m/>
    <m/>
  </r>
  <r>
    <n v="9781292115108"/>
    <x v="862"/>
    <x v="53"/>
    <x v="193"/>
    <n v="688.99"/>
    <n v="579.99"/>
    <s v="Mathematics"/>
    <x v="23"/>
    <n v="14"/>
    <x v="2"/>
    <s v="ActiveLearn - Activebook"/>
    <s v="Digital Subscription"/>
    <s v="KS4"/>
    <s v="14-16"/>
    <s v="10-11"/>
    <m/>
    <m/>
  </r>
  <r>
    <n v="9781292115146"/>
    <x v="863"/>
    <x v="48"/>
    <x v="198"/>
    <n v="998.99"/>
    <n v="840.99"/>
    <s v="Mathematics"/>
    <x v="23"/>
    <n v="15"/>
    <x v="4"/>
    <s v="ActiveLearn - Teacher Resources"/>
    <s v="Digital Subscription"/>
    <s v="KS4"/>
    <s v="14-16"/>
    <s v="10-11"/>
    <m/>
    <m/>
  </r>
  <r>
    <n v="9781292115139"/>
    <x v="864"/>
    <x v="48"/>
    <x v="69"/>
    <n v="1322.99"/>
    <n v="1112.99"/>
    <s v="Mathematics"/>
    <x v="23"/>
    <n v="16"/>
    <x v="4"/>
    <s v="ActiveLearn - Teacher Resources"/>
    <s v="Digital Subscription"/>
    <s v="KS4"/>
    <s v="14-16"/>
    <s v="10-11"/>
    <m/>
    <m/>
  </r>
  <r>
    <n v="9781292115122"/>
    <x v="865"/>
    <x v="48"/>
    <x v="26"/>
    <n v="1579.99"/>
    <n v="1328.99"/>
    <s v="Mathematics"/>
    <x v="23"/>
    <n v="17"/>
    <x v="4"/>
    <s v="ActiveLearn - Teacher Resources"/>
    <s v="Digital Subscription"/>
    <s v="KS4"/>
    <s v="14-16"/>
    <s v="10-11"/>
    <m/>
    <m/>
  </r>
  <r>
    <n v="9781292115115"/>
    <x v="866"/>
    <x v="48"/>
    <x v="179"/>
    <n v="1889.99"/>
    <n v="1589.99"/>
    <s v="Mathematics"/>
    <x v="23"/>
    <n v="18"/>
    <x v="4"/>
    <s v="ActiveLearn - Teacher Resources"/>
    <s v="Digital Subscription"/>
    <s v="KS4"/>
    <s v="14-16"/>
    <s v="10-11"/>
    <m/>
    <m/>
  </r>
  <r>
    <n v="9781292115153"/>
    <x v="867"/>
    <x v="48"/>
    <x v="180"/>
    <n v="2213.9899999999998"/>
    <n v="1862.99"/>
    <s v="Mathematics"/>
    <x v="23"/>
    <n v="19"/>
    <x v="4"/>
    <s v="ActiveLearn - Teacher Resources"/>
    <s v="Digital Subscription"/>
    <s v="KS4"/>
    <s v="14-16"/>
    <s v="10-11"/>
    <m/>
    <m/>
  </r>
  <r>
    <n v="9781292100173"/>
    <x v="868"/>
    <x v="33"/>
    <x v="199"/>
    <n v="12.99"/>
    <n v="10.99"/>
    <s v="Mathematics"/>
    <x v="23"/>
    <n v="20"/>
    <x v="8"/>
    <s v="Practice Book"/>
    <s v="Print"/>
    <s v="KS4"/>
    <s v="14-16"/>
    <s v="10-11"/>
    <m/>
    <m/>
  </r>
  <r>
    <n v="9781292105055"/>
    <x v="869"/>
    <x v="33"/>
    <x v="199"/>
    <n v="12.99"/>
    <n v="10.99"/>
    <s v="Mathematics"/>
    <x v="23"/>
    <n v="21"/>
    <x v="8"/>
    <s v="Practice Book"/>
    <s v="Print"/>
    <s v="KS4"/>
    <s v="14-16"/>
    <s v="10-11"/>
    <m/>
    <m/>
  </r>
  <r>
    <n v="9781447983590"/>
    <x v="870"/>
    <x v="33"/>
    <x v="146"/>
    <n v="15.99"/>
    <n v="12.99"/>
    <s v="Mathematics"/>
    <x v="23"/>
    <n v="22"/>
    <x v="8"/>
    <s v="Practice Book"/>
    <s v="Print"/>
    <s v="KS4"/>
    <s v="14-16"/>
    <s v="10-11"/>
    <m/>
    <m/>
  </r>
  <r>
    <n v="9781447983606"/>
    <x v="871"/>
    <x v="33"/>
    <x v="146"/>
    <n v="15.99"/>
    <n v="12.99"/>
    <s v="Mathematics"/>
    <x v="23"/>
    <n v="23"/>
    <x v="8"/>
    <s v="Practice Book"/>
    <s v="Print"/>
    <s v="KS4"/>
    <s v="14-16"/>
    <s v="10-11"/>
    <m/>
    <m/>
  </r>
  <r>
    <n v="9781447987925"/>
    <x v="872"/>
    <x v="32"/>
    <x v="50"/>
    <n v="8.99"/>
    <n v="6.99"/>
    <s v="Mathematics"/>
    <x v="23"/>
    <n v="24"/>
    <x v="9"/>
    <s v="Workbook (Revision)"/>
    <s v="Print"/>
    <s v="KS4"/>
    <s v="14-16"/>
    <s v="10-11"/>
    <m/>
    <m/>
  </r>
  <r>
    <n v="9781447988045"/>
    <x v="873"/>
    <x v="29"/>
    <x v="50"/>
    <n v="8.99"/>
    <n v="6.99"/>
    <s v="Mathematics"/>
    <x v="23"/>
    <n v="25"/>
    <x v="9"/>
    <s v="Revision Book"/>
    <s v="Print"/>
    <s v="KS4"/>
    <s v="14-16"/>
    <s v="10-11"/>
    <m/>
    <m/>
  </r>
  <r>
    <n v="9781447988090"/>
    <x v="874"/>
    <x v="29"/>
    <x v="50"/>
    <n v="8.99"/>
    <n v="6.99"/>
    <s v="Mathematics"/>
    <x v="23"/>
    <n v="26"/>
    <x v="9"/>
    <s v="Revision Book"/>
    <s v="Print"/>
    <s v="KS4"/>
    <s v="14-16"/>
    <s v="10-11"/>
    <m/>
    <m/>
  </r>
  <r>
    <n v="9780435183318"/>
    <x v="875"/>
    <x v="0"/>
    <x v="48"/>
    <n v="8.99"/>
    <n v="7.99"/>
    <s v="Mathematics"/>
    <x v="23"/>
    <n v="27"/>
    <x v="0"/>
    <s v="Workbook (Intervention)"/>
    <s v="Print"/>
    <s v="KS4"/>
    <s v="14-16"/>
    <s v="10-11"/>
    <m/>
    <m/>
  </r>
  <r>
    <n v="9780435183325"/>
    <x v="876"/>
    <x v="0"/>
    <x v="48"/>
    <n v="8.99"/>
    <n v="7.99"/>
    <s v="Mathematics"/>
    <x v="23"/>
    <n v="28"/>
    <x v="0"/>
    <s v="Workbook (Intervention)"/>
    <s v="Print"/>
    <s v="KS4"/>
    <s v="14-16"/>
    <s v="10-11"/>
    <m/>
    <m/>
  </r>
  <r>
    <n v="9780435183332"/>
    <x v="877"/>
    <x v="0"/>
    <x v="48"/>
    <n v="8.99"/>
    <n v="7.99"/>
    <s v="Mathematics"/>
    <x v="23"/>
    <n v="29"/>
    <x v="0"/>
    <s v="Workbook (Intervention)"/>
    <s v="Print"/>
    <s v="KS4"/>
    <s v="14-16"/>
    <s v="10-11"/>
    <m/>
    <m/>
  </r>
  <r>
    <n v="9780435183349"/>
    <x v="878"/>
    <x v="0"/>
    <x v="48"/>
    <n v="8.99"/>
    <n v="7.99"/>
    <s v="Mathematics"/>
    <x v="23"/>
    <n v="30"/>
    <x v="0"/>
    <s v="Workbook (Intervention)"/>
    <s v="Print"/>
    <s v="KS4"/>
    <s v="14-16"/>
    <s v="10-11"/>
    <m/>
    <m/>
  </r>
  <r>
    <n v="9780435183356"/>
    <x v="879"/>
    <x v="0"/>
    <x v="48"/>
    <n v="8.99"/>
    <n v="7.99"/>
    <s v="Mathematics"/>
    <x v="23"/>
    <n v="31"/>
    <x v="0"/>
    <s v="Workbook (Intervention)"/>
    <s v="Print"/>
    <s v="KS4"/>
    <s v="14-16"/>
    <s v="10-11"/>
    <m/>
    <m/>
  </r>
  <r>
    <n v="9780435183363"/>
    <x v="880"/>
    <x v="0"/>
    <x v="48"/>
    <n v="8.99"/>
    <n v="7.99"/>
    <s v="Mathematics"/>
    <x v="23"/>
    <n v="32"/>
    <x v="0"/>
    <s v="Workbook (Intervention)"/>
    <s v="Print"/>
    <s v="KS4"/>
    <s v="14-16"/>
    <s v="10-11"/>
    <m/>
    <m/>
  </r>
  <r>
    <n v="9780435183370"/>
    <x v="881"/>
    <x v="0"/>
    <x v="48"/>
    <n v="8.99"/>
    <n v="7.99"/>
    <s v="Mathematics"/>
    <x v="23"/>
    <n v="33"/>
    <x v="0"/>
    <s v="Workbook (Intervention)"/>
    <s v="Print"/>
    <s v="KS4"/>
    <s v="14-16"/>
    <s v="10-11"/>
    <m/>
    <m/>
  </r>
  <r>
    <n v="9780435183387"/>
    <x v="882"/>
    <x v="0"/>
    <x v="48"/>
    <n v="8.99"/>
    <n v="7.99"/>
    <s v="Mathematics"/>
    <x v="23"/>
    <n v="34"/>
    <x v="0"/>
    <s v="Workbook (Intervention)"/>
    <s v="Print"/>
    <s v="KS4"/>
    <s v="14-16"/>
    <s v="10-11"/>
    <m/>
    <m/>
  </r>
  <r>
    <n v="9781292151694"/>
    <x v="883"/>
    <x v="59"/>
    <x v="200"/>
    <n v="298.99"/>
    <n v="250.99"/>
    <s v="Mathematics"/>
    <x v="23"/>
    <n v="35"/>
    <x v="28"/>
    <s v="ActiveLearn - CPD resources"/>
    <s v="Print"/>
    <s v="KS4"/>
    <s v="14-16"/>
    <s v="10-11"/>
    <m/>
    <m/>
  </r>
  <r>
    <n v="9781292151717"/>
    <x v="884"/>
    <x v="60"/>
    <x v="200"/>
    <n v="298.99"/>
    <n v="250.99"/>
    <s v="Mathematics"/>
    <x v="23"/>
    <n v="36"/>
    <x v="28"/>
    <s v="ActiveLearn - CPD resources"/>
    <s v="Print"/>
    <s v="KS4"/>
    <s v="14-16"/>
    <s v="10-11"/>
    <m/>
    <m/>
  </r>
  <r>
    <n v="9781292151700"/>
    <x v="885"/>
    <x v="61"/>
    <x v="200"/>
    <n v="298.99"/>
    <n v="250.99"/>
    <s v="Mathematics"/>
    <x v="23"/>
    <n v="37"/>
    <x v="28"/>
    <s v="ActiveLearn - CPD resources"/>
    <s v="Print"/>
    <s v="KS4"/>
    <s v="14-16"/>
    <s v="10-11"/>
    <m/>
    <m/>
  </r>
  <r>
    <n v="9781292225272"/>
    <x v="886"/>
    <x v="52"/>
    <x v="76"/>
    <n v="352.99"/>
    <n v="296.99"/>
    <s v="Mathematics"/>
    <x v="23"/>
    <n v="38"/>
    <x v="26"/>
    <s v="ActiveLearn - Teacher Resources (Progression)"/>
    <s v="Digital Subscription"/>
    <s v="KS4"/>
    <s v="14-16"/>
    <s v="10-11"/>
    <m/>
    <m/>
  </r>
  <r>
    <n v="9781292225289"/>
    <x v="887"/>
    <x v="52"/>
    <x v="182"/>
    <n v="475.99"/>
    <n v="399.99"/>
    <s v="Mathematics"/>
    <x v="23"/>
    <n v="39"/>
    <x v="26"/>
    <s v="ActiveLearn - Teacher Resources (Progression)"/>
    <s v="Digital Subscription"/>
    <s v="KS4"/>
    <s v="14-16"/>
    <s v="10-11"/>
    <m/>
    <m/>
  </r>
  <r>
    <n v="9781292225302"/>
    <x v="888"/>
    <x v="52"/>
    <x v="183"/>
    <n v="589.99"/>
    <n v="496.99"/>
    <s v="Mathematics"/>
    <x v="23"/>
    <n v="40"/>
    <x v="26"/>
    <s v="ActiveLearn - Teacher Resources (Progression)"/>
    <s v="Digital Subscription"/>
    <s v="KS4"/>
    <s v="14-16"/>
    <s v="10-11"/>
    <m/>
    <m/>
  </r>
  <r>
    <n v="9781292225326"/>
    <x v="889"/>
    <x v="52"/>
    <x v="22"/>
    <n v="715.99"/>
    <n v="601.99"/>
    <s v="Mathematics"/>
    <x v="23"/>
    <n v="41"/>
    <x v="26"/>
    <s v="ActiveLearn - Teacher Resources (Progression)"/>
    <s v="Digital Subscription"/>
    <s v="KS4"/>
    <s v="14-16"/>
    <s v="10-11"/>
    <m/>
    <m/>
  </r>
  <r>
    <n v="9781292225340"/>
    <x v="890"/>
    <x v="52"/>
    <x v="184"/>
    <n v="823.99"/>
    <n v="692.99"/>
    <s v="Mathematics"/>
    <x v="23"/>
    <n v="42"/>
    <x v="26"/>
    <s v="ActiveLearn - Teacher Resources (Progression)"/>
    <s v="Digital Subscription"/>
    <s v="KS4"/>
    <s v="14-16"/>
    <s v="10-11"/>
    <m/>
    <m/>
  </r>
  <r>
    <n v="9781292190310"/>
    <x v="891"/>
    <x v="47"/>
    <x v="201"/>
    <n v="44.99"/>
    <n v="37.99"/>
    <s v="Statistics"/>
    <x v="23"/>
    <n v="1"/>
    <x v="1"/>
    <s v="Textbook"/>
    <s v="Print"/>
    <s v="KS4"/>
    <s v="14-16"/>
    <s v="10-11"/>
    <m/>
    <m/>
  </r>
  <r>
    <n v="9781292232775"/>
    <x v="892"/>
    <x v="53"/>
    <x v="175"/>
    <n v="295.99"/>
    <n v="248.99"/>
    <s v="Statistics"/>
    <x v="23"/>
    <n v="2"/>
    <x v="4"/>
    <s v="ActiveLearn - Activebook"/>
    <s v="Digital Subscription"/>
    <s v="KS4"/>
    <s v="14-16"/>
    <s v="10-11"/>
    <m/>
    <m/>
  </r>
  <r>
    <n v="9781292232768"/>
    <x v="893"/>
    <x v="53"/>
    <x v="187"/>
    <n v="394.99"/>
    <n v="331.99"/>
    <s v="Statistics"/>
    <x v="23"/>
    <n v="3"/>
    <x v="4"/>
    <s v="ActiveLearn - Activebook"/>
    <s v="Digital Subscription"/>
    <s v="KS4"/>
    <s v="14-16"/>
    <s v="10-11"/>
    <m/>
    <m/>
  </r>
  <r>
    <n v="9781292232751"/>
    <x v="894"/>
    <x v="53"/>
    <x v="191"/>
    <n v="492.99"/>
    <n v="414.99"/>
    <s v="Statistics"/>
    <x v="23"/>
    <n v="4"/>
    <x v="4"/>
    <s v="ActiveLearn - Activebook"/>
    <s v="Digital Subscription"/>
    <s v="KS4"/>
    <s v="14-16"/>
    <s v="10-11"/>
    <m/>
    <m/>
  </r>
  <r>
    <n v="9781292232799"/>
    <x v="895"/>
    <x v="53"/>
    <x v="192"/>
    <n v="591.99"/>
    <n v="497.99"/>
    <s v="Statistics"/>
    <x v="23"/>
    <n v="5"/>
    <x v="4"/>
    <s v="ActiveLearn - Activebook"/>
    <s v="Digital Subscription"/>
    <s v="KS4"/>
    <s v="14-16"/>
    <s v="10-11"/>
    <m/>
    <m/>
  </r>
  <r>
    <n v="9781292232782"/>
    <x v="896"/>
    <x v="53"/>
    <x v="193"/>
    <n v="688.99"/>
    <n v="579.99"/>
    <s v="Statistics"/>
    <x v="23"/>
    <n v="6"/>
    <x v="4"/>
    <s v="ActiveLearn - Activebook"/>
    <s v="Digital Subscription"/>
    <s v="KS4"/>
    <s v="14-16"/>
    <s v="10-11"/>
    <m/>
    <m/>
  </r>
  <r>
    <n v="9781292191621"/>
    <x v="897"/>
    <x v="29"/>
    <x v="202"/>
    <n v="10.99"/>
    <n v="9.99"/>
    <s v="Statistics"/>
    <x v="23"/>
    <n v="7"/>
    <x v="9"/>
    <s v="Revision Book"/>
    <s v="Print"/>
    <s v="KS4"/>
    <s v="14-16"/>
    <s v="10-11"/>
    <m/>
    <m/>
  </r>
  <r>
    <n v="9781292191614"/>
    <x v="898"/>
    <x v="32"/>
    <x v="202"/>
    <n v="10.99"/>
    <n v="9.99"/>
    <s v="Statistics"/>
    <x v="23"/>
    <n v="8"/>
    <x v="9"/>
    <s v="Workbook (Revision)"/>
    <s v="Print"/>
    <s v="KS4"/>
    <s v="14-16"/>
    <s v="10-11"/>
    <m/>
    <m/>
  </r>
  <r>
    <n v="9781446927755"/>
    <x v="899"/>
    <x v="47"/>
    <x v="203"/>
    <n v="42.99"/>
    <n v="35.99"/>
    <s v="Geography"/>
    <x v="23"/>
    <n v="1"/>
    <x v="1"/>
    <s v="Textbook"/>
    <s v="Print"/>
    <s v="KS4"/>
    <s v="14-16"/>
    <s v="10-11"/>
    <m/>
    <m/>
  </r>
  <r>
    <n v="9781446927762"/>
    <x v="900"/>
    <x v="47"/>
    <x v="203"/>
    <n v="42.99"/>
    <n v="35.99"/>
    <s v="Geography"/>
    <x v="23"/>
    <n v="2"/>
    <x v="1"/>
    <s v="Textbook"/>
    <s v="Print"/>
    <s v="KS4"/>
    <s v="14-16"/>
    <s v="10-11"/>
    <m/>
    <m/>
  </r>
  <r>
    <n v="9781292155319"/>
    <x v="901"/>
    <x v="53"/>
    <x v="174"/>
    <n v="236.99"/>
    <n v="198.99"/>
    <s v="Geography"/>
    <x v="23"/>
    <n v="3"/>
    <x v="2"/>
    <s v="ActiveLearn - Activebook"/>
    <s v="Digital Subscription"/>
    <s v="KS4"/>
    <s v="14-16"/>
    <s v="10-11"/>
    <m/>
    <m/>
  </r>
  <r>
    <n v="9781292155326"/>
    <x v="902"/>
    <x v="53"/>
    <x v="114"/>
    <n v="314.99"/>
    <n v="264.99"/>
    <s v="Geography"/>
    <x v="23"/>
    <n v="4"/>
    <x v="2"/>
    <s v="ActiveLearn - Activebook"/>
    <s v="Digital Subscription"/>
    <s v="KS4"/>
    <s v="14-16"/>
    <s v="10-11"/>
    <m/>
    <m/>
  </r>
  <r>
    <n v="9781292155333"/>
    <x v="903"/>
    <x v="53"/>
    <x v="187"/>
    <n v="394.99"/>
    <n v="331.99"/>
    <s v="Geography"/>
    <x v="23"/>
    <n v="5"/>
    <x v="2"/>
    <s v="ActiveLearn - Activebook"/>
    <s v="Digital Subscription"/>
    <s v="KS4"/>
    <s v="14-16"/>
    <s v="10-11"/>
    <m/>
    <m/>
  </r>
  <r>
    <n v="9781292155340"/>
    <x v="904"/>
    <x v="53"/>
    <x v="190"/>
    <n v="472.99"/>
    <n v="397.99"/>
    <s v="Geography"/>
    <x v="23"/>
    <n v="6"/>
    <x v="2"/>
    <s v="ActiveLearn - Activebook"/>
    <s v="Digital Subscription"/>
    <s v="KS4"/>
    <s v="14-16"/>
    <s v="10-11"/>
    <m/>
    <m/>
  </r>
  <r>
    <n v="9781292155357"/>
    <x v="905"/>
    <x v="53"/>
    <x v="189"/>
    <n v="552.99"/>
    <n v="464.99"/>
    <s v="Geography"/>
    <x v="23"/>
    <n v="7"/>
    <x v="2"/>
    <s v="ActiveLearn - Activebook"/>
    <s v="Digital Subscription"/>
    <s v="KS4"/>
    <s v="14-16"/>
    <s v="10-11"/>
    <m/>
    <m/>
  </r>
  <r>
    <n v="9781292155364"/>
    <x v="906"/>
    <x v="53"/>
    <x v="174"/>
    <n v="236.99"/>
    <n v="198.99"/>
    <s v="Geography"/>
    <x v="23"/>
    <n v="8"/>
    <x v="2"/>
    <s v="ActiveLearn - Activebook"/>
    <s v="Digital Subscription"/>
    <s v="KS4"/>
    <s v="14-16"/>
    <s v="10-11"/>
    <m/>
    <m/>
  </r>
  <r>
    <n v="9781292155388"/>
    <x v="907"/>
    <x v="53"/>
    <x v="114"/>
    <n v="314.99"/>
    <n v="264.99"/>
    <s v="Geography"/>
    <x v="23"/>
    <n v="9"/>
    <x v="2"/>
    <s v="ActiveLearn - Activebook"/>
    <s v="Digital Subscription"/>
    <s v="KS4"/>
    <s v="14-16"/>
    <s v="10-11"/>
    <m/>
    <m/>
  </r>
  <r>
    <n v="9781292155395"/>
    <x v="908"/>
    <x v="53"/>
    <x v="187"/>
    <n v="394.99"/>
    <n v="331.99"/>
    <s v="Geography"/>
    <x v="23"/>
    <n v="10"/>
    <x v="2"/>
    <s v="ActiveLearn - Activebook"/>
    <s v="Digital Subscription"/>
    <s v="KS4"/>
    <s v="14-16"/>
    <s v="10-11"/>
    <m/>
    <m/>
  </r>
  <r>
    <n v="9781292155401"/>
    <x v="909"/>
    <x v="53"/>
    <x v="190"/>
    <n v="472.99"/>
    <n v="397.99"/>
    <s v="Geography"/>
    <x v="23"/>
    <n v="11"/>
    <x v="2"/>
    <s v="ActiveLearn - Activebook"/>
    <s v="Digital Subscription"/>
    <s v="KS4"/>
    <s v="14-16"/>
    <s v="10-11"/>
    <m/>
    <m/>
  </r>
  <r>
    <n v="9781292155371"/>
    <x v="910"/>
    <x v="53"/>
    <x v="189"/>
    <n v="552.99"/>
    <n v="464.99"/>
    <s v="Geography"/>
    <x v="23"/>
    <n v="12"/>
    <x v="2"/>
    <s v="ActiveLearn - Activebook"/>
    <s v="Digital Subscription"/>
    <s v="KS4"/>
    <s v="14-16"/>
    <s v="10-11"/>
    <m/>
    <m/>
  </r>
  <r>
    <n v="9781292155418"/>
    <x v="911"/>
    <x v="54"/>
    <x v="175"/>
    <n v="295.99"/>
    <n v="248.99"/>
    <s v="Geography"/>
    <x v="23"/>
    <n v="13"/>
    <x v="4"/>
    <s v="ActiveLearn - Teacher Resources"/>
    <s v="Digital Subscription"/>
    <s v="KS4"/>
    <s v="14-16"/>
    <s v="10-11"/>
    <m/>
    <m/>
  </r>
  <r>
    <n v="9781292155425"/>
    <x v="912"/>
    <x v="54"/>
    <x v="187"/>
    <n v="394.99"/>
    <n v="331.99"/>
    <s v="Geography"/>
    <x v="23"/>
    <n v="14"/>
    <x v="4"/>
    <s v="ActiveLearn - Teacher Resources"/>
    <s v="Digital Subscription"/>
    <s v="KS4"/>
    <s v="14-16"/>
    <s v="10-11"/>
    <m/>
    <m/>
  </r>
  <r>
    <n v="9781292155432"/>
    <x v="913"/>
    <x v="54"/>
    <x v="191"/>
    <n v="492.99"/>
    <n v="414.99"/>
    <s v="Geography"/>
    <x v="23"/>
    <n v="15"/>
    <x v="4"/>
    <s v="ActiveLearn - Teacher Resources"/>
    <s v="Digital Subscription"/>
    <s v="KS4"/>
    <s v="14-16"/>
    <s v="10-11"/>
    <m/>
    <m/>
  </r>
  <r>
    <n v="9781292155449"/>
    <x v="914"/>
    <x v="54"/>
    <x v="192"/>
    <n v="591.99"/>
    <n v="497.99"/>
    <s v="Geography"/>
    <x v="23"/>
    <n v="16"/>
    <x v="4"/>
    <s v="ActiveLearn - Teacher Resources"/>
    <s v="Digital Subscription"/>
    <s v="KS4"/>
    <s v="14-16"/>
    <s v="10-11"/>
    <m/>
    <m/>
  </r>
  <r>
    <n v="9781292155456"/>
    <x v="915"/>
    <x v="54"/>
    <x v="193"/>
    <n v="688.99"/>
    <n v="579.99"/>
    <s v="Geography"/>
    <x v="23"/>
    <n v="17"/>
    <x v="4"/>
    <s v="ActiveLearn - Teacher Resources"/>
    <s v="Digital Subscription"/>
    <s v="KS4"/>
    <s v="14-16"/>
    <s v="10-11"/>
    <m/>
    <m/>
  </r>
  <r>
    <n v="9781292155463"/>
    <x v="916"/>
    <x v="54"/>
    <x v="190"/>
    <n v="472.99"/>
    <n v="397.99"/>
    <s v="Geography"/>
    <x v="23"/>
    <n v="18"/>
    <x v="4"/>
    <s v="ActiveLearn - Teacher Resources"/>
    <s v="Digital Subscription"/>
    <s v="KS4"/>
    <s v="14-16"/>
    <s v="10-11"/>
    <m/>
    <m/>
  </r>
  <r>
    <n v="9781292155470"/>
    <x v="917"/>
    <x v="54"/>
    <x v="194"/>
    <n v="630.99"/>
    <n v="530.99"/>
    <s v="Geography"/>
    <x v="23"/>
    <n v="19"/>
    <x v="4"/>
    <s v="ActiveLearn - Teacher Resources"/>
    <s v="Digital Subscription"/>
    <s v="KS4"/>
    <s v="14-16"/>
    <s v="10-11"/>
    <m/>
    <m/>
  </r>
  <r>
    <n v="9781292155487"/>
    <x v="918"/>
    <x v="54"/>
    <x v="204"/>
    <n v="782.99"/>
    <n v="658.99"/>
    <s v="Geography"/>
    <x v="23"/>
    <n v="20"/>
    <x v="4"/>
    <s v="ActiveLearn - Teacher Resources"/>
    <s v="Digital Subscription"/>
    <s v="KS4"/>
    <s v="14-16"/>
    <s v="10-11"/>
    <m/>
    <m/>
  </r>
  <r>
    <n v="9781292155494"/>
    <x v="919"/>
    <x v="54"/>
    <x v="23"/>
    <n v="944.99"/>
    <n v="794.99"/>
    <s v="Geography"/>
    <x v="23"/>
    <n v="21"/>
    <x v="4"/>
    <s v="ActiveLearn - Teacher Resources"/>
    <s v="Digital Subscription"/>
    <s v="KS4"/>
    <s v="14-16"/>
    <s v="10-11"/>
    <m/>
    <m/>
  </r>
  <r>
    <n v="9781292155500"/>
    <x v="920"/>
    <x v="54"/>
    <x v="195"/>
    <n v="1106.99"/>
    <n v="931.99"/>
    <s v="Geography"/>
    <x v="23"/>
    <n v="22"/>
    <x v="4"/>
    <s v="ActiveLearn - Teacher Resources"/>
    <s v="Digital Subscription"/>
    <s v="KS4"/>
    <s v="14-16"/>
    <s v="10-11"/>
    <m/>
    <m/>
  </r>
  <r>
    <n v="9781292133775"/>
    <x v="921"/>
    <x v="29"/>
    <x v="50"/>
    <n v="8.99"/>
    <n v="6.99"/>
    <s v="Geography"/>
    <x v="23"/>
    <n v="23"/>
    <x v="9"/>
    <s v="Revision Book"/>
    <s v="Print"/>
    <s v="KS4"/>
    <s v="14-16"/>
    <s v="10-11"/>
    <m/>
    <m/>
  </r>
  <r>
    <n v="9781292133737"/>
    <x v="922"/>
    <x v="32"/>
    <x v="50"/>
    <n v="8.99"/>
    <n v="6.99"/>
    <s v="Geography"/>
    <x v="23"/>
    <n v="24"/>
    <x v="9"/>
    <s v="Workbook (Revision)"/>
    <s v="Print"/>
    <s v="KS4"/>
    <s v="14-16"/>
    <s v="10-11"/>
    <m/>
    <m/>
  </r>
  <r>
    <n v="9781292133782"/>
    <x v="923"/>
    <x v="29"/>
    <x v="50"/>
    <n v="8.99"/>
    <n v="6.99"/>
    <s v="Geography"/>
    <x v="23"/>
    <n v="25"/>
    <x v="9"/>
    <s v="Revision Book"/>
    <s v="Print"/>
    <s v="KS4"/>
    <s v="14-16"/>
    <s v="10-11"/>
    <m/>
    <m/>
  </r>
  <r>
    <n v="9781292133768"/>
    <x v="924"/>
    <x v="32"/>
    <x v="50"/>
    <n v="8.99"/>
    <n v="6.99"/>
    <s v="Geography"/>
    <x v="23"/>
    <n v="26"/>
    <x v="9"/>
    <s v="Workbook (Revision)"/>
    <s v="Print"/>
    <s v="KS4"/>
    <s v="14-16"/>
    <s v="10-11"/>
    <m/>
    <m/>
  </r>
  <r>
    <n v="9781292225173"/>
    <x v="925"/>
    <x v="52"/>
    <x v="76"/>
    <n v="352.99"/>
    <n v="296.99"/>
    <s v="Geography"/>
    <x v="23"/>
    <n v="27"/>
    <x v="26"/>
    <s v="ActiveLearn - Teacher Resources (Progression)"/>
    <s v="Digital Subscription"/>
    <s v="KS4"/>
    <s v="14-16"/>
    <s v="10-11"/>
    <m/>
    <m/>
  </r>
  <r>
    <n v="9781292225180"/>
    <x v="926"/>
    <x v="52"/>
    <x v="182"/>
    <n v="475.99"/>
    <n v="399.99"/>
    <s v="Geography"/>
    <x v="23"/>
    <n v="28"/>
    <x v="26"/>
    <s v="ActiveLearn - Teacher Resources (Progression)"/>
    <s v="Digital Subscription"/>
    <s v="KS4"/>
    <s v="14-16"/>
    <s v="10-11"/>
    <m/>
    <m/>
  </r>
  <r>
    <n v="9781292225197"/>
    <x v="927"/>
    <x v="52"/>
    <x v="183"/>
    <n v="589.99"/>
    <n v="496.99"/>
    <s v="Geography"/>
    <x v="23"/>
    <n v="29"/>
    <x v="26"/>
    <s v="ActiveLearn - Teacher Resources (Progression)"/>
    <s v="Digital Subscription"/>
    <s v="KS4"/>
    <s v="14-16"/>
    <s v="10-11"/>
    <m/>
    <m/>
  </r>
  <r>
    <n v="9781292225203"/>
    <x v="928"/>
    <x v="52"/>
    <x v="22"/>
    <n v="715.99"/>
    <n v="601.99"/>
    <s v="Geography"/>
    <x v="23"/>
    <n v="30"/>
    <x v="26"/>
    <s v="ActiveLearn - Teacher Resources (Progression)"/>
    <s v="Digital Subscription"/>
    <s v="KS4"/>
    <s v="14-16"/>
    <s v="10-11"/>
    <m/>
    <m/>
  </r>
  <r>
    <n v="9781292225210"/>
    <x v="929"/>
    <x v="52"/>
    <x v="184"/>
    <n v="823.99"/>
    <n v="692.99"/>
    <s v="Geography"/>
    <x v="23"/>
    <n v="31"/>
    <x v="26"/>
    <s v="ActiveLearn - Teacher Resources (Progression)"/>
    <s v="Digital Subscription"/>
    <s v="KS4"/>
    <s v="14-16"/>
    <s v="10-11"/>
    <m/>
    <m/>
  </r>
  <r>
    <n v="9780435188986"/>
    <x v="930"/>
    <x v="50"/>
    <x v="48"/>
    <n v="8.99"/>
    <n v="7.99"/>
    <s v="Geography"/>
    <x v="23"/>
    <n v="32"/>
    <x v="29"/>
    <s v="Workbook (Target)"/>
    <s v="Print"/>
    <s v="KS4"/>
    <s v="14-16"/>
    <s v="10-11"/>
    <m/>
    <m/>
  </r>
  <r>
    <n v="9780435188993"/>
    <x v="931"/>
    <x v="50"/>
    <x v="48"/>
    <n v="8.99"/>
    <n v="7.99"/>
    <s v="Geography"/>
    <x v="23"/>
    <n v="33"/>
    <x v="29"/>
    <s v="Workbook (Target)"/>
    <s v="Print"/>
    <s v="KS4"/>
    <s v="14-16"/>
    <s v="10-11"/>
    <m/>
    <m/>
  </r>
  <r>
    <n v="9781292127378"/>
    <x v="932"/>
    <x v="47"/>
    <x v="205"/>
    <n v="29.99"/>
    <n v="25.99"/>
    <s v="History"/>
    <x v="23"/>
    <n v="1"/>
    <x v="1"/>
    <s v="Textbook"/>
    <s v="Print"/>
    <s v="KS4"/>
    <s v="14-16"/>
    <s v="10-11"/>
    <m/>
    <m/>
  </r>
  <r>
    <n v="9781292127361"/>
    <x v="933"/>
    <x v="47"/>
    <x v="205"/>
    <n v="29.99"/>
    <n v="25.99"/>
    <s v="History"/>
    <x v="23"/>
    <n v="2"/>
    <x v="1"/>
    <s v="Textbook"/>
    <s v="Print"/>
    <s v="KS4"/>
    <s v="14-16"/>
    <s v="10-11"/>
    <m/>
    <m/>
  </r>
  <r>
    <n v="9781292127385"/>
    <x v="934"/>
    <x v="47"/>
    <x v="205"/>
    <n v="29.99"/>
    <n v="25.99"/>
    <s v="History"/>
    <x v="23"/>
    <n v="3"/>
    <x v="1"/>
    <s v="Textbook"/>
    <s v="Print"/>
    <s v="KS4"/>
    <s v="14-16"/>
    <s v="10-11"/>
    <m/>
    <m/>
  </r>
  <r>
    <n v="9781292127231"/>
    <x v="935"/>
    <x v="47"/>
    <x v="206"/>
    <n v="21.99"/>
    <n v="18.989999999999998"/>
    <s v="History"/>
    <x v="23"/>
    <n v="4"/>
    <x v="1"/>
    <s v="Textbook"/>
    <s v="Print"/>
    <s v="KS4"/>
    <s v="14-16"/>
    <s v="10-11"/>
    <m/>
    <m/>
  </r>
  <r>
    <n v="9781292127248"/>
    <x v="936"/>
    <x v="47"/>
    <x v="206"/>
    <n v="21.99"/>
    <n v="18.989999999999998"/>
    <s v="History"/>
    <x v="23"/>
    <n v="5"/>
    <x v="1"/>
    <s v="Textbook"/>
    <s v="Print"/>
    <s v="KS4"/>
    <s v="14-16"/>
    <s v="10-11"/>
    <m/>
    <m/>
  </r>
  <r>
    <n v="9781292127262"/>
    <x v="937"/>
    <x v="47"/>
    <x v="206"/>
    <n v="21.99"/>
    <n v="18.989999999999998"/>
    <s v="History"/>
    <x v="23"/>
    <n v="6"/>
    <x v="1"/>
    <s v="Textbook"/>
    <s v="Print"/>
    <s v="KS4"/>
    <s v="14-16"/>
    <s v="10-11"/>
    <m/>
    <m/>
  </r>
  <r>
    <n v="9781292127255"/>
    <x v="938"/>
    <x v="47"/>
    <x v="206"/>
    <n v="21.99"/>
    <n v="18.989999999999998"/>
    <s v="History"/>
    <x v="23"/>
    <n v="7"/>
    <x v="1"/>
    <s v="Textbook"/>
    <s v="Print"/>
    <s v="KS4"/>
    <s v="14-16"/>
    <s v="10-11"/>
    <m/>
    <m/>
  </r>
  <r>
    <n v="9781292127293"/>
    <x v="939"/>
    <x v="47"/>
    <x v="206"/>
    <n v="21.99"/>
    <n v="18.989999999999998"/>
    <s v="History"/>
    <x v="23"/>
    <n v="9"/>
    <x v="1"/>
    <s v="Textbook"/>
    <s v="Print"/>
    <s v="KS4"/>
    <s v="14-16"/>
    <s v="10-11"/>
    <m/>
    <m/>
  </r>
  <r>
    <n v="9781292127286"/>
    <x v="940"/>
    <x v="47"/>
    <x v="206"/>
    <n v="21.99"/>
    <n v="18.989999999999998"/>
    <s v="History"/>
    <x v="23"/>
    <n v="10"/>
    <x v="1"/>
    <s v="Textbook"/>
    <s v="Print"/>
    <s v="KS4"/>
    <s v="14-16"/>
    <s v="10-11"/>
    <m/>
    <m/>
  </r>
  <r>
    <n v="9781292127279"/>
    <x v="941"/>
    <x v="47"/>
    <x v="206"/>
    <n v="21.99"/>
    <n v="18.989999999999998"/>
    <s v="History"/>
    <x v="23"/>
    <n v="11"/>
    <x v="1"/>
    <s v="Textbook"/>
    <s v="Print"/>
    <s v="KS4"/>
    <s v="14-16"/>
    <s v="10-11"/>
    <m/>
    <m/>
  </r>
  <r>
    <n v="9781292127309"/>
    <x v="942"/>
    <x v="47"/>
    <x v="206"/>
    <n v="21.99"/>
    <n v="18.989999999999998"/>
    <s v="History"/>
    <x v="23"/>
    <n v="12"/>
    <x v="1"/>
    <s v="Textbook"/>
    <s v="Print"/>
    <s v="KS4"/>
    <s v="14-16"/>
    <s v="10-11"/>
    <m/>
    <m/>
  </r>
  <r>
    <n v="9781292127354"/>
    <x v="943"/>
    <x v="47"/>
    <x v="207"/>
    <n v="26.99"/>
    <n v="21.99"/>
    <s v="History"/>
    <x v="23"/>
    <n v="13"/>
    <x v="1"/>
    <s v="Textbook"/>
    <s v="Print"/>
    <s v="KS4"/>
    <s v="14-16"/>
    <s v="10-11"/>
    <m/>
    <m/>
  </r>
  <r>
    <n v="9781292127330"/>
    <x v="944"/>
    <x v="47"/>
    <x v="207"/>
    <n v="26.99"/>
    <n v="21.99"/>
    <s v="History"/>
    <x v="23"/>
    <n v="14"/>
    <x v="1"/>
    <s v="Textbook"/>
    <s v="Print"/>
    <s v="KS4"/>
    <s v="14-16"/>
    <s v="10-11"/>
    <m/>
    <m/>
  </r>
  <r>
    <n v="9781292127323"/>
    <x v="945"/>
    <x v="47"/>
    <x v="207"/>
    <n v="26.99"/>
    <n v="21.99"/>
    <s v="History"/>
    <x v="23"/>
    <n v="15"/>
    <x v="1"/>
    <s v="Textbook"/>
    <s v="Print"/>
    <s v="KS4"/>
    <s v="14-16"/>
    <s v="10-11"/>
    <m/>
    <m/>
  </r>
  <r>
    <n v="9781292127347"/>
    <x v="946"/>
    <x v="47"/>
    <x v="207"/>
    <n v="26.99"/>
    <n v="21.99"/>
    <s v="History"/>
    <x v="23"/>
    <n v="16"/>
    <x v="1"/>
    <s v="Textbook"/>
    <s v="Print"/>
    <s v="KS4"/>
    <s v="14-16"/>
    <s v="10-11"/>
    <m/>
    <m/>
  </r>
  <r>
    <n v="9781292258324"/>
    <x v="947"/>
    <x v="62"/>
    <x v="151"/>
    <n v="21.99"/>
    <n v="18.989999999999998"/>
    <s v="History"/>
    <x v="23"/>
    <n v="17"/>
    <x v="1"/>
    <s v="Textbook"/>
    <s v="Print"/>
    <s v="KS4"/>
    <s v="14-16"/>
    <s v="10-11"/>
    <m/>
    <m/>
  </r>
  <r>
    <n v="9781292258317"/>
    <x v="948"/>
    <x v="62"/>
    <x v="151"/>
    <n v="21.99"/>
    <n v="18.989999999999998"/>
    <s v="History"/>
    <x v="23"/>
    <n v="18"/>
    <x v="1"/>
    <s v="Textbook"/>
    <s v="Print"/>
    <s v="KS4"/>
    <s v="14-16"/>
    <s v="10-11"/>
    <m/>
    <m/>
  </r>
  <r>
    <n v="9781292258300"/>
    <x v="949"/>
    <x v="62"/>
    <x v="151"/>
    <n v="21.99"/>
    <n v="18.989999999999998"/>
    <s v="History"/>
    <x v="23"/>
    <n v="19"/>
    <x v="1"/>
    <s v="Textbook"/>
    <s v="Print"/>
    <s v="KS4"/>
    <s v="14-16"/>
    <s v="10-11"/>
    <m/>
    <m/>
  </r>
  <r>
    <n v="9781292258331"/>
    <x v="950"/>
    <x v="62"/>
    <x v="208"/>
    <n v="25.99"/>
    <n v="21.99"/>
    <s v="History"/>
    <x v="23"/>
    <n v="20"/>
    <x v="1"/>
    <s v="Textbook"/>
    <s v="Print"/>
    <s v="KS4"/>
    <s v="14-16"/>
    <s v="10-11"/>
    <m/>
    <m/>
  </r>
  <r>
    <n v="9781292167039"/>
    <x v="951"/>
    <x v="53"/>
    <x v="9"/>
    <n v="205.99"/>
    <n v="172.99"/>
    <s v="History"/>
    <x v="23"/>
    <n v="22"/>
    <x v="2"/>
    <s v="ActiveLearn - Activebook"/>
    <s v="Digital Subscription"/>
    <s v="KS4"/>
    <s v="14-16"/>
    <s v="10-11"/>
    <m/>
    <m/>
  </r>
  <r>
    <n v="9781292167732"/>
    <x v="952"/>
    <x v="63"/>
    <x v="9"/>
    <n v="205.99"/>
    <n v="172.99"/>
    <s v="History"/>
    <x v="23"/>
    <n v="23"/>
    <x v="2"/>
    <s v="ActiveLearn - Activebook"/>
    <s v="Digital Subscription"/>
    <s v="KS4"/>
    <s v="14-16"/>
    <s v="10-11"/>
    <m/>
    <m/>
  </r>
  <r>
    <n v="9781292168081"/>
    <x v="953"/>
    <x v="63"/>
    <x v="155"/>
    <n v="283.99"/>
    <n v="238.99"/>
    <s v="History"/>
    <x v="23"/>
    <n v="24"/>
    <x v="2"/>
    <s v="ActiveLearn - Activebook"/>
    <s v="Digital Subscription"/>
    <s v="KS4"/>
    <s v="14-16"/>
    <s v="10-11"/>
    <m/>
    <m/>
  </r>
  <r>
    <n v="9781292167077"/>
    <x v="954"/>
    <x v="63"/>
    <x v="9"/>
    <n v="205.99"/>
    <n v="172.99"/>
    <s v="History"/>
    <x v="23"/>
    <n v="25"/>
    <x v="2"/>
    <s v="ActiveLearn - Activebook"/>
    <s v="Digital Subscription"/>
    <s v="KS4"/>
    <s v="14-16"/>
    <s v="10-11"/>
    <m/>
    <m/>
  </r>
  <r>
    <n v="9781292167350"/>
    <x v="955"/>
    <x v="63"/>
    <x v="9"/>
    <n v="205.99"/>
    <n v="172.99"/>
    <s v="History"/>
    <x v="23"/>
    <n v="26"/>
    <x v="2"/>
    <s v="ActiveLearn - Activebook"/>
    <s v="Digital Subscription"/>
    <s v="KS4"/>
    <s v="14-16"/>
    <s v="10-11"/>
    <m/>
    <m/>
  </r>
  <r>
    <n v="9781292168227"/>
    <x v="956"/>
    <x v="63"/>
    <x v="13"/>
    <n v="244.99"/>
    <n v="205.99"/>
    <s v="History"/>
    <x v="23"/>
    <n v="27"/>
    <x v="2"/>
    <s v="ActiveLearn - Activebook"/>
    <s v="Digital Subscription"/>
    <s v="KS4"/>
    <s v="14-16"/>
    <s v="10-11"/>
    <m/>
    <m/>
  </r>
  <r>
    <n v="9781292167558"/>
    <x v="957"/>
    <x v="63"/>
    <x v="155"/>
    <n v="283.99"/>
    <n v="238.99"/>
    <s v="History"/>
    <x v="23"/>
    <n v="28"/>
    <x v="2"/>
    <s v="ActiveLearn - Activebook"/>
    <s v="Digital Subscription"/>
    <s v="KS4"/>
    <s v="14-16"/>
    <s v="10-11"/>
    <m/>
    <m/>
  </r>
  <r>
    <n v="9781292179049"/>
    <x v="958"/>
    <x v="63"/>
    <x v="13"/>
    <n v="244.99"/>
    <n v="205.99"/>
    <s v="History"/>
    <x v="23"/>
    <n v="30"/>
    <x v="2"/>
    <s v="ActiveLearn - Activebook"/>
    <s v="Digital Subscription"/>
    <s v="KS4"/>
    <s v="14-16"/>
    <s v="10-11"/>
    <m/>
    <m/>
  </r>
  <r>
    <n v="9781292167404"/>
    <x v="959"/>
    <x v="63"/>
    <x v="9"/>
    <n v="205.99"/>
    <n v="172.99"/>
    <s v="History"/>
    <x v="23"/>
    <n v="31"/>
    <x v="2"/>
    <s v="ActiveLearn - Activebook"/>
    <s v="Digital Subscription"/>
    <s v="KS4"/>
    <s v="14-16"/>
    <s v="10-11"/>
    <m/>
    <m/>
  </r>
  <r>
    <n v="9781292168777"/>
    <x v="960"/>
    <x v="63"/>
    <x v="13"/>
    <n v="244.99"/>
    <n v="205.99"/>
    <s v="History"/>
    <x v="23"/>
    <n v="32"/>
    <x v="2"/>
    <s v="ActiveLearn - Activebook"/>
    <s v="Digital Subscription"/>
    <s v="KS4"/>
    <s v="14-16"/>
    <s v="10-11"/>
    <m/>
    <m/>
  </r>
  <r>
    <n v="9781292167848"/>
    <x v="961"/>
    <x v="63"/>
    <x v="9"/>
    <n v="205.99"/>
    <n v="172.99"/>
    <s v="History"/>
    <x v="23"/>
    <n v="33"/>
    <x v="2"/>
    <s v="ActiveLearn - Activebook"/>
    <s v="Digital Subscription"/>
    <s v="KS4"/>
    <s v="14-16"/>
    <s v="10-11"/>
    <m/>
    <m/>
  </r>
  <r>
    <n v="9781292167220"/>
    <x v="962"/>
    <x v="63"/>
    <x v="9"/>
    <n v="205.99"/>
    <n v="172.99"/>
    <s v="History"/>
    <x v="23"/>
    <n v="34"/>
    <x v="2"/>
    <s v="ActiveLearn - Activebook"/>
    <s v="Digital Subscription"/>
    <s v="KS4"/>
    <s v="14-16"/>
    <s v="10-11"/>
    <m/>
    <m/>
  </r>
  <r>
    <n v="9781292168050"/>
    <x v="963"/>
    <x v="63"/>
    <x v="13"/>
    <n v="244.99"/>
    <n v="205.99"/>
    <s v="History"/>
    <x v="23"/>
    <n v="35"/>
    <x v="2"/>
    <s v="ActiveLearn - Activebook"/>
    <s v="Digital Subscription"/>
    <s v="KS4"/>
    <s v="14-16"/>
    <s v="10-11"/>
    <m/>
    <m/>
  </r>
  <r>
    <n v="9781292167794"/>
    <x v="964"/>
    <x v="63"/>
    <x v="9"/>
    <n v="205.99"/>
    <n v="172.99"/>
    <s v="History"/>
    <x v="23"/>
    <n v="36"/>
    <x v="2"/>
    <s v="ActiveLearn - Activebook"/>
    <s v="Digital Subscription"/>
    <s v="KS4"/>
    <s v="14-16"/>
    <s v="10-11"/>
    <m/>
    <m/>
  </r>
  <r>
    <n v="9781292178998"/>
    <x v="965"/>
    <x v="63"/>
    <x v="155"/>
    <n v="283.99"/>
    <n v="238.99"/>
    <s v="History"/>
    <x v="23"/>
    <n v="37"/>
    <x v="2"/>
    <s v="ActiveLearn - Activebook"/>
    <s v="Digital Subscription"/>
    <s v="KS4"/>
    <s v="14-16"/>
    <s v="10-11"/>
    <m/>
    <m/>
  </r>
  <r>
    <n v="9781292169378"/>
    <x v="966"/>
    <x v="54"/>
    <x v="15"/>
    <n v="355.99"/>
    <n v="298.99"/>
    <s v="History"/>
    <x v="23"/>
    <n v="38"/>
    <x v="4"/>
    <s v="ActiveLearn - Teacher Resources"/>
    <s v="Digital Subscription"/>
    <s v="KS4"/>
    <s v="14-16"/>
    <s v="10-11"/>
    <m/>
    <m/>
  </r>
  <r>
    <n v="9781292169071"/>
    <x v="967"/>
    <x v="54"/>
    <x v="190"/>
    <n v="472.99"/>
    <n v="397.99"/>
    <s v="History"/>
    <x v="23"/>
    <n v="39"/>
    <x v="4"/>
    <s v="ActiveLearn - Teacher Resources"/>
    <s v="Digital Subscription"/>
    <s v="KS4"/>
    <s v="14-16"/>
    <s v="10-11"/>
    <m/>
    <m/>
  </r>
  <r>
    <n v="9781292169088"/>
    <x v="968"/>
    <x v="54"/>
    <x v="192"/>
    <n v="591.99"/>
    <n v="497.99"/>
    <s v="History"/>
    <x v="23"/>
    <n v="40"/>
    <x v="4"/>
    <s v="ActiveLearn - Teacher Resources"/>
    <s v="Digital Subscription"/>
    <s v="KS4"/>
    <s v="14-16"/>
    <s v="10-11"/>
    <m/>
    <m/>
  </r>
  <r>
    <n v="9781292169095"/>
    <x v="969"/>
    <x v="54"/>
    <x v="22"/>
    <n v="715.99"/>
    <n v="601.99"/>
    <s v="History"/>
    <x v="23"/>
    <n v="41"/>
    <x v="4"/>
    <s v="ActiveLearn - Teacher Resources"/>
    <s v="Digital Subscription"/>
    <s v="KS4"/>
    <s v="14-16"/>
    <s v="10-11"/>
    <m/>
    <m/>
  </r>
  <r>
    <n v="9781292169101"/>
    <x v="970"/>
    <x v="54"/>
    <x v="184"/>
    <n v="823.99"/>
    <n v="692.99"/>
    <s v="History"/>
    <x v="23"/>
    <n v="42"/>
    <x v="4"/>
    <s v="ActiveLearn - Teacher Resources"/>
    <s v="Digital Subscription"/>
    <s v="KS4"/>
    <s v="14-16"/>
    <s v="10-11"/>
    <m/>
    <m/>
  </r>
  <r>
    <n v="9781292169743"/>
    <x v="971"/>
    <x v="64"/>
    <x v="50"/>
    <n v="8.99"/>
    <n v="6.99"/>
    <s v="History"/>
    <x v="23"/>
    <n v="43"/>
    <x v="9"/>
    <s v="Revision Book"/>
    <s v="Print"/>
    <s v="KS4"/>
    <s v="14-16"/>
    <s v="10-11"/>
    <m/>
    <m/>
  </r>
  <r>
    <n v="9781292176376"/>
    <x v="972"/>
    <x v="64"/>
    <x v="50"/>
    <n v="8.99"/>
    <n v="6.99"/>
    <s v="History"/>
    <x v="23"/>
    <n v="44"/>
    <x v="9"/>
    <s v="Revision Book"/>
    <s v="Print"/>
    <s v="KS4"/>
    <s v="14-16"/>
    <s v="10-11"/>
    <m/>
    <m/>
  </r>
  <r>
    <n v="9781292169712"/>
    <x v="973"/>
    <x v="64"/>
    <x v="50"/>
    <n v="8.99"/>
    <n v="6.99"/>
    <s v="History"/>
    <x v="23"/>
    <n v="46"/>
    <x v="9"/>
    <s v="Revision Book"/>
    <s v="Print"/>
    <s v="KS4"/>
    <s v="14-16"/>
    <s v="10-11"/>
    <m/>
    <m/>
  </r>
  <r>
    <n v="9781292176390"/>
    <x v="974"/>
    <x v="64"/>
    <x v="50"/>
    <n v="8.99"/>
    <n v="6.99"/>
    <s v="History"/>
    <x v="23"/>
    <n v="47"/>
    <x v="9"/>
    <s v="Revision Book"/>
    <s v="Print"/>
    <s v="KS4"/>
    <s v="14-16"/>
    <s v="10-11"/>
    <m/>
    <m/>
  </r>
  <r>
    <n v="9781292176406"/>
    <x v="975"/>
    <x v="64"/>
    <x v="50"/>
    <n v="8.99"/>
    <n v="6.99"/>
    <s v="History"/>
    <x v="23"/>
    <n v="48"/>
    <x v="9"/>
    <s v="Revision Book"/>
    <s v="Print"/>
    <s v="KS4"/>
    <s v="14-16"/>
    <s v="10-11"/>
    <m/>
    <m/>
  </r>
  <r>
    <n v="9781292176383"/>
    <x v="976"/>
    <x v="64"/>
    <x v="50"/>
    <n v="8.99"/>
    <n v="6.99"/>
    <s v="History"/>
    <x v="23"/>
    <n v="49"/>
    <x v="9"/>
    <s v="Revision Book"/>
    <s v="Print"/>
    <s v="KS4"/>
    <s v="14-16"/>
    <s v="10-11"/>
    <m/>
    <m/>
  </r>
  <r>
    <n v="9781292169729"/>
    <x v="977"/>
    <x v="64"/>
    <x v="50"/>
    <n v="8.99"/>
    <n v="6.99"/>
    <s v="History"/>
    <x v="23"/>
    <n v="50"/>
    <x v="9"/>
    <s v="Revision Book"/>
    <s v="Print"/>
    <s v="KS4"/>
    <s v="14-16"/>
    <s v="10-11"/>
    <m/>
    <m/>
  </r>
  <r>
    <n v="9781292176437"/>
    <x v="978"/>
    <x v="64"/>
    <x v="50"/>
    <n v="8.99"/>
    <n v="6.99"/>
    <s v="History"/>
    <x v="23"/>
    <n v="51"/>
    <x v="9"/>
    <s v="Revision Book"/>
    <s v="Print"/>
    <s v="KS4"/>
    <s v="14-16"/>
    <s v="10-11"/>
    <m/>
    <m/>
  </r>
  <r>
    <n v="9781292176444"/>
    <x v="979"/>
    <x v="64"/>
    <x v="50"/>
    <n v="8.99"/>
    <n v="6.99"/>
    <s v="History"/>
    <x v="23"/>
    <n v="52"/>
    <x v="9"/>
    <s v="Revision Book"/>
    <s v="Print"/>
    <s v="KS4"/>
    <s v="14-16"/>
    <s v="10-11"/>
    <m/>
    <m/>
  </r>
  <r>
    <n v="9781292169750"/>
    <x v="980"/>
    <x v="64"/>
    <x v="50"/>
    <n v="8.99"/>
    <n v="6.99"/>
    <s v="History"/>
    <x v="23"/>
    <n v="53"/>
    <x v="9"/>
    <s v="Revision Book"/>
    <s v="Print"/>
    <s v="KS4"/>
    <s v="14-16"/>
    <s v="10-11"/>
    <m/>
    <m/>
  </r>
  <r>
    <n v="9781292169774"/>
    <x v="981"/>
    <x v="64"/>
    <x v="50"/>
    <n v="8.99"/>
    <n v="6.99"/>
    <s v="History"/>
    <x v="23"/>
    <n v="54"/>
    <x v="9"/>
    <s v="Revision Book"/>
    <s v="Print"/>
    <s v="KS4"/>
    <s v="14-16"/>
    <s v="10-11"/>
    <m/>
    <m/>
  </r>
  <r>
    <n v="9781292169767"/>
    <x v="982"/>
    <x v="64"/>
    <x v="50"/>
    <n v="8.99"/>
    <n v="6.99"/>
    <s v="History"/>
    <x v="23"/>
    <n v="55"/>
    <x v="9"/>
    <s v="Revision Book"/>
    <s v="Print"/>
    <s v="KS4"/>
    <s v="14-16"/>
    <s v="10-11"/>
    <m/>
    <m/>
  </r>
  <r>
    <n v="9781292176451"/>
    <x v="983"/>
    <x v="64"/>
    <x v="50"/>
    <n v="8.99"/>
    <n v="6.99"/>
    <s v="History"/>
    <x v="23"/>
    <n v="56"/>
    <x v="9"/>
    <s v="Revision Book"/>
    <s v="Print"/>
    <s v="KS4"/>
    <s v="14-16"/>
    <s v="10-11"/>
    <m/>
    <m/>
  </r>
  <r>
    <n v="9781292169736"/>
    <x v="984"/>
    <x v="64"/>
    <x v="50"/>
    <n v="8.99"/>
    <n v="6.99"/>
    <s v="History"/>
    <x v="23"/>
    <n v="57"/>
    <x v="9"/>
    <s v="Revision Book"/>
    <s v="Print"/>
    <s v="KS4"/>
    <s v="14-16"/>
    <s v="10-11"/>
    <m/>
    <m/>
  </r>
  <r>
    <n v="9781292169705"/>
    <x v="985"/>
    <x v="64"/>
    <x v="50"/>
    <n v="8.99"/>
    <n v="6.99"/>
    <s v="History"/>
    <x v="23"/>
    <n v="58"/>
    <x v="9"/>
    <s v="Revision Book"/>
    <s v="Print"/>
    <s v="KS4"/>
    <s v="14-16"/>
    <s v="10-11"/>
    <m/>
    <m/>
  </r>
  <r>
    <n v="9781292225227"/>
    <x v="986"/>
    <x v="52"/>
    <x v="76"/>
    <n v="352.99"/>
    <n v="296.99"/>
    <s v="History"/>
    <x v="23"/>
    <n v="59"/>
    <x v="26"/>
    <s v="ActiveLearn - Teacher Resources (Progression)"/>
    <s v="Digital Subscription"/>
    <s v="KS4"/>
    <s v="14-16"/>
    <s v="10-11"/>
    <m/>
    <m/>
  </r>
  <r>
    <n v="9781292225234"/>
    <x v="987"/>
    <x v="52"/>
    <x v="182"/>
    <n v="475.99"/>
    <n v="399.99"/>
    <s v="History"/>
    <x v="23"/>
    <n v="60"/>
    <x v="26"/>
    <s v="ActiveLearn - Teacher Resources (Progression)"/>
    <s v="Digital Subscription"/>
    <s v="KS4"/>
    <s v="14-16"/>
    <s v="10-11"/>
    <m/>
    <m/>
  </r>
  <r>
    <n v="9781292225241"/>
    <x v="988"/>
    <x v="52"/>
    <x v="183"/>
    <n v="589.99"/>
    <n v="496.99"/>
    <s v="History"/>
    <x v="23"/>
    <n v="61"/>
    <x v="26"/>
    <s v="ActiveLearn - Teacher Resources (Progression)"/>
    <s v="Digital Subscription"/>
    <s v="KS4"/>
    <s v="14-16"/>
    <s v="10-11"/>
    <m/>
    <m/>
  </r>
  <r>
    <n v="9781292225258"/>
    <x v="989"/>
    <x v="52"/>
    <x v="22"/>
    <n v="715.99"/>
    <n v="601.99"/>
    <s v="History"/>
    <x v="23"/>
    <n v="62"/>
    <x v="26"/>
    <s v="ActiveLearn - Teacher Resources (Progression)"/>
    <s v="Digital Subscription"/>
    <s v="KS4"/>
    <s v="14-16"/>
    <s v="10-11"/>
    <m/>
    <m/>
  </r>
  <r>
    <n v="9781292225265"/>
    <x v="990"/>
    <x v="52"/>
    <x v="184"/>
    <n v="823.99"/>
    <n v="692.99"/>
    <s v="History"/>
    <x v="23"/>
    <n v="63"/>
    <x v="26"/>
    <s v="ActiveLearn - Teacher Resources (Progression)"/>
    <s v="Digital Subscription"/>
    <s v="KS4"/>
    <s v="14-16"/>
    <s v="10-11"/>
    <m/>
    <m/>
  </r>
  <r>
    <n v="9780435189488"/>
    <x v="991"/>
    <x v="50"/>
    <x v="209"/>
    <n v="8.99"/>
    <n v="6.99"/>
    <s v="History"/>
    <x v="23"/>
    <n v="64"/>
    <x v="29"/>
    <s v="Workbook (Target)"/>
    <s v="Print"/>
    <s v="KS4"/>
    <s v="14-16"/>
    <s v="10-11"/>
    <m/>
    <m/>
  </r>
  <r>
    <n v="9780435189464"/>
    <x v="992"/>
    <x v="50"/>
    <x v="209"/>
    <n v="8.99"/>
    <n v="6.99"/>
    <s v="History"/>
    <x v="23"/>
    <n v="65"/>
    <x v="29"/>
    <s v="Workbook (Target)"/>
    <s v="Print"/>
    <s v="KS4"/>
    <s v="14-16"/>
    <s v="10-11"/>
    <m/>
    <m/>
  </r>
  <r>
    <n v="9780435189440"/>
    <x v="993"/>
    <x v="50"/>
    <x v="209"/>
    <n v="8.99"/>
    <n v="6.99"/>
    <s v="History"/>
    <x v="23"/>
    <n v="66"/>
    <x v="29"/>
    <s v="Workbook (Target)"/>
    <s v="Print"/>
    <s v="KS4"/>
    <s v="14-16"/>
    <s v="10-11"/>
    <m/>
    <m/>
  </r>
  <r>
    <n v="9780435189471"/>
    <x v="994"/>
    <x v="50"/>
    <x v="209"/>
    <n v="8.99"/>
    <n v="6.99"/>
    <s v="History"/>
    <x v="23"/>
    <n v="67"/>
    <x v="29"/>
    <s v="Workbook (Target)"/>
    <s v="Print"/>
    <s v="KS4"/>
    <s v="14-16"/>
    <s v="10-11"/>
    <m/>
    <m/>
  </r>
  <r>
    <n v="9780435189457"/>
    <x v="995"/>
    <x v="50"/>
    <x v="209"/>
    <n v="8.99"/>
    <n v="6.99"/>
    <s v="History"/>
    <x v="23"/>
    <n v="68"/>
    <x v="29"/>
    <s v="Workbook (Target)"/>
    <s v="Print"/>
    <s v="KS4"/>
    <s v="14-16"/>
    <s v="10-11"/>
    <m/>
    <m/>
  </r>
  <r>
    <n v="9780435189433"/>
    <x v="996"/>
    <x v="50"/>
    <x v="209"/>
    <n v="8.99"/>
    <n v="6.99"/>
    <s v="History"/>
    <x v="23"/>
    <n v="69"/>
    <x v="29"/>
    <s v="Workbook (Target)"/>
    <s v="Print"/>
    <s v="KS4"/>
    <s v="14-16"/>
    <s v="10-11"/>
    <m/>
    <m/>
  </r>
  <r>
    <n v="9781408253830"/>
    <x v="790"/>
    <x v="1"/>
    <x v="210"/>
    <n v="40.99"/>
    <n v="34.99"/>
    <s v="Physics  "/>
    <x v="0"/>
    <n v="3"/>
    <x v="1"/>
    <m/>
    <s v="Print"/>
    <s v="KS4"/>
    <s v="14-16"/>
    <s v="10-11"/>
    <m/>
    <m/>
  </r>
  <r>
    <n v="9781292135953"/>
    <x v="997"/>
    <x v="1"/>
    <x v="174"/>
    <n v="236.99"/>
    <n v="198.99"/>
    <s v="Biology"/>
    <x v="0"/>
    <n v="4"/>
    <x v="2"/>
    <m/>
    <s v="Digital Subscription"/>
    <s v="KS4"/>
    <s v="14-16"/>
    <s v="10-11"/>
    <m/>
    <m/>
  </r>
  <r>
    <n v="9781292135946"/>
    <x v="998"/>
    <x v="1"/>
    <x v="114"/>
    <n v="314.99"/>
    <n v="264.99"/>
    <s v="Biology"/>
    <x v="0"/>
    <n v="5"/>
    <x v="2"/>
    <m/>
    <s v="Digital Subscription"/>
    <s v="KS4"/>
    <s v="14-16"/>
    <s v="10-11"/>
    <m/>
    <m/>
  </r>
  <r>
    <n v="9781292135939"/>
    <x v="999"/>
    <x v="1"/>
    <x v="187"/>
    <n v="394.99"/>
    <n v="331.99"/>
    <s v="Biology"/>
    <x v="0"/>
    <n v="6"/>
    <x v="2"/>
    <m/>
    <s v="Digital Subscription"/>
    <s v="KS4"/>
    <s v="14-16"/>
    <s v="10-11"/>
    <m/>
    <m/>
  </r>
  <r>
    <n v="9781292135922"/>
    <x v="1000"/>
    <x v="1"/>
    <x v="190"/>
    <n v="472.99"/>
    <n v="397.99"/>
    <s v="Biology"/>
    <x v="0"/>
    <n v="7"/>
    <x v="2"/>
    <m/>
    <s v="Digital Subscription"/>
    <s v="KS4"/>
    <s v="14-16"/>
    <s v="10-11"/>
    <m/>
    <m/>
  </r>
  <r>
    <n v="9781292135960"/>
    <x v="1001"/>
    <x v="1"/>
    <x v="189"/>
    <n v="552.99"/>
    <n v="464.99"/>
    <s v="Biology"/>
    <x v="0"/>
    <n v="8"/>
    <x v="2"/>
    <m/>
    <s v="Digital Subscription"/>
    <s v="KS4"/>
    <s v="14-16"/>
    <s v="10-11"/>
    <m/>
    <m/>
  </r>
  <r>
    <n v="9781292136004"/>
    <x v="1002"/>
    <x v="1"/>
    <x v="174"/>
    <n v="236.99"/>
    <n v="198.99"/>
    <s v="Chemistry  "/>
    <x v="0"/>
    <n v="9"/>
    <x v="2"/>
    <m/>
    <s v="Digital Subscription"/>
    <s v="KS4"/>
    <s v="14-16"/>
    <s v="10-11"/>
    <m/>
    <m/>
  </r>
  <r>
    <n v="9781292135991"/>
    <x v="1003"/>
    <x v="1"/>
    <x v="114"/>
    <n v="314.99"/>
    <n v="264.99"/>
    <s v="Chemistry  "/>
    <x v="0"/>
    <n v="10"/>
    <x v="2"/>
    <m/>
    <s v="Digital Subscription"/>
    <s v="KS4"/>
    <s v="14-16"/>
    <s v="10-11"/>
    <m/>
    <m/>
  </r>
  <r>
    <n v="9781292135984"/>
    <x v="1004"/>
    <x v="1"/>
    <x v="187"/>
    <n v="394.99"/>
    <n v="331.99"/>
    <s v="Chemistry  "/>
    <x v="0"/>
    <n v="11"/>
    <x v="2"/>
    <m/>
    <s v="Digital Subscription"/>
    <s v="KS4"/>
    <s v="14-16"/>
    <s v="10-11"/>
    <m/>
    <m/>
  </r>
  <r>
    <n v="9781292135977"/>
    <x v="1005"/>
    <x v="1"/>
    <x v="190"/>
    <n v="472.99"/>
    <n v="397.99"/>
    <s v="Chemistry  "/>
    <x v="0"/>
    <n v="12"/>
    <x v="2"/>
    <m/>
    <s v="Digital Subscription"/>
    <s v="KS4"/>
    <s v="14-16"/>
    <s v="10-11"/>
    <m/>
    <m/>
  </r>
  <r>
    <n v="9781292136011"/>
    <x v="1006"/>
    <x v="1"/>
    <x v="189"/>
    <n v="552.99"/>
    <n v="464.99"/>
    <s v="Chemistry  "/>
    <x v="0"/>
    <n v="13"/>
    <x v="2"/>
    <m/>
    <s v="Digital Subscription"/>
    <s v="KS4"/>
    <s v="14-16"/>
    <s v="10-11"/>
    <m/>
    <m/>
  </r>
  <r>
    <n v="9781292136202"/>
    <x v="1007"/>
    <x v="1"/>
    <x v="174"/>
    <n v="236.99"/>
    <n v="198.99"/>
    <s v="Physics  "/>
    <x v="0"/>
    <n v="14"/>
    <x v="2"/>
    <m/>
    <s v="Digital Subscription"/>
    <s v="KS4"/>
    <s v="14-16"/>
    <s v="10-11"/>
    <m/>
    <m/>
  </r>
  <r>
    <n v="9781292136196"/>
    <x v="1008"/>
    <x v="1"/>
    <x v="114"/>
    <n v="314.99"/>
    <n v="264.99"/>
    <s v="Physics  "/>
    <x v="0"/>
    <n v="15"/>
    <x v="2"/>
    <m/>
    <s v="Digital Subscription"/>
    <s v="KS4"/>
    <s v="14-16"/>
    <s v="10-11"/>
    <m/>
    <m/>
  </r>
  <r>
    <n v="9781292136189"/>
    <x v="1009"/>
    <x v="1"/>
    <x v="190"/>
    <n v="472.99"/>
    <n v="397.99"/>
    <s v="Physics  "/>
    <x v="0"/>
    <n v="16"/>
    <x v="2"/>
    <m/>
    <s v="Digital Subscription"/>
    <s v="KS4"/>
    <s v="14-16"/>
    <s v="10-11"/>
    <m/>
    <m/>
  </r>
  <r>
    <n v="9781292136172"/>
    <x v="1010"/>
    <x v="1"/>
    <x v="190"/>
    <n v="472.99"/>
    <n v="397.99"/>
    <s v="Physics  "/>
    <x v="0"/>
    <n v="17"/>
    <x v="2"/>
    <m/>
    <s v="Digital Subscription"/>
    <s v="KS4"/>
    <s v="14-16"/>
    <s v="10-11"/>
    <m/>
    <m/>
  </r>
  <r>
    <n v="9781292136219"/>
    <x v="1011"/>
    <x v="1"/>
    <x v="189"/>
    <n v="552.99"/>
    <n v="464.99"/>
    <s v="Physics  "/>
    <x v="0"/>
    <n v="18"/>
    <x v="2"/>
    <m/>
    <s v="Digital Subscription"/>
    <s v="KS4"/>
    <s v="14-16"/>
    <s v="10-11"/>
    <m/>
    <m/>
  </r>
  <r>
    <n v="9781408253762"/>
    <x v="1012"/>
    <x v="1"/>
    <x v="211"/>
    <n v="242.99"/>
    <n v="204.99"/>
    <s v="Biology"/>
    <x v="0"/>
    <n v="19"/>
    <x v="30"/>
    <m/>
    <s v="Print"/>
    <s v="KS4"/>
    <s v="14-16"/>
    <s v="10-11"/>
    <m/>
    <m/>
  </r>
  <r>
    <n v="9781292245768"/>
    <x v="1013"/>
    <x v="1"/>
    <x v="48"/>
    <n v="8.99"/>
    <n v="7.99"/>
    <s v="Biology"/>
    <x v="0"/>
    <n v="24"/>
    <x v="0"/>
    <m/>
    <s v="Print"/>
    <s v="KS4"/>
    <s v="14-16"/>
    <s v="10-11"/>
    <m/>
    <m/>
  </r>
  <r>
    <n v="9781292245775"/>
    <x v="1014"/>
    <x v="1"/>
    <x v="48"/>
    <n v="8.99"/>
    <n v="7.99"/>
    <s v="Chemistry  "/>
    <x v="0"/>
    <n v="25"/>
    <x v="0"/>
    <m/>
    <s v="Print"/>
    <s v="KS4"/>
    <s v="14-16"/>
    <s v="10-11"/>
    <m/>
    <m/>
  </r>
  <r>
    <n v="9781292245782"/>
    <x v="1015"/>
    <x v="1"/>
    <x v="48"/>
    <n v="8.99"/>
    <n v="7.99"/>
    <s v="Physics  "/>
    <x v="0"/>
    <n v="26"/>
    <x v="0"/>
    <m/>
    <s v="Print"/>
    <s v="KS4"/>
    <s v="14-16"/>
    <s v="10-11"/>
    <m/>
    <m/>
  </r>
  <r>
    <n v="9780435189013"/>
    <x v="1016"/>
    <x v="1"/>
    <x v="0"/>
    <n v="13.99"/>
    <n v="11.99"/>
    <s v="Combined Science"/>
    <x v="0"/>
    <n v="28"/>
    <x v="0"/>
    <m/>
    <s v="Print"/>
    <s v="KS4"/>
    <s v="14-16"/>
    <s v="10-11"/>
    <m/>
    <m/>
  </r>
  <r>
    <n v="9781292172644"/>
    <x v="1017"/>
    <x v="1"/>
    <x v="2"/>
    <n v="20.99"/>
    <n v="17.989999999999998"/>
    <s v="French"/>
    <x v="0"/>
    <n v="3"/>
    <x v="1"/>
    <m/>
    <s v="Print"/>
    <s v="KS4"/>
    <s v="14-16"/>
    <s v="10-11"/>
    <m/>
    <m/>
  </r>
  <r>
    <n v="9781292177038"/>
    <x v="1018"/>
    <x v="1"/>
    <x v="174"/>
    <n v="236.99"/>
    <n v="198.99"/>
    <s v="French"/>
    <x v="0"/>
    <n v="7"/>
    <x v="2"/>
    <m/>
    <s v="Digital Subscription"/>
    <s v="KS4"/>
    <s v="14-16"/>
    <s v="10-11"/>
    <m/>
    <m/>
  </r>
  <r>
    <n v="9781292177014"/>
    <x v="1019"/>
    <x v="1"/>
    <x v="187"/>
    <n v="394.99"/>
    <n v="331.99"/>
    <s v="French"/>
    <x v="0"/>
    <n v="9"/>
    <x v="2"/>
    <m/>
    <s v="Digital Subscription"/>
    <s v="KS4"/>
    <s v="14-16"/>
    <s v="10-11"/>
    <m/>
    <m/>
  </r>
  <r>
    <n v="9781292177007"/>
    <x v="1020"/>
    <x v="1"/>
    <x v="190"/>
    <n v="472.99"/>
    <n v="397.99"/>
    <s v="French"/>
    <x v="0"/>
    <n v="10"/>
    <x v="2"/>
    <m/>
    <s v="Digital Subscription"/>
    <s v="KS4"/>
    <s v="14-16"/>
    <s v="10-11"/>
    <m/>
    <m/>
  </r>
  <r>
    <n v="9781292177045"/>
    <x v="1021"/>
    <x v="1"/>
    <x v="189"/>
    <n v="552.99"/>
    <n v="464.99"/>
    <s v="French"/>
    <x v="0"/>
    <n v="11"/>
    <x v="2"/>
    <m/>
    <s v="Digital Subscription"/>
    <s v="KS4"/>
    <s v="14-16"/>
    <s v="10-11"/>
    <m/>
    <m/>
  </r>
  <r>
    <n v="9781292177083"/>
    <x v="1022"/>
    <x v="1"/>
    <x v="174"/>
    <n v="236.99"/>
    <n v="198.99"/>
    <s v="French"/>
    <x v="0"/>
    <n v="12"/>
    <x v="2"/>
    <m/>
    <s v="Digital Subscription"/>
    <s v="KS4"/>
    <s v="14-16"/>
    <s v="10-11"/>
    <m/>
    <m/>
  </r>
  <r>
    <n v="9781292177069"/>
    <x v="1023"/>
    <x v="1"/>
    <x v="187"/>
    <n v="394.99"/>
    <n v="331.99"/>
    <s v="French"/>
    <x v="0"/>
    <n v="14"/>
    <x v="2"/>
    <m/>
    <s v="Digital Subscription"/>
    <s v="KS4"/>
    <s v="14-16"/>
    <s v="10-11"/>
    <m/>
    <m/>
  </r>
  <r>
    <n v="9781292177052"/>
    <x v="1024"/>
    <x v="1"/>
    <x v="190"/>
    <n v="472.99"/>
    <n v="397.99"/>
    <s v="French"/>
    <x v="0"/>
    <n v="15"/>
    <x v="2"/>
    <m/>
    <s v="Digital Subscription"/>
    <s v="KS4"/>
    <s v="14-16"/>
    <s v="10-11"/>
    <m/>
    <m/>
  </r>
  <r>
    <n v="9781292177090"/>
    <x v="1025"/>
    <x v="1"/>
    <x v="189"/>
    <n v="552.99"/>
    <n v="464.99"/>
    <s v="French"/>
    <x v="0"/>
    <n v="16"/>
    <x v="2"/>
    <m/>
    <s v="Digital Subscription"/>
    <s v="KS4"/>
    <s v="14-16"/>
    <s v="10-11"/>
    <m/>
    <m/>
  </r>
  <r>
    <n v="9781292176994"/>
    <x v="1026"/>
    <x v="1"/>
    <x v="15"/>
    <n v="355.99"/>
    <n v="298.99"/>
    <s v="French"/>
    <x v="0"/>
    <n v="17"/>
    <x v="4"/>
    <m/>
    <s v="Digital Subscription"/>
    <s v="KS4"/>
    <s v="14-16"/>
    <s v="10-11"/>
    <m/>
    <m/>
  </r>
  <r>
    <n v="9781292176970"/>
    <x v="1027"/>
    <x v="1"/>
    <x v="192"/>
    <n v="591.99"/>
    <n v="497.99"/>
    <s v="French"/>
    <x v="0"/>
    <n v="19"/>
    <x v="4"/>
    <m/>
    <s v="Digital Subscription"/>
    <s v="KS4"/>
    <s v="14-16"/>
    <s v="10-11"/>
    <m/>
    <m/>
  </r>
  <r>
    <n v="9781292176956"/>
    <x v="1028"/>
    <x v="1"/>
    <x v="22"/>
    <n v="715.99"/>
    <n v="601.99"/>
    <s v="French"/>
    <x v="0"/>
    <n v="20"/>
    <x v="4"/>
    <m/>
    <s v="Digital Subscription"/>
    <s v="KS4"/>
    <s v="14-16"/>
    <s v="10-11"/>
    <m/>
    <m/>
  </r>
  <r>
    <n v="9781292176963"/>
    <x v="1029"/>
    <x v="1"/>
    <x v="184"/>
    <n v="823.99"/>
    <n v="692.99"/>
    <s v="French"/>
    <x v="0"/>
    <n v="21"/>
    <x v="4"/>
    <m/>
    <s v="Digital Subscription"/>
    <s v="KS4"/>
    <s v="14-16"/>
    <s v="10-11"/>
    <m/>
    <m/>
  </r>
  <r>
    <n v="9781292132846"/>
    <x v="1030"/>
    <x v="1"/>
    <x v="47"/>
    <n v="255.99"/>
    <n v="214.99"/>
    <s v="French"/>
    <x v="0"/>
    <n v="22"/>
    <x v="30"/>
    <m/>
    <s v="Digital Subscription"/>
    <s v="KS4"/>
    <s v="14-16"/>
    <s v="10-11"/>
    <m/>
    <m/>
  </r>
  <r>
    <n v="9781292132860"/>
    <x v="1031"/>
    <x v="1"/>
    <x v="47"/>
    <n v="255.99"/>
    <n v="214.99"/>
    <s v="French"/>
    <x v="0"/>
    <n v="23"/>
    <x v="30"/>
    <m/>
    <s v="Digital Subscription"/>
    <s v="KS4"/>
    <s v="14-16"/>
    <s v="10-11"/>
    <m/>
    <m/>
  </r>
  <r>
    <n v="9781292132877"/>
    <x v="1032"/>
    <x v="1"/>
    <x v="45"/>
    <n v="341.99"/>
    <n v="287.99"/>
    <s v="French"/>
    <x v="0"/>
    <n v="24"/>
    <x v="5"/>
    <m/>
    <s v="Print"/>
    <s v="KS4"/>
    <s v="14-16"/>
    <s v="10-11"/>
    <m/>
    <m/>
  </r>
  <r>
    <n v="9781292132839"/>
    <x v="1033"/>
    <x v="1"/>
    <x v="45"/>
    <n v="341.99"/>
    <n v="287.99"/>
    <s v="French"/>
    <x v="0"/>
    <n v="25"/>
    <x v="6"/>
    <m/>
    <s v="Digital Subscription"/>
    <s v="KS4"/>
    <s v="14-16"/>
    <s v="10-11"/>
    <m/>
    <m/>
  </r>
  <r>
    <n v="9781292132853"/>
    <x v="1034"/>
    <x v="1"/>
    <x v="45"/>
    <n v="341.99"/>
    <n v="287.99"/>
    <s v="French"/>
    <x v="0"/>
    <n v="26"/>
    <x v="6"/>
    <m/>
    <s v="Digital Subscription"/>
    <s v="KS4"/>
    <s v="14-16"/>
    <s v="10-11"/>
    <m/>
    <m/>
  </r>
  <r>
    <n v="9781292131429"/>
    <x v="1035"/>
    <x v="1"/>
    <x v="50"/>
    <n v="8.99"/>
    <n v="6.99"/>
    <s v="French"/>
    <x v="0"/>
    <n v="27"/>
    <x v="9"/>
    <m/>
    <s v="Print"/>
    <s v="KS4"/>
    <s v="14-16"/>
    <s v="10-11"/>
    <m/>
    <m/>
  </r>
  <r>
    <n v="9781292131351"/>
    <x v="1036"/>
    <x v="1"/>
    <x v="50"/>
    <n v="8.99"/>
    <n v="6.99"/>
    <s v="French"/>
    <x v="0"/>
    <n v="28"/>
    <x v="9"/>
    <m/>
    <s v="Print"/>
    <s v="KS4"/>
    <s v="14-16"/>
    <s v="10-11"/>
    <m/>
    <m/>
  </r>
  <r>
    <n v="9781292213248"/>
    <x v="1037"/>
    <x v="1"/>
    <x v="50"/>
    <n v="8.99"/>
    <n v="6.99"/>
    <s v="French"/>
    <x v="0"/>
    <n v="29"/>
    <x v="9"/>
    <m/>
    <s v="Print"/>
    <s v="KS4"/>
    <s v="14-16"/>
    <s v="10-11"/>
    <m/>
    <m/>
  </r>
  <r>
    <n v="9781292182070"/>
    <x v="1038"/>
    <x v="1"/>
    <x v="170"/>
    <n v="10.99"/>
    <n v="8.99"/>
    <s v="French"/>
    <x v="0"/>
    <n v="30"/>
    <x v="9"/>
    <m/>
    <s v="Print"/>
    <s v="KS4"/>
    <s v="14-16"/>
    <s v="10-11"/>
    <m/>
    <m/>
  </r>
  <r>
    <n v="9780435189099"/>
    <x v="1039"/>
    <x v="1"/>
    <x v="48"/>
    <n v="8.99"/>
    <n v="7.99"/>
    <s v="French"/>
    <x v="0"/>
    <n v="31"/>
    <x v="0"/>
    <m/>
    <s v="Print"/>
    <s v="KS4"/>
    <s v="14-16"/>
    <s v="10-11"/>
    <m/>
    <m/>
  </r>
  <r>
    <n v="9780435189129"/>
    <x v="1040"/>
    <x v="1"/>
    <x v="48"/>
    <n v="8.99"/>
    <n v="7.99"/>
    <s v="French"/>
    <x v="0"/>
    <n v="32"/>
    <x v="0"/>
    <m/>
    <s v="Print"/>
    <s v="KS4"/>
    <s v="14-16"/>
    <s v="10-11"/>
    <m/>
    <m/>
  </r>
  <r>
    <n v="9781292246055"/>
    <x v="1041"/>
    <x v="1"/>
    <x v="48"/>
    <n v="8.99"/>
    <n v="7.99"/>
    <s v="French"/>
    <x v="0"/>
    <n v="33"/>
    <x v="0"/>
    <m/>
    <s v="Print"/>
    <s v="KS4"/>
    <s v="14-16"/>
    <s v="10-11"/>
    <m/>
    <m/>
  </r>
  <r>
    <n v="9781292246024"/>
    <x v="1042"/>
    <x v="1"/>
    <x v="48"/>
    <n v="8.99"/>
    <n v="7.99"/>
    <s v="French"/>
    <x v="0"/>
    <n v="34"/>
    <x v="0"/>
    <m/>
    <s v="Print"/>
    <s v="KS4"/>
    <s v="14-16"/>
    <s v="10-11"/>
    <m/>
    <m/>
  </r>
  <r>
    <n v="9781292172651"/>
    <x v="1043"/>
    <x v="1"/>
    <x v="2"/>
    <n v="20.99"/>
    <n v="17.989999999999998"/>
    <s v="German"/>
    <x v="0"/>
    <n v="3"/>
    <x v="1"/>
    <m/>
    <s v="Print"/>
    <s v="KS4"/>
    <s v="14-16"/>
    <s v="10-11"/>
    <m/>
    <m/>
  </r>
  <r>
    <n v="9781292176734"/>
    <x v="1044"/>
    <x v="1"/>
    <x v="212"/>
    <n v="237.99"/>
    <n v="199.99"/>
    <s v="German"/>
    <x v="0"/>
    <n v="7"/>
    <x v="2"/>
    <m/>
    <s v="Digital Subscription"/>
    <s v="KS4"/>
    <s v="14-16"/>
    <s v="10-11"/>
    <m/>
    <m/>
  </r>
  <r>
    <n v="9781292176710"/>
    <x v="1045"/>
    <x v="1"/>
    <x v="187"/>
    <n v="394.99"/>
    <n v="331.99"/>
    <s v="German"/>
    <x v="0"/>
    <n v="9"/>
    <x v="2"/>
    <m/>
    <s v="Digital Subscription"/>
    <s v="KS4"/>
    <s v="14-16"/>
    <s v="10-11"/>
    <m/>
    <m/>
  </r>
  <r>
    <n v="9781292176703"/>
    <x v="1046"/>
    <x v="1"/>
    <x v="190"/>
    <n v="472.99"/>
    <n v="397.99"/>
    <s v="German"/>
    <x v="0"/>
    <n v="10"/>
    <x v="2"/>
    <m/>
    <s v="Digital Subscription"/>
    <s v="KS4"/>
    <s v="14-16"/>
    <s v="10-11"/>
    <m/>
    <m/>
  </r>
  <r>
    <n v="9781292176741"/>
    <x v="1047"/>
    <x v="1"/>
    <x v="189"/>
    <n v="552.99"/>
    <n v="464.99"/>
    <s v="German"/>
    <x v="0"/>
    <n v="11"/>
    <x v="2"/>
    <m/>
    <s v="Digital Subscription"/>
    <s v="KS4"/>
    <s v="14-16"/>
    <s v="10-11"/>
    <m/>
    <m/>
  </r>
  <r>
    <n v="9781292176796"/>
    <x v="1048"/>
    <x v="1"/>
    <x v="174"/>
    <n v="236.99"/>
    <n v="198.99"/>
    <s v="German"/>
    <x v="0"/>
    <n v="12"/>
    <x v="2"/>
    <m/>
    <s v="Digital Subscription"/>
    <s v="KS4"/>
    <s v="14-16"/>
    <s v="10-11"/>
    <m/>
    <m/>
  </r>
  <r>
    <n v="9781292176765"/>
    <x v="1049"/>
    <x v="1"/>
    <x v="187"/>
    <n v="394.99"/>
    <n v="331.99"/>
    <s v="German"/>
    <x v="0"/>
    <n v="14"/>
    <x v="2"/>
    <m/>
    <s v="Digital Subscription"/>
    <s v="KS4"/>
    <s v="14-16"/>
    <s v="10-11"/>
    <m/>
    <m/>
  </r>
  <r>
    <n v="9781292176758"/>
    <x v="1050"/>
    <x v="1"/>
    <x v="190"/>
    <n v="472.99"/>
    <n v="397.99"/>
    <s v="German"/>
    <x v="0"/>
    <n v="15"/>
    <x v="2"/>
    <m/>
    <s v="Digital Subscription"/>
    <s v="KS4"/>
    <s v="14-16"/>
    <s v="10-11"/>
    <m/>
    <m/>
  </r>
  <r>
    <n v="9781292176802"/>
    <x v="1051"/>
    <x v="1"/>
    <x v="189"/>
    <n v="552.99"/>
    <n v="464.99"/>
    <s v="German"/>
    <x v="0"/>
    <n v="16"/>
    <x v="2"/>
    <m/>
    <s v="Digital Subscription"/>
    <s v="KS4"/>
    <s v="14-16"/>
    <s v="10-11"/>
    <m/>
    <m/>
  </r>
  <r>
    <n v="9781292177540"/>
    <x v="1052"/>
    <x v="1"/>
    <x v="15"/>
    <n v="355.99"/>
    <n v="298.99"/>
    <s v="German"/>
    <x v="0"/>
    <n v="17"/>
    <x v="4"/>
    <m/>
    <s v="Digital Subscription"/>
    <s v="KS4"/>
    <s v="14-16"/>
    <s v="10-11"/>
    <m/>
    <m/>
  </r>
  <r>
    <n v="9781292177502"/>
    <x v="1053"/>
    <x v="1"/>
    <x v="192"/>
    <n v="591.99"/>
    <n v="497.99"/>
    <s v="German"/>
    <x v="0"/>
    <n v="19"/>
    <x v="4"/>
    <m/>
    <s v="Digital Subscription"/>
    <s v="KS4"/>
    <s v="14-16"/>
    <s v="10-11"/>
    <m/>
    <m/>
  </r>
  <r>
    <n v="9781292177489"/>
    <x v="1054"/>
    <x v="1"/>
    <x v="22"/>
    <n v="715.99"/>
    <n v="601.99"/>
    <s v="German"/>
    <x v="0"/>
    <n v="20"/>
    <x v="4"/>
    <m/>
    <s v="Digital Subscription"/>
    <s v="KS4"/>
    <s v="14-16"/>
    <s v="10-11"/>
    <m/>
    <m/>
  </r>
  <r>
    <n v="9781292177564"/>
    <x v="1055"/>
    <x v="1"/>
    <x v="184"/>
    <n v="823.99"/>
    <n v="692.99"/>
    <s v="German"/>
    <x v="0"/>
    <n v="21"/>
    <x v="4"/>
    <m/>
    <s v="Digital Subscription"/>
    <s v="KS4"/>
    <s v="14-16"/>
    <s v="10-11"/>
    <m/>
    <m/>
  </r>
  <r>
    <n v="9781292132570"/>
    <x v="1056"/>
    <x v="1"/>
    <x v="47"/>
    <n v="255.99"/>
    <n v="214.99"/>
    <s v="German"/>
    <x v="0"/>
    <n v="22"/>
    <x v="30"/>
    <m/>
    <s v="Digital Subscription"/>
    <s v="KS4"/>
    <s v="14-16"/>
    <s v="10-11"/>
    <m/>
    <m/>
  </r>
  <r>
    <n v="9781292132587"/>
    <x v="1057"/>
    <x v="1"/>
    <x v="47"/>
    <n v="255.99"/>
    <n v="214.99"/>
    <s v="German"/>
    <x v="0"/>
    <n v="23"/>
    <x v="30"/>
    <m/>
    <s v="Digital Subscription"/>
    <s v="KS4"/>
    <s v="14-16"/>
    <s v="10-11"/>
    <m/>
    <m/>
  </r>
  <r>
    <n v="9781292132594"/>
    <x v="1058"/>
    <x v="1"/>
    <x v="45"/>
    <n v="341.99"/>
    <n v="287.99"/>
    <s v="German"/>
    <x v="0"/>
    <n v="24"/>
    <x v="5"/>
    <m/>
    <s v="Digital Subscription"/>
    <s v="KS4"/>
    <s v="14-16"/>
    <s v="10-11"/>
    <m/>
    <m/>
  </r>
  <r>
    <n v="9781292132532"/>
    <x v="1059"/>
    <x v="1"/>
    <x v="45"/>
    <n v="341.99"/>
    <n v="287.99"/>
    <s v="German"/>
    <x v="0"/>
    <n v="25"/>
    <x v="6"/>
    <m/>
    <s v="Digital Subscription"/>
    <s v="KS4"/>
    <s v="14-16"/>
    <s v="10-11"/>
    <m/>
    <m/>
  </r>
  <r>
    <n v="9781292132556"/>
    <x v="1060"/>
    <x v="1"/>
    <x v="45"/>
    <n v="341.99"/>
    <n v="287.99"/>
    <s v="German"/>
    <x v="0"/>
    <n v="26"/>
    <x v="6"/>
    <m/>
    <s v="Digital Subscription"/>
    <s v="KS4"/>
    <s v="14-16"/>
    <s v="10-11"/>
    <m/>
    <m/>
  </r>
  <r>
    <n v="9781292131436"/>
    <x v="1061"/>
    <x v="1"/>
    <x v="50"/>
    <n v="8.99"/>
    <n v="6.99"/>
    <s v="German"/>
    <x v="0"/>
    <n v="27"/>
    <x v="9"/>
    <m/>
    <s v="Print"/>
    <s v="KS4"/>
    <s v="14-16"/>
    <s v="10-11"/>
    <m/>
    <m/>
  </r>
  <r>
    <n v="9781292131382"/>
    <x v="1062"/>
    <x v="1"/>
    <x v="50"/>
    <n v="8.99"/>
    <n v="6.99"/>
    <s v="German"/>
    <x v="0"/>
    <n v="28"/>
    <x v="9"/>
    <m/>
    <s v="Print"/>
    <s v="KS4"/>
    <s v="14-16"/>
    <s v="10-11"/>
    <m/>
    <m/>
  </r>
  <r>
    <n v="9780435189136"/>
    <x v="1063"/>
    <x v="1"/>
    <x v="48"/>
    <n v="8.99"/>
    <n v="7.99"/>
    <s v="German"/>
    <x v="0"/>
    <n v="29"/>
    <x v="0"/>
    <m/>
    <s v="Print"/>
    <s v="KS4"/>
    <s v="14-16"/>
    <s v="10-11"/>
    <m/>
    <m/>
  </r>
  <r>
    <n v="9780435189105"/>
    <x v="1064"/>
    <x v="1"/>
    <x v="48"/>
    <n v="8.99"/>
    <n v="7.99"/>
    <s v="German"/>
    <x v="0"/>
    <n v="30"/>
    <x v="0"/>
    <m/>
    <s v="Print"/>
    <s v="KS4"/>
    <s v="14-16"/>
    <s v="10-11"/>
    <m/>
    <m/>
  </r>
  <r>
    <n v="9781292246048"/>
    <x v="1065"/>
    <x v="1"/>
    <x v="48"/>
    <n v="8.99"/>
    <n v="7.99"/>
    <s v="German"/>
    <x v="0"/>
    <n v="31"/>
    <x v="0"/>
    <m/>
    <s v="Print"/>
    <s v="KS4"/>
    <s v="14-16"/>
    <s v="10-11"/>
    <m/>
    <m/>
  </r>
  <r>
    <n v="9781292246017"/>
    <x v="1066"/>
    <x v="1"/>
    <x v="48"/>
    <n v="8.99"/>
    <n v="7.99"/>
    <s v="German"/>
    <x v="0"/>
    <n v="32"/>
    <x v="0"/>
    <m/>
    <s v="Print"/>
    <s v="KS4"/>
    <s v="14-16"/>
    <s v="10-11"/>
    <m/>
    <m/>
  </r>
  <r>
    <n v="9781292172668"/>
    <x v="1067"/>
    <x v="1"/>
    <x v="2"/>
    <n v="20.99"/>
    <n v="17.989999999999998"/>
    <s v="Spanish"/>
    <x v="0"/>
    <n v="4"/>
    <x v="1"/>
    <m/>
    <s v="Print"/>
    <s v="KS4"/>
    <s v="14-16"/>
    <s v="10-11"/>
    <m/>
    <m/>
  </r>
  <r>
    <n v="9781292177304"/>
    <x v="1068"/>
    <x v="1"/>
    <x v="174"/>
    <n v="236.99"/>
    <n v="198.99"/>
    <s v="Spanish"/>
    <x v="0"/>
    <n v="7"/>
    <x v="2"/>
    <m/>
    <s v="Digital Subscription"/>
    <s v="KS4"/>
    <s v="14-16"/>
    <s v="10-11"/>
    <m/>
    <m/>
  </r>
  <r>
    <n v="9781292177298"/>
    <x v="1069"/>
    <x v="1"/>
    <x v="187"/>
    <n v="394.99"/>
    <n v="331.99"/>
    <s v="Spanish"/>
    <x v="0"/>
    <n v="9"/>
    <x v="2"/>
    <m/>
    <s v="Digital Subscription"/>
    <s v="KS4"/>
    <s v="14-16"/>
    <s v="10-11"/>
    <m/>
    <m/>
  </r>
  <r>
    <n v="9781292177281"/>
    <x v="1070"/>
    <x v="1"/>
    <x v="190"/>
    <n v="472.99"/>
    <n v="397.99"/>
    <s v="Spanish"/>
    <x v="0"/>
    <n v="10"/>
    <x v="2"/>
    <m/>
    <s v="Digital Subscription"/>
    <s v="KS4"/>
    <s v="14-16"/>
    <s v="10-11"/>
    <m/>
    <m/>
  </r>
  <r>
    <n v="9781292177311"/>
    <x v="1071"/>
    <x v="1"/>
    <x v="189"/>
    <n v="552.99"/>
    <n v="464.99"/>
    <s v="Spanish"/>
    <x v="0"/>
    <n v="11"/>
    <x v="2"/>
    <m/>
    <s v="Digital Subscription"/>
    <s v="KS4"/>
    <s v="14-16"/>
    <s v="10-11"/>
    <m/>
    <m/>
  </r>
  <r>
    <n v="9781292177342"/>
    <x v="1072"/>
    <x v="1"/>
    <x v="174"/>
    <n v="236.99"/>
    <n v="198.99"/>
    <s v="Spanish"/>
    <x v="0"/>
    <n v="12"/>
    <x v="2"/>
    <m/>
    <s v="Digital Subscription"/>
    <s v="KS4"/>
    <s v="14-16"/>
    <s v="10-11"/>
    <m/>
    <m/>
  </r>
  <r>
    <n v="9781292177335"/>
    <x v="1073"/>
    <x v="1"/>
    <x v="174"/>
    <n v="236.99"/>
    <n v="198.99"/>
    <s v="Spanish"/>
    <x v="0"/>
    <n v="14"/>
    <x v="2"/>
    <m/>
    <s v="Digital Subscription"/>
    <s v="KS4"/>
    <s v="14-16"/>
    <s v="10-11"/>
    <m/>
    <m/>
  </r>
  <r>
    <n v="9781292177328"/>
    <x v="1074"/>
    <x v="1"/>
    <x v="190"/>
    <n v="472.99"/>
    <n v="397.99"/>
    <s v="Spanish"/>
    <x v="0"/>
    <n v="15"/>
    <x v="2"/>
    <m/>
    <s v="Digital Subscription"/>
    <s v="KS4"/>
    <s v="14-16"/>
    <s v="10-11"/>
    <m/>
    <m/>
  </r>
  <r>
    <n v="9781292177359"/>
    <x v="1075"/>
    <x v="1"/>
    <x v="189"/>
    <n v="552.99"/>
    <n v="464.99"/>
    <s v="Spanish"/>
    <x v="0"/>
    <n v="16"/>
    <x v="2"/>
    <m/>
    <s v="Digital Subscription"/>
    <s v="KS4"/>
    <s v="14-16"/>
    <s v="10-11"/>
    <m/>
    <m/>
  </r>
  <r>
    <n v="9781292177267"/>
    <x v="1076"/>
    <x v="1"/>
    <x v="213"/>
    <n v="383.99"/>
    <n v="322.99"/>
    <s v="Spanish"/>
    <x v="0"/>
    <n v="17"/>
    <x v="4"/>
    <m/>
    <s v="Digital Subscription"/>
    <s v="KS4"/>
    <s v="14-16"/>
    <s v="10-11"/>
    <m/>
    <m/>
  </r>
  <r>
    <n v="9781292177243"/>
    <x v="1077"/>
    <x v="1"/>
    <x v="192"/>
    <n v="591.99"/>
    <n v="497.99"/>
    <s v="Spanish"/>
    <x v="0"/>
    <n v="19"/>
    <x v="4"/>
    <m/>
    <s v="Digital Subscription"/>
    <s v="KS4"/>
    <s v="14-16"/>
    <s v="10-11"/>
    <m/>
    <m/>
  </r>
  <r>
    <n v="9781292177236"/>
    <x v="1078"/>
    <x v="1"/>
    <x v="22"/>
    <n v="715.99"/>
    <n v="601.99"/>
    <s v="Spanish"/>
    <x v="0"/>
    <n v="20"/>
    <x v="4"/>
    <m/>
    <s v="Digital Subscription"/>
    <s v="KS4"/>
    <s v="14-16"/>
    <s v="10-11"/>
    <m/>
    <m/>
  </r>
  <r>
    <n v="9781292177274"/>
    <x v="1079"/>
    <x v="1"/>
    <x v="184"/>
    <n v="823.99"/>
    <n v="692.99"/>
    <s v="Spanish"/>
    <x v="0"/>
    <n v="21"/>
    <x v="4"/>
    <m/>
    <s v="Digital Subscription"/>
    <s v="KS4"/>
    <s v="14-16"/>
    <s v="10-11"/>
    <m/>
    <m/>
  </r>
  <r>
    <n v="9781292133157"/>
    <x v="1080"/>
    <x v="1"/>
    <x v="47"/>
    <n v="255.99"/>
    <n v="214.99"/>
    <s v="Spanish"/>
    <x v="0"/>
    <n v="22"/>
    <x v="30"/>
    <m/>
    <s v="Digital Subscription"/>
    <s v="KS4"/>
    <s v="14-16"/>
    <s v="10-11"/>
    <m/>
    <m/>
  </r>
  <r>
    <n v="9781292133171"/>
    <x v="1081"/>
    <x v="1"/>
    <x v="47"/>
    <n v="255.99"/>
    <n v="214.99"/>
    <s v="Spanish"/>
    <x v="0"/>
    <n v="23"/>
    <x v="30"/>
    <m/>
    <s v="Digital Subscription"/>
    <s v="KS4"/>
    <s v="14-16"/>
    <s v="10-11"/>
    <m/>
    <m/>
  </r>
  <r>
    <n v="9781292133188"/>
    <x v="1082"/>
    <x v="1"/>
    <x v="45"/>
    <n v="341.99"/>
    <n v="287.99"/>
    <s v="Spanish"/>
    <x v="0"/>
    <n v="24"/>
    <x v="5"/>
    <m/>
    <s v="Digital Subscription"/>
    <s v="KS4"/>
    <s v="14-16"/>
    <s v="10-11"/>
    <m/>
    <m/>
  </r>
  <r>
    <n v="9781292133140"/>
    <x v="1083"/>
    <x v="1"/>
    <x v="45"/>
    <n v="341.99"/>
    <n v="287.99"/>
    <s v="Spanish"/>
    <x v="0"/>
    <n v="25"/>
    <x v="6"/>
    <m/>
    <s v="Digital Subscription"/>
    <s v="KS4"/>
    <s v="14-16"/>
    <s v="10-11"/>
    <m/>
    <m/>
  </r>
  <r>
    <n v="9781292133164"/>
    <x v="1084"/>
    <x v="1"/>
    <x v="45"/>
    <n v="341.99"/>
    <n v="287.99"/>
    <s v="Spanish"/>
    <x v="0"/>
    <n v="26"/>
    <x v="6"/>
    <m/>
    <s v="Digital Subscription"/>
    <s v="KS4"/>
    <s v="14-16"/>
    <s v="10-11"/>
    <m/>
    <m/>
  </r>
  <r>
    <n v="9781292131443"/>
    <x v="1085"/>
    <x v="1"/>
    <x v="50"/>
    <n v="8.99"/>
    <n v="6.99"/>
    <s v="Spanish"/>
    <x v="0"/>
    <n v="27"/>
    <x v="9"/>
    <m/>
    <s v="Print"/>
    <s v="KS4"/>
    <s v="14-16"/>
    <s v="10-11"/>
    <m/>
    <m/>
  </r>
  <r>
    <n v="9781292131412"/>
    <x v="1086"/>
    <x v="1"/>
    <x v="50"/>
    <n v="8.99"/>
    <n v="6.99"/>
    <s v="Spanish"/>
    <x v="0"/>
    <n v="28"/>
    <x v="9"/>
    <m/>
    <s v="Print"/>
    <s v="KS4"/>
    <s v="14-16"/>
    <s v="10-11"/>
    <m/>
    <m/>
  </r>
  <r>
    <n v="9781292270272"/>
    <x v="1087"/>
    <x v="1"/>
    <x v="46"/>
    <n v="11.99"/>
    <n v="9.99"/>
    <s v="Spanish"/>
    <x v="0"/>
    <n v="29"/>
    <x v="9"/>
    <m/>
    <s v="Print"/>
    <s v="KS4"/>
    <s v="14-16"/>
    <s v="10-11"/>
    <m/>
    <m/>
  </r>
  <r>
    <n v="9780435189112"/>
    <x v="1088"/>
    <x v="1"/>
    <x v="48"/>
    <n v="8.99"/>
    <n v="7.99"/>
    <s v="Spanish"/>
    <x v="0"/>
    <n v="30"/>
    <x v="0"/>
    <m/>
    <s v="Print"/>
    <s v="KS4"/>
    <s v="14-16"/>
    <s v="10-11"/>
    <m/>
    <m/>
  </r>
  <r>
    <n v="9780435189143"/>
    <x v="1089"/>
    <x v="1"/>
    <x v="48"/>
    <n v="8.99"/>
    <n v="7.99"/>
    <s v="Spanish"/>
    <x v="0"/>
    <n v="31"/>
    <x v="0"/>
    <m/>
    <s v="Print"/>
    <s v="KS4"/>
    <s v="14-16"/>
    <s v="10-11"/>
    <m/>
    <m/>
  </r>
  <r>
    <n v="9781292246031"/>
    <x v="1090"/>
    <x v="1"/>
    <x v="48"/>
    <n v="8.99"/>
    <n v="7.99"/>
    <s v="Spanish"/>
    <x v="0"/>
    <n v="32"/>
    <x v="0"/>
    <m/>
    <s v="Print"/>
    <s v="KS4"/>
    <s v="14-16"/>
    <s v="10-11"/>
    <m/>
    <m/>
  </r>
  <r>
    <n v="9781292246000"/>
    <x v="1091"/>
    <x v="1"/>
    <x v="48"/>
    <n v="8.99"/>
    <n v="7.99"/>
    <s v="Spanish"/>
    <x v="0"/>
    <n v="33"/>
    <x v="0"/>
    <m/>
    <s v="Print"/>
    <s v="KS4"/>
    <s v="14-16"/>
    <s v="10-11"/>
    <m/>
    <m/>
  </r>
  <r>
    <n v="9781447991144"/>
    <x v="1092"/>
    <x v="65"/>
    <x v="214"/>
    <n v="40.99"/>
    <n v="33.99"/>
    <s v="Biology"/>
    <x v="6"/>
    <n v="1"/>
    <x v="1"/>
    <s v="Textbook"/>
    <s v="Print"/>
    <s v="KS5"/>
    <s v="16-18"/>
    <s v="12-13"/>
    <m/>
    <m/>
  </r>
  <r>
    <n v="9781447991168"/>
    <x v="1093"/>
    <x v="65"/>
    <x v="214"/>
    <n v="40.99"/>
    <n v="33.99"/>
    <s v="Chemistry  "/>
    <x v="6"/>
    <n v="3"/>
    <x v="1"/>
    <s v="Textbook"/>
    <s v="Print"/>
    <s v="KS5"/>
    <s v="16-18"/>
    <s v="12-13"/>
    <m/>
    <m/>
  </r>
  <r>
    <n v="9781447991182"/>
    <x v="1094"/>
    <x v="65"/>
    <x v="214"/>
    <n v="40.99"/>
    <n v="33.99"/>
    <s v="Physics  "/>
    <x v="6"/>
    <n v="5"/>
    <x v="1"/>
    <s v="Textbook"/>
    <s v="Print"/>
    <s v="KS5"/>
    <s v="16-18"/>
    <s v="12-13"/>
    <m/>
    <m/>
  </r>
  <r>
    <n v="9781447977346"/>
    <x v="1095"/>
    <x v="66"/>
    <x v="172"/>
    <n v="22.99"/>
    <n v="18.989999999999998"/>
    <s v="Biology"/>
    <x v="6"/>
    <n v="7"/>
    <x v="2"/>
    <s v="ActiveLearn - Activebook"/>
    <s v="Digital Subscription"/>
    <s v="KS5"/>
    <s v="16-18"/>
    <s v="12-13"/>
    <m/>
    <m/>
  </r>
  <r>
    <n v="9781447977360"/>
    <x v="1096"/>
    <x v="67"/>
    <x v="172"/>
    <n v="22.99"/>
    <n v="18.989999999999998"/>
    <s v="Chemistry  "/>
    <x v="6"/>
    <n v="9"/>
    <x v="2"/>
    <s v="ActiveLearn - Activebook"/>
    <s v="Digital Subscription"/>
    <s v="KS5"/>
    <s v="16-18"/>
    <s v="12-13"/>
    <m/>
    <m/>
  </r>
  <r>
    <n v="9781447977384"/>
    <x v="1097"/>
    <x v="67"/>
    <x v="172"/>
    <n v="22.99"/>
    <n v="18.989999999999998"/>
    <s v="Physics  "/>
    <x v="6"/>
    <n v="11"/>
    <x v="2"/>
    <s v="ActiveLearn - Activebook"/>
    <s v="Digital Subscription"/>
    <s v="KS5"/>
    <s v="16-18"/>
    <s v="12-13"/>
    <m/>
    <m/>
  </r>
  <r>
    <n v="9781292103365"/>
    <x v="1098"/>
    <x v="68"/>
    <x v="215"/>
    <n v="109.99"/>
    <n v="91.99"/>
    <s v="Biology"/>
    <x v="6"/>
    <n v="14"/>
    <x v="4"/>
    <s v="ActiveLearn - Activebook (pack)"/>
    <s v="Digital Subscription"/>
    <s v="KS5"/>
    <s v="16-18"/>
    <s v="12-13"/>
    <m/>
    <m/>
  </r>
  <r>
    <n v="9781292115467"/>
    <x v="1099"/>
    <x v="68"/>
    <x v="215"/>
    <n v="109.99"/>
    <n v="91.99"/>
    <s v="Chemistry  "/>
    <x v="6"/>
    <n v="15"/>
    <x v="4"/>
    <s v="ActiveLearn - Activebook (pack)"/>
    <s v="Digital Subscription"/>
    <s v="KS5"/>
    <s v="16-18"/>
    <s v="12-13"/>
    <m/>
    <m/>
  </r>
  <r>
    <n v="9781292103532"/>
    <x v="1100"/>
    <x v="68"/>
    <x v="216"/>
    <n v="114.99"/>
    <n v="96.99"/>
    <s v="Physics  "/>
    <x v="6"/>
    <n v="16"/>
    <x v="4"/>
    <s v="ActiveLearn - Activebook (pack)"/>
    <s v="Digital Subscription"/>
    <s v="KS5"/>
    <s v="16-18"/>
    <s v="12-13"/>
    <m/>
    <m/>
  </r>
  <r>
    <n v="9781292103372"/>
    <x v="1101"/>
    <x v="69"/>
    <x v="217"/>
    <n v="145.99"/>
    <n v="122.99"/>
    <s v="Biology"/>
    <x v="6"/>
    <n v="18"/>
    <x v="4"/>
    <s v="ActiveLearn - Activebook (pack)"/>
    <s v="Digital Subscription"/>
    <s v="KS5"/>
    <s v="16-18"/>
    <s v="12-13"/>
    <m/>
    <m/>
  </r>
  <r>
    <n v="9781292115474"/>
    <x v="1102"/>
    <x v="69"/>
    <x v="217"/>
    <n v="145.99"/>
    <n v="122.99"/>
    <s v="Chemistry  "/>
    <x v="6"/>
    <n v="19"/>
    <x v="4"/>
    <s v="ActiveLearn - Activebook (pack)"/>
    <s v="Digital Subscription"/>
    <s v="KS5"/>
    <s v="16-18"/>
    <s v="12-13"/>
    <m/>
    <m/>
  </r>
  <r>
    <n v="9781292103549"/>
    <x v="1103"/>
    <x v="69"/>
    <x v="218"/>
    <n v="152.99"/>
    <n v="128.99"/>
    <s v="Physics  "/>
    <x v="6"/>
    <n v="20"/>
    <x v="4"/>
    <s v="ActiveLearn - Activebook (pack)"/>
    <s v="Digital Subscription"/>
    <s v="KS5"/>
    <s v="16-18"/>
    <s v="12-13"/>
    <m/>
    <m/>
  </r>
  <r>
    <n v="9781292103389"/>
    <x v="1104"/>
    <x v="70"/>
    <x v="219"/>
    <n v="183.99"/>
    <n v="154.99"/>
    <s v="Biology"/>
    <x v="6"/>
    <n v="22"/>
    <x v="4"/>
    <s v="ActiveLearn - Activebook (pack)"/>
    <s v="Digital Subscription"/>
    <s v="KS5"/>
    <s v="16-18"/>
    <s v="12-13"/>
    <m/>
    <m/>
  </r>
  <r>
    <n v="9781292115498"/>
    <x v="1105"/>
    <x v="70"/>
    <x v="219"/>
    <n v="183.99"/>
    <n v="154.99"/>
    <s v="Chemistry  "/>
    <x v="6"/>
    <n v="23"/>
    <x v="4"/>
    <s v="ActiveLearn - Activebook (pack)"/>
    <s v="Digital Subscription"/>
    <s v="KS5"/>
    <s v="16-18"/>
    <s v="12-13"/>
    <m/>
    <m/>
  </r>
  <r>
    <n v="9781292103556"/>
    <x v="1106"/>
    <x v="70"/>
    <x v="219"/>
    <n v="183.99"/>
    <n v="154.99"/>
    <s v="Physics  "/>
    <x v="6"/>
    <n v="24"/>
    <x v="4"/>
    <s v="ActiveLearn - Activebook (pack)"/>
    <s v="Digital Subscription"/>
    <s v="KS5"/>
    <s v="16-18"/>
    <s v="12-13"/>
    <m/>
    <m/>
  </r>
  <r>
    <n v="9781292103396"/>
    <x v="1107"/>
    <x v="71"/>
    <x v="220"/>
    <n v="344.99"/>
    <n v="289.99"/>
    <s v="Biology"/>
    <x v="6"/>
    <n v="26"/>
    <x v="4"/>
    <s v="ActiveLearn - Activebook (pack)"/>
    <s v="Digital Subscription"/>
    <s v="KS5"/>
    <s v="16-18"/>
    <s v="12-13"/>
    <m/>
    <m/>
  </r>
  <r>
    <n v="9781292115511"/>
    <x v="1108"/>
    <x v="71"/>
    <x v="220"/>
    <n v="344.99"/>
    <n v="289.99"/>
    <s v="Chemistry  "/>
    <x v="6"/>
    <n v="27"/>
    <x v="4"/>
    <s v="ActiveLearn - Activebook (pack)"/>
    <s v="Digital Subscription"/>
    <s v="KS5"/>
    <s v="16-18"/>
    <s v="12-13"/>
    <m/>
    <m/>
  </r>
  <r>
    <n v="9781292103563"/>
    <x v="1109"/>
    <x v="71"/>
    <x v="220"/>
    <n v="344.99"/>
    <n v="289.99"/>
    <s v="Physics  "/>
    <x v="6"/>
    <n v="28"/>
    <x v="4"/>
    <s v="ActiveLearn - Activebook (pack)"/>
    <s v="Digital Subscription"/>
    <s v="KS5"/>
    <s v="16-18"/>
    <s v="12-13"/>
    <m/>
    <m/>
  </r>
  <r>
    <n v="9781292103402"/>
    <x v="1110"/>
    <x v="72"/>
    <x v="164"/>
    <n v="398.99"/>
    <n v="334.99"/>
    <s v="Biology"/>
    <x v="6"/>
    <n v="30"/>
    <x v="4"/>
    <s v="ActiveLearn - Activebook (pack)"/>
    <s v="Digital Subscription"/>
    <s v="KS5"/>
    <s v="16-18"/>
    <s v="12-13"/>
    <m/>
    <m/>
  </r>
  <r>
    <n v="9781292115528"/>
    <x v="1111"/>
    <x v="72"/>
    <x v="164"/>
    <n v="398.99"/>
    <n v="334.99"/>
    <s v="Chemistry  "/>
    <x v="6"/>
    <n v="31"/>
    <x v="4"/>
    <s v="ActiveLearn - Activebook (pack)"/>
    <s v="Digital Subscription"/>
    <s v="KS5"/>
    <s v="16-18"/>
    <s v="12-13"/>
    <m/>
    <m/>
  </r>
  <r>
    <n v="9781292103570"/>
    <x v="1112"/>
    <x v="72"/>
    <x v="164"/>
    <n v="398.99"/>
    <n v="334.99"/>
    <s v="Physics  "/>
    <x v="6"/>
    <n v="32"/>
    <x v="4"/>
    <s v="ActiveLearn - Activebook (pack)"/>
    <s v="Digital Subscription"/>
    <s v="KS5"/>
    <s v="16-18"/>
    <s v="12-13"/>
    <m/>
    <m/>
  </r>
  <r>
    <n v="9781292103419"/>
    <x v="1113"/>
    <x v="73"/>
    <x v="22"/>
    <n v="715.99"/>
    <n v="601.99"/>
    <s v="Biology"/>
    <x v="6"/>
    <n v="34"/>
    <x v="4"/>
    <s v="ActiveLearn - Activebook (pack)"/>
    <s v="Digital Subscription"/>
    <s v="KS5"/>
    <s v="16-18"/>
    <s v="12-13"/>
    <m/>
    <m/>
  </r>
  <r>
    <n v="9781292115542"/>
    <x v="1114"/>
    <x v="73"/>
    <x v="87"/>
    <n v="674.99"/>
    <n v="567.99"/>
    <s v="Chemistry  "/>
    <x v="6"/>
    <n v="35"/>
    <x v="4"/>
    <s v="ActiveLearn - Activebook (pack)"/>
    <s v="Digital Subscription"/>
    <s v="KS5"/>
    <s v="16-18"/>
    <s v="12-13"/>
    <m/>
    <m/>
  </r>
  <r>
    <n v="9781292103587"/>
    <x v="1115"/>
    <x v="73"/>
    <x v="87"/>
    <n v="674.99"/>
    <n v="567.99"/>
    <s v="Physics  "/>
    <x v="6"/>
    <n v="36"/>
    <x v="4"/>
    <s v="ActiveLearn - Activebook (pack)"/>
    <s v="Digital Subscription"/>
    <s v="KS5"/>
    <s v="16-18"/>
    <s v="12-13"/>
    <m/>
    <m/>
  </r>
  <r>
    <n v="9781447977421"/>
    <x v="1116"/>
    <x v="74"/>
    <x v="221"/>
    <n v="369.99"/>
    <n v="311.99"/>
    <s v="Biology"/>
    <x v="6"/>
    <n v="37"/>
    <x v="31"/>
    <s v="ActiveLearn - Teacher Resources"/>
    <s v="Print"/>
    <s v="KS5"/>
    <s v="16-18"/>
    <s v="12-13"/>
    <m/>
    <m/>
  </r>
  <r>
    <n v="9781447977438"/>
    <x v="1117"/>
    <x v="74"/>
    <x v="221"/>
    <n v="369.99"/>
    <n v="311.99"/>
    <s v="Chemistry  "/>
    <x v="6"/>
    <n v="38"/>
    <x v="31"/>
    <s v="ActiveLearn - Teacher Resources"/>
    <s v="Print"/>
    <s v="KS5"/>
    <s v="16-18"/>
    <s v="12-13"/>
    <m/>
    <m/>
  </r>
  <r>
    <n v="9781447977582"/>
    <x v="1118"/>
    <x v="74"/>
    <x v="221"/>
    <n v="369.99"/>
    <n v="311.99"/>
    <s v="Physics  "/>
    <x v="6"/>
    <n v="39"/>
    <x v="31"/>
    <s v="ActiveLearn - Teacher Resources"/>
    <s v="Print"/>
    <s v="KS5"/>
    <s v="16-18"/>
    <s v="12-13"/>
    <m/>
    <m/>
  </r>
  <r>
    <n v="9781292112961"/>
    <x v="1119"/>
    <x v="75"/>
    <x v="222"/>
    <n v="18.989999999999998"/>
    <n v="15.99"/>
    <s v="Biology"/>
    <x v="6"/>
    <n v="45"/>
    <x v="32"/>
    <s v="ActiveLearn - Teacher Resources"/>
    <s v="Digital Subscription"/>
    <s v="KS5"/>
    <s v="16-18"/>
    <s v="12-13"/>
    <m/>
    <m/>
  </r>
  <r>
    <n v="9781292113043"/>
    <x v="1120"/>
    <x v="75"/>
    <x v="223"/>
    <n v="19.989999999999998"/>
    <n v="16.989999999999998"/>
    <s v="Chemistry  "/>
    <x v="6"/>
    <n v="46"/>
    <x v="32"/>
    <s v="ActiveLearn - Teacher Resources"/>
    <s v="Digital Subscription"/>
    <s v="KS5"/>
    <s v="16-18"/>
    <s v="12-13"/>
    <m/>
    <m/>
  </r>
  <r>
    <n v="9781292113128"/>
    <x v="1121"/>
    <x v="75"/>
    <x v="222"/>
    <n v="18.989999999999998"/>
    <n v="15.99"/>
    <s v="Physics  "/>
    <x v="6"/>
    <n v="47"/>
    <x v="32"/>
    <s v="ActiveLearn - Teacher Resources"/>
    <s v="Digital Subscription"/>
    <s v="KS5"/>
    <s v="16-18"/>
    <s v="12-13"/>
    <m/>
    <m/>
  </r>
  <r>
    <n v="9781292112930"/>
    <x v="1122"/>
    <x v="75"/>
    <x v="224"/>
    <n v="61.99"/>
    <n v="51.99"/>
    <s v="Biology"/>
    <x v="6"/>
    <n v="48"/>
    <x v="32"/>
    <s v="ActiveLearn - Teacher Resources"/>
    <s v="Digital Subscription"/>
    <s v="KS5"/>
    <s v="16-18"/>
    <s v="12-13"/>
    <m/>
    <m/>
  </r>
  <r>
    <n v="9781292112909"/>
    <x v="1123"/>
    <x v="75"/>
    <x v="8"/>
    <n v="157.99"/>
    <n v="132.99"/>
    <s v="Biology"/>
    <x v="6"/>
    <n v="49"/>
    <x v="32"/>
    <s v="ActiveLearn - Teacher Resources"/>
    <s v="Digital Subscription"/>
    <s v="KS5"/>
    <s v="16-18"/>
    <s v="12-13"/>
    <m/>
    <m/>
  </r>
  <r>
    <n v="9781292112923"/>
    <x v="1124"/>
    <x v="75"/>
    <x v="225"/>
    <n v="217.99"/>
    <n v="182.99"/>
    <s v="Biology"/>
    <x v="6"/>
    <n v="50"/>
    <x v="32"/>
    <s v="ActiveLearn - Teacher Resources"/>
    <s v="Digital Subscription"/>
    <s v="KS5"/>
    <s v="16-18"/>
    <s v="12-13"/>
    <m/>
    <m/>
  </r>
  <r>
    <n v="9781292112947"/>
    <x v="1125"/>
    <x v="75"/>
    <x v="226"/>
    <n v="260.99"/>
    <n v="219.99"/>
    <s v="Biology"/>
    <x v="6"/>
    <n v="51"/>
    <x v="32"/>
    <s v="ActiveLearn - Teacher Resources"/>
    <s v="Digital Subscription"/>
    <s v="KS5"/>
    <s v="16-18"/>
    <s v="12-13"/>
    <m/>
    <m/>
  </r>
  <r>
    <n v="9781292112954"/>
    <x v="1126"/>
    <x v="75"/>
    <x v="227"/>
    <n v="276.99"/>
    <n v="232.99"/>
    <s v="Biology"/>
    <x v="6"/>
    <n v="52"/>
    <x v="32"/>
    <s v="ActiveLearn - Teacher Resources"/>
    <s v="Digital Subscription"/>
    <s v="KS5"/>
    <s v="16-18"/>
    <s v="12-13"/>
    <m/>
    <m/>
  </r>
  <r>
    <n v="9781292112916"/>
    <x v="1127"/>
    <x v="75"/>
    <x v="228"/>
    <n v="452.99"/>
    <n v="380.99"/>
    <s v="Biology"/>
    <x v="6"/>
    <n v="53"/>
    <x v="32"/>
    <s v="ActiveLearn - Teacher Resources"/>
    <s v="Digital Subscription"/>
    <s v="KS5"/>
    <s v="16-18"/>
    <s v="12-13"/>
    <m/>
    <m/>
  </r>
  <r>
    <n v="9781292113012"/>
    <x v="1128"/>
    <x v="75"/>
    <x v="224"/>
    <n v="61.99"/>
    <n v="51.99"/>
    <s v="Chemistry  "/>
    <x v="6"/>
    <n v="54"/>
    <x v="32"/>
    <s v="ActiveLearn - Teacher Resources"/>
    <s v="Digital Subscription"/>
    <s v="KS5"/>
    <s v="16-18"/>
    <s v="12-13"/>
    <m/>
    <m/>
  </r>
  <r>
    <n v="9781292112978"/>
    <x v="1129"/>
    <x v="75"/>
    <x v="216"/>
    <n v="114.99"/>
    <n v="96.99"/>
    <s v="Chemistry  "/>
    <x v="6"/>
    <n v="55"/>
    <x v="32"/>
    <s v="ActiveLearn - Teacher Resources"/>
    <s v="Digital Subscription"/>
    <s v="KS5"/>
    <s v="16-18"/>
    <s v="12-13"/>
    <m/>
    <m/>
  </r>
  <r>
    <n v="9781292112985"/>
    <x v="1130"/>
    <x v="75"/>
    <x v="8"/>
    <n v="157.99"/>
    <n v="132.99"/>
    <s v="Chemistry  "/>
    <x v="6"/>
    <n v="56"/>
    <x v="32"/>
    <s v="ActiveLearn - Teacher Resources"/>
    <s v="Digital Subscription"/>
    <s v="KS5"/>
    <s v="16-18"/>
    <s v="12-13"/>
    <m/>
    <m/>
  </r>
  <r>
    <n v="9781292113005"/>
    <x v="1131"/>
    <x v="75"/>
    <x v="225"/>
    <n v="217.99"/>
    <n v="182.99"/>
    <s v="Chemistry  "/>
    <x v="6"/>
    <n v="57"/>
    <x v="32"/>
    <s v="ActiveLearn - Teacher Resources"/>
    <s v="Digital Subscription"/>
    <s v="KS5"/>
    <s v="16-18"/>
    <s v="12-13"/>
    <m/>
    <m/>
  </r>
  <r>
    <n v="9781292113029"/>
    <x v="1132"/>
    <x v="75"/>
    <x v="226"/>
    <n v="260.99"/>
    <n v="219.99"/>
    <s v="Chemistry  "/>
    <x v="6"/>
    <n v="58"/>
    <x v="32"/>
    <s v="ActiveLearn - Teacher Resources"/>
    <s v="Digital Subscription"/>
    <s v="KS5"/>
    <s v="16-18"/>
    <s v="12-13"/>
    <m/>
    <m/>
  </r>
  <r>
    <n v="9781292113036"/>
    <x v="1133"/>
    <x v="75"/>
    <x v="227"/>
    <n v="276.99"/>
    <n v="232.99"/>
    <s v="Chemistry  "/>
    <x v="6"/>
    <n v="59"/>
    <x v="32"/>
    <s v="ActiveLearn - Teacher Resources"/>
    <s v="Digital Subscription"/>
    <s v="KS5"/>
    <s v="16-18"/>
    <s v="12-13"/>
    <m/>
    <m/>
  </r>
  <r>
    <n v="9781292112992"/>
    <x v="1134"/>
    <x v="75"/>
    <x v="228"/>
    <n v="452.99"/>
    <n v="380.99"/>
    <s v="Chemistry  "/>
    <x v="6"/>
    <n v="60"/>
    <x v="32"/>
    <s v="ActiveLearn - Teacher Resources"/>
    <s v="Digital Subscription"/>
    <s v="KS5"/>
    <s v="16-18"/>
    <s v="12-13"/>
    <m/>
    <m/>
  </r>
  <r>
    <n v="9781292113098"/>
    <x v="1135"/>
    <x v="75"/>
    <x v="224"/>
    <n v="61.99"/>
    <n v="51.99"/>
    <s v="Physics  "/>
    <x v="6"/>
    <n v="61"/>
    <x v="32"/>
    <s v="ActiveLearn - Teacher Resources"/>
    <s v="Digital Subscription"/>
    <s v="KS5"/>
    <s v="16-18"/>
    <s v="12-13"/>
    <m/>
    <m/>
  </r>
  <r>
    <n v="9781292113050"/>
    <x v="1136"/>
    <x v="75"/>
    <x v="215"/>
    <n v="109.99"/>
    <n v="91.99"/>
    <s v="Physics  "/>
    <x v="6"/>
    <n v="62"/>
    <x v="32"/>
    <s v="ActiveLearn - Teacher Resources"/>
    <s v="Digital Subscription"/>
    <s v="KS5"/>
    <s v="16-18"/>
    <s v="12-13"/>
    <m/>
    <m/>
  </r>
  <r>
    <n v="9781292113067"/>
    <x v="1137"/>
    <x v="75"/>
    <x v="229"/>
    <n v="164.99"/>
    <n v="138.99"/>
    <s v="Physics  "/>
    <x v="6"/>
    <n v="63"/>
    <x v="32"/>
    <s v="ActiveLearn - Teacher Resources"/>
    <s v="Digital Subscription"/>
    <s v="KS5"/>
    <s v="16-18"/>
    <s v="12-13"/>
    <m/>
    <m/>
  </r>
  <r>
    <n v="9781292113081"/>
    <x v="1138"/>
    <x v="75"/>
    <x v="230"/>
    <n v="206.99"/>
    <n v="173.99"/>
    <s v="Physics  "/>
    <x v="6"/>
    <n v="64"/>
    <x v="32"/>
    <s v="ActiveLearn - Teacher Resources"/>
    <s v="Digital Subscription"/>
    <s v="KS5"/>
    <s v="16-18"/>
    <s v="12-13"/>
    <m/>
    <m/>
  </r>
  <r>
    <n v="9781292113104"/>
    <x v="1139"/>
    <x v="75"/>
    <x v="226"/>
    <n v="260.99"/>
    <n v="219.99"/>
    <s v="Physics  "/>
    <x v="6"/>
    <n v="65"/>
    <x v="32"/>
    <s v="ActiveLearn - Teacher Resources"/>
    <s v="Digital Subscription"/>
    <s v="KS5"/>
    <s v="16-18"/>
    <s v="12-13"/>
    <m/>
    <m/>
  </r>
  <r>
    <n v="9781292113111"/>
    <x v="1140"/>
    <x v="75"/>
    <x v="227"/>
    <n v="276.99"/>
    <n v="232.99"/>
    <s v="Physics  "/>
    <x v="6"/>
    <n v="66"/>
    <x v="32"/>
    <s v="ActiveLearn - Teacher Resources"/>
    <s v="Digital Subscription"/>
    <s v="KS5"/>
    <s v="16-18"/>
    <s v="12-13"/>
    <m/>
    <m/>
  </r>
  <r>
    <n v="9781292113074"/>
    <x v="1141"/>
    <x v="75"/>
    <x v="228"/>
    <n v="452.99"/>
    <n v="380.99"/>
    <s v="Physics  "/>
    <x v="6"/>
    <n v="67"/>
    <x v="32"/>
    <s v="ActiveLearn - Teacher Resources"/>
    <s v="Digital Subscription"/>
    <s v="KS5"/>
    <s v="16-18"/>
    <s v="12-13"/>
    <m/>
    <m/>
  </r>
  <r>
    <n v="9781447989967"/>
    <x v="1142"/>
    <x v="76"/>
    <x v="231"/>
    <n v="14.99"/>
    <n v="12.99"/>
    <s v="Biology"/>
    <x v="6"/>
    <n v="68"/>
    <x v="9"/>
    <s v="Revision Book"/>
    <s v="Print"/>
    <s v="KS5"/>
    <s v="16-18"/>
    <s v="12-13"/>
    <m/>
    <m/>
  </r>
  <r>
    <n v="9781447989936"/>
    <x v="1143"/>
    <x v="32"/>
    <x v="231"/>
    <n v="14.99"/>
    <n v="12.99"/>
    <s v="Biology"/>
    <x v="6"/>
    <n v="69"/>
    <x v="9"/>
    <s v="Workbook (Revision)"/>
    <s v="Print"/>
    <s v="KS5"/>
    <s v="16-18"/>
    <s v="12-13"/>
    <m/>
    <m/>
  </r>
  <r>
    <n v="9781447989974"/>
    <x v="1144"/>
    <x v="76"/>
    <x v="231"/>
    <n v="14.99"/>
    <n v="12.99"/>
    <s v="Chemistry  "/>
    <x v="6"/>
    <n v="70"/>
    <x v="9"/>
    <s v="Revision Book"/>
    <s v="Print"/>
    <s v="KS5"/>
    <s v="16-18"/>
    <s v="12-13"/>
    <m/>
    <m/>
  </r>
  <r>
    <n v="9781447989943"/>
    <x v="1145"/>
    <x v="32"/>
    <x v="231"/>
    <n v="14.99"/>
    <n v="12.99"/>
    <s v="Chemistry  "/>
    <x v="6"/>
    <n v="71"/>
    <x v="9"/>
    <s v="Workbook (Revision)"/>
    <s v="Print"/>
    <s v="KS5"/>
    <s v="16-18"/>
    <s v="12-13"/>
    <m/>
    <m/>
  </r>
  <r>
    <n v="9781447989981"/>
    <x v="1146"/>
    <x v="76"/>
    <x v="231"/>
    <n v="14.99"/>
    <n v="12.99"/>
    <s v="Physics  "/>
    <x v="6"/>
    <n v="72"/>
    <x v="9"/>
    <s v="Revision Book"/>
    <s v="Print"/>
    <s v="KS5"/>
    <s v="16-18"/>
    <s v="12-13"/>
    <m/>
    <m/>
  </r>
  <r>
    <n v="9781447989950"/>
    <x v="1147"/>
    <x v="32"/>
    <x v="231"/>
    <n v="14.99"/>
    <n v="12.99"/>
    <s v="Physics  "/>
    <x v="6"/>
    <n v="73"/>
    <x v="9"/>
    <s v="Workbook (Revision)"/>
    <s v="Print"/>
    <s v="KS5"/>
    <s v="16-18"/>
    <s v="12-13"/>
    <m/>
    <m/>
  </r>
  <r>
    <n v="9781447985266"/>
    <x v="1148"/>
    <x v="31"/>
    <x v="232"/>
    <n v="43.99"/>
    <n v="36.99"/>
    <s v="History"/>
    <x v="6"/>
    <n v="1"/>
    <x v="1"/>
    <s v="Textbook"/>
    <s v="Print"/>
    <s v="KS5"/>
    <s v="16-18"/>
    <s v="12-13"/>
    <m/>
    <m/>
  </r>
  <r>
    <n v="9781447985273"/>
    <x v="1149"/>
    <x v="31"/>
    <x v="232"/>
    <n v="43.99"/>
    <n v="36.99"/>
    <s v="History"/>
    <x v="6"/>
    <n v="2"/>
    <x v="1"/>
    <s v="Textbook"/>
    <s v="Print"/>
    <s v="KS5"/>
    <s v="16-18"/>
    <s v="12-13"/>
    <m/>
    <m/>
  </r>
  <r>
    <n v="9781447985280"/>
    <x v="1150"/>
    <x v="31"/>
    <x v="232"/>
    <n v="43.99"/>
    <n v="36.99"/>
    <s v="History"/>
    <x v="6"/>
    <n v="3"/>
    <x v="1"/>
    <s v="Textbook"/>
    <s v="Print"/>
    <s v="KS5"/>
    <s v="16-18"/>
    <s v="12-13"/>
    <m/>
    <m/>
  </r>
  <r>
    <n v="9781447985297"/>
    <x v="1151"/>
    <x v="31"/>
    <x v="232"/>
    <n v="43.99"/>
    <n v="36.99"/>
    <s v="History"/>
    <x v="6"/>
    <n v="4"/>
    <x v="1"/>
    <s v="Textbook"/>
    <s v="Print"/>
    <s v="KS5"/>
    <s v="16-18"/>
    <s v="12-13"/>
    <m/>
    <m/>
  </r>
  <r>
    <n v="9781447985303"/>
    <x v="1152"/>
    <x v="31"/>
    <x v="232"/>
    <n v="43.99"/>
    <n v="36.99"/>
    <s v="History"/>
    <x v="6"/>
    <n v="5"/>
    <x v="1"/>
    <s v="Textbook"/>
    <s v="Print"/>
    <s v="KS5"/>
    <s v="16-18"/>
    <s v="12-13"/>
    <m/>
    <m/>
  </r>
  <r>
    <n v="9781447985310"/>
    <x v="1153"/>
    <x v="31"/>
    <x v="232"/>
    <n v="43.99"/>
    <n v="36.99"/>
    <s v="History"/>
    <x v="6"/>
    <n v="6"/>
    <x v="1"/>
    <s v="Textbook"/>
    <s v="Print"/>
    <s v="KS5"/>
    <s v="16-18"/>
    <s v="12-13"/>
    <m/>
    <m/>
  </r>
  <r>
    <n v="9781447985327"/>
    <x v="1154"/>
    <x v="31"/>
    <x v="232"/>
    <n v="43.99"/>
    <n v="36.99"/>
    <s v="History"/>
    <x v="6"/>
    <n v="7"/>
    <x v="1"/>
    <s v="Textbook"/>
    <s v="Print"/>
    <s v="KS5"/>
    <s v="16-18"/>
    <s v="12-13"/>
    <m/>
    <m/>
  </r>
  <r>
    <n v="9781447985334"/>
    <x v="1155"/>
    <x v="31"/>
    <x v="232"/>
    <n v="43.99"/>
    <n v="36.99"/>
    <s v="History"/>
    <x v="6"/>
    <n v="8"/>
    <x v="1"/>
    <s v="Textbook"/>
    <s v="Print"/>
    <s v="KS5"/>
    <s v="16-18"/>
    <s v="12-13"/>
    <m/>
    <m/>
  </r>
  <r>
    <n v="9781447985341"/>
    <x v="1156"/>
    <x v="31"/>
    <x v="103"/>
    <n v="27.99"/>
    <n v="22.99"/>
    <s v="History"/>
    <x v="6"/>
    <n v="9"/>
    <x v="1"/>
    <s v="Textbook"/>
    <s v="Print"/>
    <s v="KS5"/>
    <s v="16-18"/>
    <s v="12-13"/>
    <m/>
    <m/>
  </r>
  <r>
    <n v="9781447985358"/>
    <x v="1157"/>
    <x v="31"/>
    <x v="103"/>
    <n v="27.99"/>
    <n v="22.99"/>
    <s v="History"/>
    <x v="6"/>
    <n v="10"/>
    <x v="1"/>
    <s v="Textbook"/>
    <s v="Print"/>
    <s v="KS5"/>
    <s v="16-18"/>
    <s v="12-13"/>
    <m/>
    <m/>
  </r>
  <r>
    <n v="9781447985365"/>
    <x v="1158"/>
    <x v="31"/>
    <x v="103"/>
    <n v="27.99"/>
    <n v="22.99"/>
    <s v="History"/>
    <x v="6"/>
    <n v="11"/>
    <x v="1"/>
    <s v="Textbook"/>
    <s v="Print"/>
    <s v="KS5"/>
    <s v="16-18"/>
    <s v="12-13"/>
    <m/>
    <m/>
  </r>
  <r>
    <n v="9781447985372"/>
    <x v="1159"/>
    <x v="31"/>
    <x v="103"/>
    <n v="27.99"/>
    <n v="22.99"/>
    <s v="History"/>
    <x v="6"/>
    <n v="12"/>
    <x v="1"/>
    <s v="Textbook"/>
    <s v="Print"/>
    <s v="KS5"/>
    <s v="16-18"/>
    <s v="12-13"/>
    <m/>
    <m/>
  </r>
  <r>
    <n v="9781447985389"/>
    <x v="1160"/>
    <x v="31"/>
    <x v="103"/>
    <n v="27.99"/>
    <n v="22.99"/>
    <s v="History"/>
    <x v="6"/>
    <n v="13"/>
    <x v="1"/>
    <s v="Textbook"/>
    <s v="Print"/>
    <s v="KS5"/>
    <s v="16-18"/>
    <s v="12-13"/>
    <m/>
    <m/>
  </r>
  <r>
    <n v="9781447985396"/>
    <x v="1161"/>
    <x v="31"/>
    <x v="103"/>
    <n v="27.99"/>
    <n v="22.99"/>
    <s v="History"/>
    <x v="6"/>
    <n v="14"/>
    <x v="1"/>
    <s v="Textbook"/>
    <s v="Print"/>
    <s v="KS5"/>
    <s v="16-18"/>
    <s v="12-13"/>
    <m/>
    <m/>
  </r>
  <r>
    <n v="9781447985402"/>
    <x v="1162"/>
    <x v="31"/>
    <x v="103"/>
    <n v="27.99"/>
    <n v="22.99"/>
    <s v="History"/>
    <x v="6"/>
    <n v="15"/>
    <x v="1"/>
    <s v="Textbook"/>
    <s v="Print"/>
    <s v="KS5"/>
    <s v="16-18"/>
    <s v="12-13"/>
    <m/>
    <m/>
  </r>
  <r>
    <n v="9781447985419"/>
    <x v="1163"/>
    <x v="31"/>
    <x v="103"/>
    <n v="27.99"/>
    <n v="22.99"/>
    <s v="History"/>
    <x v="6"/>
    <n v="16"/>
    <x v="1"/>
    <s v="Textbook"/>
    <s v="Print"/>
    <s v="KS5"/>
    <s v="16-18"/>
    <s v="12-13"/>
    <m/>
    <m/>
  </r>
  <r>
    <n v="9781447985426"/>
    <x v="1164"/>
    <x v="31"/>
    <x v="103"/>
    <n v="27.99"/>
    <n v="22.99"/>
    <s v="History"/>
    <x v="6"/>
    <n v="17"/>
    <x v="1"/>
    <s v="Textbook"/>
    <s v="Print"/>
    <s v="KS5"/>
    <s v="16-18"/>
    <s v="12-13"/>
    <m/>
    <m/>
  </r>
  <r>
    <n v="9781447985433"/>
    <x v="1165"/>
    <x v="31"/>
    <x v="103"/>
    <n v="27.99"/>
    <n v="22.99"/>
    <s v="History"/>
    <x v="6"/>
    <n v="18"/>
    <x v="1"/>
    <s v="Textbook"/>
    <s v="Print"/>
    <s v="KS5"/>
    <s v="16-18"/>
    <s v="12-13"/>
    <m/>
    <m/>
  </r>
  <r>
    <n v="9781447985440"/>
    <x v="1166"/>
    <x v="31"/>
    <x v="103"/>
    <n v="27.99"/>
    <n v="22.99"/>
    <s v="History"/>
    <x v="6"/>
    <n v="19"/>
    <x v="1"/>
    <s v="Textbook"/>
    <s v="Print"/>
    <s v="KS5"/>
    <s v="16-18"/>
    <s v="12-13"/>
    <m/>
    <m/>
  </r>
  <r>
    <n v="9781447985457"/>
    <x v="1167"/>
    <x v="31"/>
    <x v="103"/>
    <n v="27.99"/>
    <n v="22.99"/>
    <s v="History"/>
    <x v="6"/>
    <n v="20"/>
    <x v="1"/>
    <s v="Textbook"/>
    <s v="Print"/>
    <s v="KS5"/>
    <s v="16-18"/>
    <s v="12-13"/>
    <m/>
    <m/>
  </r>
  <r>
    <n v="9781447985464"/>
    <x v="1168"/>
    <x v="31"/>
    <x v="103"/>
    <n v="27.99"/>
    <n v="22.99"/>
    <s v="History"/>
    <x v="6"/>
    <n v="21"/>
    <x v="1"/>
    <s v="Textbook"/>
    <s v="Print"/>
    <s v="KS5"/>
    <s v="16-18"/>
    <s v="12-13"/>
    <m/>
    <m/>
  </r>
  <r>
    <n v="9781447985471"/>
    <x v="1169"/>
    <x v="31"/>
    <x v="103"/>
    <n v="27.99"/>
    <n v="22.99"/>
    <s v="History"/>
    <x v="6"/>
    <n v="22"/>
    <x v="1"/>
    <s v="Textbook"/>
    <s v="Print"/>
    <s v="KS5"/>
    <s v="16-18"/>
    <s v="12-13"/>
    <m/>
    <m/>
  </r>
  <r>
    <n v="9781447985488"/>
    <x v="1170"/>
    <x v="31"/>
    <x v="103"/>
    <n v="27.99"/>
    <n v="22.99"/>
    <s v="History"/>
    <x v="6"/>
    <n v="23"/>
    <x v="1"/>
    <s v="Textbook"/>
    <s v="Print"/>
    <s v="KS5"/>
    <s v="16-18"/>
    <s v="12-13"/>
    <m/>
    <m/>
  </r>
  <r>
    <n v="9781447985501"/>
    <x v="1171"/>
    <x v="31"/>
    <x v="103"/>
    <n v="27.99"/>
    <n v="22.99"/>
    <s v="History"/>
    <x v="6"/>
    <n v="24"/>
    <x v="1"/>
    <s v="Textbook"/>
    <s v="Print"/>
    <s v="KS5"/>
    <s v="16-18"/>
    <s v="12-13"/>
    <m/>
    <m/>
  </r>
  <r>
    <n v="9781447984788"/>
    <x v="1172"/>
    <x v="77"/>
    <x v="233"/>
    <n v="26.99"/>
    <n v="22.99"/>
    <s v="History"/>
    <x v="6"/>
    <n v="25"/>
    <x v="2"/>
    <s v="ActiveLearn - Activebook"/>
    <s v="Digital Subscription"/>
    <s v="KS5"/>
    <s v="16-18"/>
    <s v="12-13"/>
    <m/>
    <m/>
  </r>
  <r>
    <n v="9781447984801"/>
    <x v="1173"/>
    <x v="77"/>
    <x v="234"/>
    <n v="26.99"/>
    <n v="22.99"/>
    <s v="History"/>
    <x v="6"/>
    <n v="26"/>
    <x v="2"/>
    <s v="ActiveLearn - Activebook"/>
    <s v="Digital Subscription"/>
    <s v="KS5"/>
    <s v="16-18"/>
    <s v="12-13"/>
    <m/>
    <m/>
  </r>
  <r>
    <n v="9781447984825"/>
    <x v="1174"/>
    <x v="77"/>
    <x v="235"/>
    <n v="25.99"/>
    <n v="21.99"/>
    <s v="History"/>
    <x v="6"/>
    <n v="27"/>
    <x v="2"/>
    <s v="ActiveLearn - Activebook"/>
    <s v="Digital Subscription"/>
    <s v="KS5"/>
    <s v="16-18"/>
    <s v="12-13"/>
    <m/>
    <m/>
  </r>
  <r>
    <n v="9781447984849"/>
    <x v="1175"/>
    <x v="77"/>
    <x v="234"/>
    <n v="26.99"/>
    <n v="22.99"/>
    <s v="History"/>
    <x v="6"/>
    <n v="28"/>
    <x v="2"/>
    <s v="ActiveLearn - Activebook"/>
    <s v="Digital Subscription"/>
    <s v="KS5"/>
    <s v="16-18"/>
    <s v="12-13"/>
    <m/>
    <m/>
  </r>
  <r>
    <n v="9781447984863"/>
    <x v="1176"/>
    <x v="77"/>
    <x v="234"/>
    <n v="26.99"/>
    <n v="22.99"/>
    <s v="History"/>
    <x v="6"/>
    <n v="29"/>
    <x v="2"/>
    <s v="ActiveLearn - Activebook"/>
    <s v="Digital Subscription"/>
    <s v="KS5"/>
    <s v="16-18"/>
    <s v="12-13"/>
    <m/>
    <m/>
  </r>
  <r>
    <n v="9781447984887"/>
    <x v="1177"/>
    <x v="77"/>
    <x v="234"/>
    <n v="26.99"/>
    <n v="22.99"/>
    <s v="History"/>
    <x v="6"/>
    <n v="30"/>
    <x v="2"/>
    <s v="ActiveLearn - Activebook"/>
    <s v="Digital Subscription"/>
    <s v="KS5"/>
    <s v="16-18"/>
    <s v="12-13"/>
    <m/>
    <m/>
  </r>
  <r>
    <n v="9781447984900"/>
    <x v="1178"/>
    <x v="77"/>
    <x v="234"/>
    <n v="26.99"/>
    <n v="22.99"/>
    <s v="History"/>
    <x v="6"/>
    <n v="31"/>
    <x v="2"/>
    <s v="ActiveLearn - Activebook"/>
    <s v="Digital Subscription"/>
    <s v="KS5"/>
    <s v="16-18"/>
    <s v="12-13"/>
    <m/>
    <m/>
  </r>
  <r>
    <n v="9781447984924"/>
    <x v="1179"/>
    <x v="77"/>
    <x v="234"/>
    <n v="26.99"/>
    <n v="22.99"/>
    <s v="History"/>
    <x v="6"/>
    <n v="32"/>
    <x v="2"/>
    <s v="ActiveLearn - Activebook"/>
    <s v="Digital Subscription"/>
    <s v="KS5"/>
    <s v="16-18"/>
    <s v="12-13"/>
    <m/>
    <m/>
  </r>
  <r>
    <n v="9781447984986"/>
    <x v="1180"/>
    <x v="77"/>
    <x v="236"/>
    <n v="16.989999999999998"/>
    <n v="13.99"/>
    <s v="History"/>
    <x v="6"/>
    <n v="33"/>
    <x v="2"/>
    <s v="ActiveLearn - Activebook"/>
    <s v="Digital Subscription"/>
    <s v="KS5"/>
    <s v="16-18"/>
    <s v="12-13"/>
    <m/>
    <m/>
  </r>
  <r>
    <n v="9781447985167"/>
    <x v="1181"/>
    <x v="77"/>
    <x v="237"/>
    <n v="15.99"/>
    <n v="13.99"/>
    <s v="History"/>
    <x v="6"/>
    <n v="34"/>
    <x v="2"/>
    <s v="ActiveLearn - Activebook"/>
    <s v="Digital Subscription"/>
    <s v="KS5"/>
    <s v="16-18"/>
    <s v="12-13"/>
    <m/>
    <m/>
  </r>
  <r>
    <n v="9781447985020"/>
    <x v="1182"/>
    <x v="77"/>
    <x v="237"/>
    <n v="15.99"/>
    <n v="13.99"/>
    <s v="History"/>
    <x v="6"/>
    <n v="35"/>
    <x v="2"/>
    <s v="ActiveLearn - Activebook"/>
    <s v="Digital Subscription"/>
    <s v="KS5"/>
    <s v="16-18"/>
    <s v="12-13"/>
    <m/>
    <m/>
  </r>
  <r>
    <n v="9781447985006"/>
    <x v="1183"/>
    <x v="77"/>
    <x v="238"/>
    <n v="15.99"/>
    <n v="13.99"/>
    <s v="History"/>
    <x v="6"/>
    <n v="36"/>
    <x v="2"/>
    <s v="ActiveLearn - Activebook"/>
    <s v="Digital Subscription"/>
    <s v="KS5"/>
    <s v="16-18"/>
    <s v="12-13"/>
    <m/>
    <m/>
  </r>
  <r>
    <n v="9781447985044"/>
    <x v="1184"/>
    <x v="77"/>
    <x v="237"/>
    <n v="15.99"/>
    <n v="13.99"/>
    <s v="History"/>
    <x v="6"/>
    <n v="37"/>
    <x v="2"/>
    <s v="ActiveLearn - Activebook"/>
    <s v="Digital Subscription"/>
    <s v="KS5"/>
    <s v="16-18"/>
    <s v="12-13"/>
    <m/>
    <m/>
  </r>
  <r>
    <n v="9781447985068"/>
    <x v="1185"/>
    <x v="77"/>
    <x v="237"/>
    <n v="15.99"/>
    <n v="13.99"/>
    <s v="History"/>
    <x v="6"/>
    <n v="38"/>
    <x v="2"/>
    <s v="ActiveLearn - Activebook"/>
    <s v="Digital Subscription"/>
    <s v="KS5"/>
    <s v="16-18"/>
    <s v="12-13"/>
    <m/>
    <m/>
  </r>
  <r>
    <n v="9781447985082"/>
    <x v="1186"/>
    <x v="77"/>
    <x v="239"/>
    <n v="14.99"/>
    <n v="12.99"/>
    <s v="History"/>
    <x v="6"/>
    <n v="39"/>
    <x v="2"/>
    <s v="ActiveLearn - Activebook"/>
    <s v="Digital Subscription"/>
    <s v="KS5"/>
    <s v="16-18"/>
    <s v="12-13"/>
    <m/>
    <m/>
  </r>
  <r>
    <n v="9781447985129"/>
    <x v="1187"/>
    <x v="77"/>
    <x v="237"/>
    <n v="15.99"/>
    <n v="13.99"/>
    <s v="History"/>
    <x v="6"/>
    <n v="40"/>
    <x v="2"/>
    <s v="ActiveLearn - Activebook"/>
    <s v="Digital Subscription"/>
    <s v="KS5"/>
    <s v="16-18"/>
    <s v="12-13"/>
    <m/>
    <m/>
  </r>
  <r>
    <n v="9781447985143"/>
    <x v="1188"/>
    <x v="77"/>
    <x v="237"/>
    <n v="15.99"/>
    <n v="13.99"/>
    <s v="History"/>
    <x v="6"/>
    <n v="41"/>
    <x v="2"/>
    <s v="ActiveLearn - Activebook"/>
    <s v="Digital Subscription"/>
    <s v="KS5"/>
    <s v="16-18"/>
    <s v="12-13"/>
    <m/>
    <m/>
  </r>
  <r>
    <n v="9781447985181"/>
    <x v="1189"/>
    <x v="77"/>
    <x v="237"/>
    <n v="15.99"/>
    <n v="13.99"/>
    <s v="History"/>
    <x v="6"/>
    <n v="42"/>
    <x v="2"/>
    <s v="ActiveLearn - Activebook"/>
    <s v="Digital Subscription"/>
    <s v="KS5"/>
    <s v="16-18"/>
    <s v="12-13"/>
    <m/>
    <m/>
  </r>
  <r>
    <n v="9781447984948"/>
    <x v="1190"/>
    <x v="77"/>
    <x v="236"/>
    <n v="16.989999999999998"/>
    <n v="13.99"/>
    <s v="History"/>
    <x v="6"/>
    <n v="43"/>
    <x v="2"/>
    <s v="ActiveLearn - Activebook"/>
    <s v="Digital Subscription"/>
    <s v="KS5"/>
    <s v="16-18"/>
    <s v="12-13"/>
    <m/>
    <m/>
  </r>
  <r>
    <n v="9781447985105"/>
    <x v="1191"/>
    <x v="77"/>
    <x v="239"/>
    <n v="14.99"/>
    <n v="12.99"/>
    <s v="History"/>
    <x v="6"/>
    <n v="44"/>
    <x v="2"/>
    <s v="ActiveLearn - Activebook"/>
    <s v="Digital Subscription"/>
    <s v="KS5"/>
    <s v="16-18"/>
    <s v="12-13"/>
    <m/>
    <m/>
  </r>
  <r>
    <n v="9781447985228"/>
    <x v="1192"/>
    <x v="77"/>
    <x v="239"/>
    <n v="14.99"/>
    <n v="12.99"/>
    <s v="History"/>
    <x v="6"/>
    <n v="45"/>
    <x v="2"/>
    <s v="ActiveLearn - Activebook"/>
    <s v="Digital Subscription"/>
    <s v="KS5"/>
    <s v="16-18"/>
    <s v="12-13"/>
    <m/>
    <m/>
  </r>
  <r>
    <n v="9781447984962"/>
    <x v="1193"/>
    <x v="77"/>
    <x v="240"/>
    <n v="14.99"/>
    <n v="12.99"/>
    <s v="History"/>
    <x v="6"/>
    <n v="46"/>
    <x v="2"/>
    <s v="ActiveLearn - Activebook"/>
    <s v="Digital Subscription"/>
    <s v="KS5"/>
    <s v="16-18"/>
    <s v="12-13"/>
    <m/>
    <m/>
  </r>
  <r>
    <n v="9781447985204"/>
    <x v="1194"/>
    <x v="77"/>
    <x v="238"/>
    <n v="15.99"/>
    <n v="13.99"/>
    <s v="History"/>
    <x v="6"/>
    <n v="47"/>
    <x v="2"/>
    <s v="ActiveLearn - Activebook"/>
    <s v="Digital Subscription"/>
    <s v="KS5"/>
    <s v="16-18"/>
    <s v="12-13"/>
    <m/>
    <m/>
  </r>
  <r>
    <n v="9781447985242"/>
    <x v="1195"/>
    <x v="77"/>
    <x v="237"/>
    <n v="15.99"/>
    <n v="13.99"/>
    <s v="History"/>
    <x v="6"/>
    <n v="48"/>
    <x v="2"/>
    <s v="ActiveLearn - Activebook"/>
    <s v="Digital Subscription"/>
    <s v="KS5"/>
    <s v="16-18"/>
    <s v="12-13"/>
    <m/>
    <m/>
  </r>
  <r>
    <n v="9781292105345"/>
    <x v="1196"/>
    <x v="78"/>
    <x v="241"/>
    <n v="133.99"/>
    <n v="112.99"/>
    <s v="History"/>
    <x v="6"/>
    <n v="49"/>
    <x v="4"/>
    <s v="ActiveLearn - Activebook (pack)"/>
    <s v="Digital Subscription"/>
    <s v="KS5"/>
    <s v="16-18"/>
    <s v="12-13"/>
    <m/>
    <m/>
  </r>
  <r>
    <n v="9781292105123"/>
    <x v="1197"/>
    <x v="78"/>
    <x v="241"/>
    <n v="133.99"/>
    <n v="112.99"/>
    <s v="History"/>
    <x v="6"/>
    <n v="50"/>
    <x v="4"/>
    <s v="ActiveLearn - Activebook (pack)"/>
    <s v="Digital Subscription"/>
    <s v="KS5"/>
    <s v="16-18"/>
    <s v="12-13"/>
    <m/>
    <m/>
  </r>
  <r>
    <n v="9781292105130"/>
    <x v="1198"/>
    <x v="78"/>
    <x v="242"/>
    <n v="130.99"/>
    <n v="110.99"/>
    <s v="History"/>
    <x v="6"/>
    <n v="51"/>
    <x v="4"/>
    <s v="ActiveLearn - Activebook (pack)"/>
    <s v="Digital Subscription"/>
    <s v="KS5"/>
    <s v="16-18"/>
    <s v="12-13"/>
    <m/>
    <m/>
  </r>
  <r>
    <n v="9781292105215"/>
    <x v="1199"/>
    <x v="78"/>
    <x v="241"/>
    <n v="133.99"/>
    <n v="112.99"/>
    <s v="History"/>
    <x v="6"/>
    <n v="52"/>
    <x v="4"/>
    <s v="ActiveLearn - Activebook (pack)"/>
    <s v="Digital Subscription"/>
    <s v="KS5"/>
    <s v="16-18"/>
    <s v="12-13"/>
    <m/>
    <m/>
  </r>
  <r>
    <n v="9781292105277"/>
    <x v="1200"/>
    <x v="78"/>
    <x v="241"/>
    <n v="133.99"/>
    <n v="112.99"/>
    <s v="History"/>
    <x v="6"/>
    <n v="53"/>
    <x v="4"/>
    <s v="ActiveLearn - Activebook (pack)"/>
    <s v="Digital Subscription"/>
    <s v="KS5"/>
    <s v="16-18"/>
    <s v="12-13"/>
    <m/>
    <m/>
  </r>
  <r>
    <n v="9781292105413"/>
    <x v="1201"/>
    <x v="78"/>
    <x v="241"/>
    <n v="133.99"/>
    <n v="112.99"/>
    <s v="History"/>
    <x v="6"/>
    <n v="54"/>
    <x v="4"/>
    <s v="ActiveLearn - Activebook (pack)"/>
    <s v="Digital Subscription"/>
    <s v="KS5"/>
    <s v="16-18"/>
    <s v="12-13"/>
    <m/>
    <m/>
  </r>
  <r>
    <n v="9781292105482"/>
    <x v="1202"/>
    <x v="78"/>
    <x v="241"/>
    <n v="133.99"/>
    <n v="112.99"/>
    <s v="History"/>
    <x v="6"/>
    <n v="55"/>
    <x v="4"/>
    <s v="ActiveLearn - Activebook (pack)"/>
    <s v="Digital Subscription"/>
    <s v="KS5"/>
    <s v="16-18"/>
    <s v="12-13"/>
    <m/>
    <m/>
  </r>
  <r>
    <n v="9781292105550"/>
    <x v="1203"/>
    <x v="78"/>
    <x v="243"/>
    <n v="137.99"/>
    <n v="115.99"/>
    <s v="History"/>
    <x v="6"/>
    <n v="56"/>
    <x v="4"/>
    <s v="ActiveLearn - Activebook (pack)"/>
    <s v="Digital Subscription"/>
    <s v="KS5"/>
    <s v="16-18"/>
    <s v="12-13"/>
    <m/>
    <m/>
  </r>
  <r>
    <n v="9781292105376"/>
    <x v="1204"/>
    <x v="79"/>
    <x v="9"/>
    <n v="205.99"/>
    <n v="172.99"/>
    <s v="History"/>
    <x v="6"/>
    <n v="57"/>
    <x v="4"/>
    <s v="ActiveLearn - Activebook (pack)"/>
    <s v="Digital Subscription"/>
    <s v="KS5"/>
    <s v="16-18"/>
    <s v="12-13"/>
    <m/>
    <m/>
  </r>
  <r>
    <n v="9781292105086"/>
    <x v="1205"/>
    <x v="79"/>
    <x v="9"/>
    <n v="205.99"/>
    <n v="172.99"/>
    <s v="History"/>
    <x v="6"/>
    <n v="58"/>
    <x v="4"/>
    <s v="ActiveLearn - Activebook (pack)"/>
    <s v="Digital Subscription"/>
    <s v="KS5"/>
    <s v="16-18"/>
    <s v="12-13"/>
    <m/>
    <m/>
  </r>
  <r>
    <n v="9781292105161"/>
    <x v="1206"/>
    <x v="79"/>
    <x v="9"/>
    <n v="205.99"/>
    <n v="172.99"/>
    <s v="History"/>
    <x v="6"/>
    <n v="59"/>
    <x v="4"/>
    <s v="ActiveLearn - Activebook (pack)"/>
    <s v="Digital Subscription"/>
    <s v="KS5"/>
    <s v="16-18"/>
    <s v="12-13"/>
    <m/>
    <m/>
  </r>
  <r>
    <n v="9781292105246"/>
    <x v="1207"/>
    <x v="79"/>
    <x v="174"/>
    <n v="236.99"/>
    <n v="198.99"/>
    <s v="History"/>
    <x v="6"/>
    <n v="60"/>
    <x v="4"/>
    <s v="ActiveLearn - Activebook (pack)"/>
    <s v="Digital Subscription"/>
    <s v="KS5"/>
    <s v="16-18"/>
    <s v="12-13"/>
    <m/>
    <m/>
  </r>
  <r>
    <n v="9781292105307"/>
    <x v="1208"/>
    <x v="79"/>
    <x v="225"/>
    <n v="217.99"/>
    <n v="182.99"/>
    <s v="History"/>
    <x v="6"/>
    <n v="61"/>
    <x v="4"/>
    <s v="ActiveLearn - Activebook (pack)"/>
    <s v="Digital Subscription"/>
    <s v="KS5"/>
    <s v="16-18"/>
    <s v="12-13"/>
    <m/>
    <m/>
  </r>
  <r>
    <n v="9781292105444"/>
    <x v="1209"/>
    <x v="79"/>
    <x v="9"/>
    <n v="205.99"/>
    <n v="172.99"/>
    <s v="History"/>
    <x v="6"/>
    <n v="62"/>
    <x v="4"/>
    <s v="ActiveLearn - Activebook (pack)"/>
    <s v="Digital Subscription"/>
    <s v="KS5"/>
    <s v="16-18"/>
    <s v="12-13"/>
    <m/>
    <m/>
  </r>
  <r>
    <n v="9781292105512"/>
    <x v="1210"/>
    <x v="79"/>
    <x v="9"/>
    <n v="205.99"/>
    <n v="172.99"/>
    <s v="History"/>
    <x v="6"/>
    <n v="63"/>
    <x v="4"/>
    <s v="ActiveLearn - Activebook (pack)"/>
    <s v="Digital Subscription"/>
    <s v="KS5"/>
    <s v="16-18"/>
    <s v="12-13"/>
    <m/>
    <m/>
  </r>
  <r>
    <n v="9781292105581"/>
    <x v="1211"/>
    <x v="79"/>
    <x v="244"/>
    <n v="201.99"/>
    <n v="169.99"/>
    <s v="History"/>
    <x v="6"/>
    <n v="64"/>
    <x v="4"/>
    <s v="ActiveLearn - Activebook (pack)"/>
    <s v="Digital Subscription"/>
    <s v="KS5"/>
    <s v="16-18"/>
    <s v="12-13"/>
    <m/>
    <m/>
  </r>
  <r>
    <n v="9781292105390"/>
    <x v="1212"/>
    <x v="80"/>
    <x v="221"/>
    <n v="369.99"/>
    <n v="311.99"/>
    <s v="History"/>
    <x v="6"/>
    <n v="65"/>
    <x v="4"/>
    <s v="ActiveLearn - Activebook (pack)"/>
    <s v="Digital Subscription"/>
    <s v="KS5"/>
    <s v="16-18"/>
    <s v="12-13"/>
    <m/>
    <m/>
  </r>
  <r>
    <n v="9781292105093"/>
    <x v="1213"/>
    <x v="80"/>
    <x v="245"/>
    <n v="382.99"/>
    <n v="321.99"/>
    <s v="History"/>
    <x v="6"/>
    <n v="66"/>
    <x v="4"/>
    <s v="ActiveLearn - Activebook (pack)"/>
    <s v="Digital Subscription"/>
    <s v="KS5"/>
    <s v="16-18"/>
    <s v="12-13"/>
    <m/>
    <m/>
  </r>
  <r>
    <n v="9781292105178"/>
    <x v="1214"/>
    <x v="80"/>
    <x v="221"/>
    <n v="369.99"/>
    <n v="311.99"/>
    <s v="History"/>
    <x v="6"/>
    <n v="67"/>
    <x v="4"/>
    <s v="ActiveLearn - Activebook (pack)"/>
    <s v="Digital Subscription"/>
    <s v="KS5"/>
    <s v="16-18"/>
    <s v="12-13"/>
    <m/>
    <m/>
  </r>
  <r>
    <n v="9781292105253"/>
    <x v="1215"/>
    <x v="80"/>
    <x v="221"/>
    <n v="369.99"/>
    <n v="311.99"/>
    <s v="History"/>
    <x v="6"/>
    <n v="68"/>
    <x v="4"/>
    <s v="ActiveLearn - Activebook (pack)"/>
    <s v="Digital Subscription"/>
    <s v="KS5"/>
    <s v="16-18"/>
    <s v="12-13"/>
    <m/>
    <m/>
  </r>
  <r>
    <n v="9781292105321"/>
    <x v="1216"/>
    <x v="80"/>
    <x v="221"/>
    <n v="369.99"/>
    <n v="311.99"/>
    <s v="History"/>
    <x v="6"/>
    <n v="69"/>
    <x v="4"/>
    <s v="ActiveLearn - Activebook (pack)"/>
    <s v="Digital Subscription"/>
    <s v="KS5"/>
    <s v="16-18"/>
    <s v="12-13"/>
    <m/>
    <m/>
  </r>
  <r>
    <n v="9781292105468"/>
    <x v="1217"/>
    <x v="80"/>
    <x v="221"/>
    <n v="369.99"/>
    <n v="311.99"/>
    <s v="History"/>
    <x v="6"/>
    <n v="70"/>
    <x v="4"/>
    <s v="ActiveLearn - Activebook (pack)"/>
    <s v="Digital Subscription"/>
    <s v="KS5"/>
    <s v="16-18"/>
    <s v="12-13"/>
    <m/>
    <m/>
  </r>
  <r>
    <n v="9781292105536"/>
    <x v="1218"/>
    <x v="80"/>
    <x v="221"/>
    <n v="369.99"/>
    <n v="311.99"/>
    <s v="History"/>
    <x v="6"/>
    <n v="71"/>
    <x v="4"/>
    <s v="ActiveLearn - Activebook (pack)"/>
    <s v="Digital Subscription"/>
    <s v="KS5"/>
    <s v="16-18"/>
    <s v="12-13"/>
    <m/>
    <m/>
  </r>
  <r>
    <n v="9781292105604"/>
    <x v="1219"/>
    <x v="80"/>
    <x v="221"/>
    <n v="369.99"/>
    <n v="311.99"/>
    <s v="History"/>
    <x v="6"/>
    <n v="72"/>
    <x v="4"/>
    <s v="ActiveLearn - Activebook (pack)"/>
    <s v="Digital Subscription"/>
    <s v="KS5"/>
    <s v="16-18"/>
    <s v="12-13"/>
    <m/>
    <m/>
  </r>
  <r>
    <n v="9781292105406"/>
    <x v="1220"/>
    <x v="81"/>
    <x v="246"/>
    <n v="454.99"/>
    <n v="382.99"/>
    <s v="History"/>
    <x v="6"/>
    <n v="73"/>
    <x v="4"/>
    <s v="ActiveLearn - Activebook (pack)"/>
    <s v="Digital Subscription"/>
    <s v="KS5"/>
    <s v="16-18"/>
    <s v="12-13"/>
    <m/>
    <m/>
  </r>
  <r>
    <n v="9781292105109"/>
    <x v="1221"/>
    <x v="81"/>
    <x v="246"/>
    <n v="454.99"/>
    <n v="382.99"/>
    <s v="History"/>
    <x v="6"/>
    <n v="74"/>
    <x v="4"/>
    <s v="ActiveLearn - Activebook (pack)"/>
    <s v="Digital Subscription"/>
    <s v="KS5"/>
    <s v="16-18"/>
    <s v="12-13"/>
    <m/>
    <m/>
  </r>
  <r>
    <n v="9781292105185"/>
    <x v="1222"/>
    <x v="81"/>
    <x v="247"/>
    <n v="441.99"/>
    <n v="371.99"/>
    <s v="History"/>
    <x v="6"/>
    <n v="75"/>
    <x v="4"/>
    <s v="ActiveLearn - Activebook (pack)"/>
    <s v="Digital Subscription"/>
    <s v="KS5"/>
    <s v="16-18"/>
    <s v="12-13"/>
    <m/>
    <m/>
  </r>
  <r>
    <n v="9781292105260"/>
    <x v="1223"/>
    <x v="81"/>
    <x v="247"/>
    <n v="441.99"/>
    <n v="371.99"/>
    <s v="History"/>
    <x v="6"/>
    <n v="76"/>
    <x v="4"/>
    <s v="ActiveLearn - Activebook (pack)"/>
    <s v="Digital Subscription"/>
    <s v="KS5"/>
    <s v="16-18"/>
    <s v="12-13"/>
    <m/>
    <m/>
  </r>
  <r>
    <n v="9781292105338"/>
    <x v="1224"/>
    <x v="81"/>
    <x v="246"/>
    <n v="454.99"/>
    <n v="382.99"/>
    <s v="History"/>
    <x v="6"/>
    <n v="77"/>
    <x v="4"/>
    <s v="ActiveLearn - Activebook (pack)"/>
    <s v="Digital Subscription"/>
    <s v="KS5"/>
    <s v="16-18"/>
    <s v="12-13"/>
    <m/>
    <m/>
  </r>
  <r>
    <n v="9781292105475"/>
    <x v="1225"/>
    <x v="81"/>
    <x v="247"/>
    <n v="441.99"/>
    <n v="371.99"/>
    <s v="History"/>
    <x v="6"/>
    <n v="78"/>
    <x v="4"/>
    <s v="ActiveLearn - Activebook (pack)"/>
    <s v="Digital Subscription"/>
    <s v="KS5"/>
    <s v="16-18"/>
    <s v="12-13"/>
    <m/>
    <m/>
  </r>
  <r>
    <n v="9781292105543"/>
    <x v="1226"/>
    <x v="81"/>
    <x v="248"/>
    <n v="467.99"/>
    <n v="392.99"/>
    <s v="History"/>
    <x v="6"/>
    <n v="79"/>
    <x v="4"/>
    <s v="ActiveLearn - Activebook (pack)"/>
    <s v="Digital Subscription"/>
    <s v="KS5"/>
    <s v="16-18"/>
    <s v="12-13"/>
    <m/>
    <m/>
  </r>
  <r>
    <n v="9781292105611"/>
    <x v="1227"/>
    <x v="81"/>
    <x v="248"/>
    <n v="467.99"/>
    <n v="392.99"/>
    <s v="History"/>
    <x v="6"/>
    <n v="80"/>
    <x v="4"/>
    <s v="ActiveLearn - Activebook (pack)"/>
    <s v="Digital Subscription"/>
    <s v="KS5"/>
    <s v="16-18"/>
    <s v="12-13"/>
    <m/>
    <m/>
  </r>
  <r>
    <n v="9781292105369"/>
    <x v="1228"/>
    <x v="82"/>
    <x v="249"/>
    <n v="836.99"/>
    <n v="703.99"/>
    <s v="History"/>
    <x v="6"/>
    <n v="81"/>
    <x v="4"/>
    <s v="ActiveLearn - Activebook (pack)"/>
    <s v="Digital Subscription"/>
    <s v="KS5"/>
    <s v="16-18"/>
    <s v="12-13"/>
    <m/>
    <m/>
  </r>
  <r>
    <n v="9781292105062"/>
    <x v="1229"/>
    <x v="82"/>
    <x v="250"/>
    <n v="796.99"/>
    <n v="669.99"/>
    <s v="History"/>
    <x v="6"/>
    <n v="82"/>
    <x v="4"/>
    <s v="ActiveLearn - Activebook (pack)"/>
    <s v="Digital Subscription"/>
    <s v="KS5"/>
    <s v="16-18"/>
    <s v="12-13"/>
    <m/>
    <m/>
  </r>
  <r>
    <n v="9781292105154"/>
    <x v="1230"/>
    <x v="82"/>
    <x v="251"/>
    <n v="769.99"/>
    <n v="647.99"/>
    <s v="History"/>
    <x v="6"/>
    <n v="83"/>
    <x v="4"/>
    <s v="ActiveLearn - Activebook (pack)"/>
    <s v="Digital Subscription"/>
    <s v="KS5"/>
    <s v="16-18"/>
    <s v="12-13"/>
    <m/>
    <m/>
  </r>
  <r>
    <n v="9781292105239"/>
    <x v="1231"/>
    <x v="82"/>
    <x v="251"/>
    <n v="769.99"/>
    <n v="647.99"/>
    <s v="History"/>
    <x v="6"/>
    <n v="84"/>
    <x v="4"/>
    <s v="ActiveLearn - Activebook (pack)"/>
    <s v="Digital Subscription"/>
    <s v="KS5"/>
    <s v="16-18"/>
    <s v="12-13"/>
    <m/>
    <m/>
  </r>
  <r>
    <n v="9781292105291"/>
    <x v="1232"/>
    <x v="82"/>
    <x v="251"/>
    <n v="769.99"/>
    <n v="647.99"/>
    <s v="History"/>
    <x v="6"/>
    <n v="85"/>
    <x v="4"/>
    <s v="ActiveLearn - Activebook (pack)"/>
    <s v="Digital Subscription"/>
    <s v="KS5"/>
    <s v="16-18"/>
    <s v="12-13"/>
    <m/>
    <m/>
  </r>
  <r>
    <n v="9781292105437"/>
    <x v="1233"/>
    <x v="82"/>
    <x v="251"/>
    <n v="769.99"/>
    <n v="647.99"/>
    <s v="History"/>
    <x v="6"/>
    <n v="86"/>
    <x v="4"/>
    <s v="ActiveLearn - Activebook (pack)"/>
    <s v="Digital Subscription"/>
    <s v="KS5"/>
    <s v="16-18"/>
    <s v="12-13"/>
    <m/>
    <m/>
  </r>
  <r>
    <n v="9781292105505"/>
    <x v="1234"/>
    <x v="82"/>
    <x v="250"/>
    <n v="796.99"/>
    <n v="669.99"/>
    <s v="History"/>
    <x v="6"/>
    <n v="87"/>
    <x v="4"/>
    <s v="ActiveLearn - Activebook (pack)"/>
    <s v="Digital Subscription"/>
    <s v="KS5"/>
    <s v="16-18"/>
    <s v="12-13"/>
    <m/>
    <m/>
  </r>
  <r>
    <n v="9781292105574"/>
    <x v="1235"/>
    <x v="82"/>
    <x v="184"/>
    <n v="823.99"/>
    <n v="692.99"/>
    <s v="History"/>
    <x v="6"/>
    <n v="88"/>
    <x v="4"/>
    <s v="ActiveLearn - Activebook (pack)"/>
    <s v="Digital Subscription"/>
    <s v="KS5"/>
    <s v="16-18"/>
    <s v="12-13"/>
    <m/>
    <m/>
  </r>
  <r>
    <n v="9781447983545"/>
    <x v="1236"/>
    <x v="31"/>
    <x v="138"/>
    <n v="65.989999999999995"/>
    <n v="55.99"/>
    <s v="Business"/>
    <x v="6"/>
    <n v="1"/>
    <x v="1"/>
    <s v="Textbook"/>
    <s v="Print"/>
    <s v="KS5"/>
    <s v="16-18"/>
    <s v="12-13"/>
    <m/>
    <m/>
  </r>
  <r>
    <n v="9781447983538"/>
    <x v="1237"/>
    <x v="83"/>
    <x v="252"/>
    <n v="171.99"/>
    <n v="144.99"/>
    <s v="Business"/>
    <x v="6"/>
    <n v="2"/>
    <x v="30"/>
    <s v="ActiveLearn - Teacher Resources"/>
    <s v="Digital Subscription"/>
    <s v="KS5"/>
    <s v="16-18"/>
    <s v="12-13"/>
    <m/>
    <m/>
  </r>
  <r>
    <n v="9781447983507"/>
    <x v="1238"/>
    <x v="77"/>
    <x v="253"/>
    <n v="36.99"/>
    <n v="30.99"/>
    <s v="Business"/>
    <x v="6"/>
    <n v="3"/>
    <x v="2"/>
    <s v="ActiveLearn - Activebook"/>
    <s v="Digital Subscription"/>
    <s v="KS5"/>
    <s v="16-18"/>
    <s v="12-13"/>
    <m/>
    <m/>
  </r>
  <r>
    <n v="9781292107981"/>
    <x v="1239"/>
    <x v="78"/>
    <x v="225"/>
    <n v="217.99"/>
    <n v="182.99"/>
    <s v="Business"/>
    <x v="6"/>
    <n v="4"/>
    <x v="4"/>
    <s v="ActiveLearn - Activebook (pack)"/>
    <s v="Digital Subscription"/>
    <s v="KS5"/>
    <s v="16-18"/>
    <s v="12-13"/>
    <m/>
    <m/>
  </r>
  <r>
    <n v="9781292108018"/>
    <x v="1240"/>
    <x v="79"/>
    <x v="12"/>
    <n v="337.99"/>
    <n v="283.99"/>
    <s v="Business"/>
    <x v="6"/>
    <n v="5"/>
    <x v="4"/>
    <s v="ActiveLearn - Activebook (pack)"/>
    <s v="Digital Subscription"/>
    <s v="KS5"/>
    <s v="16-18"/>
    <s v="12-13"/>
    <m/>
    <m/>
  </r>
  <r>
    <n v="9781292108032"/>
    <x v="1241"/>
    <x v="80"/>
    <x v="254"/>
    <n v="530.99"/>
    <n v="446.99"/>
    <s v="Business"/>
    <x v="6"/>
    <n v="6"/>
    <x v="4"/>
    <s v="ActiveLearn - Activebook (pack)"/>
    <s v="Digital Subscription"/>
    <s v="KS5"/>
    <s v="16-18"/>
    <s v="12-13"/>
    <m/>
    <m/>
  </r>
  <r>
    <n v="9781292108049"/>
    <x v="1242"/>
    <x v="81"/>
    <x v="255"/>
    <n v="643.99"/>
    <n v="541.99"/>
    <s v="Business"/>
    <x v="6"/>
    <n v="7"/>
    <x v="4"/>
    <s v="ActiveLearn - Activebook (pack)"/>
    <s v="Digital Subscription"/>
    <s v="KS5"/>
    <s v="16-18"/>
    <s v="12-13"/>
    <m/>
    <m/>
  </r>
  <r>
    <n v="9781292108001"/>
    <x v="1243"/>
    <x v="82"/>
    <x v="256"/>
    <n v="1133.99"/>
    <n v="953.99"/>
    <s v="Business"/>
    <x v="6"/>
    <n v="8"/>
    <x v="4"/>
    <s v="ActiveLearn - Activebook (pack)"/>
    <s v="Digital Subscription"/>
    <s v="KS5"/>
    <s v="16-18"/>
    <s v="12-13"/>
    <m/>
    <m/>
  </r>
  <r>
    <n v="9781447990550"/>
    <x v="1244"/>
    <x v="31"/>
    <x v="257"/>
    <n v="67.989999999999995"/>
    <n v="56.99"/>
    <s v="Economics"/>
    <x v="6"/>
    <n v="1"/>
    <x v="1"/>
    <s v="Textbook"/>
    <s v="Print"/>
    <s v="KS5"/>
    <s v="16-18"/>
    <s v="12-13"/>
    <m/>
    <m/>
  </r>
  <r>
    <n v="9781447983552"/>
    <x v="1245"/>
    <x v="83"/>
    <x v="129"/>
    <n v="175.99"/>
    <n v="147.99"/>
    <s v="Economics"/>
    <x v="6"/>
    <n v="2"/>
    <x v="30"/>
    <s v="ActiveLearn - Teacher Resources"/>
    <s v="Digital Subscription"/>
    <s v="KS5"/>
    <s v="16-18"/>
    <s v="12-13"/>
    <m/>
    <m/>
  </r>
  <r>
    <n v="9781447983569"/>
    <x v="1246"/>
    <x v="77"/>
    <x v="258"/>
    <n v="37.99"/>
    <n v="31.99"/>
    <s v="Economics"/>
    <x v="6"/>
    <n v="3"/>
    <x v="2"/>
    <s v="ActiveLearn - Activebook"/>
    <s v="Digital Subscription"/>
    <s v="KS5"/>
    <s v="16-18"/>
    <s v="12-13"/>
    <m/>
    <m/>
  </r>
  <r>
    <n v="9781292108056"/>
    <x v="1247"/>
    <x v="78"/>
    <x v="259"/>
    <n v="222.99"/>
    <n v="187.99"/>
    <s v="Economics"/>
    <x v="6"/>
    <n v="4"/>
    <x v="4"/>
    <s v="ActiveLearn - Activebook (pack)"/>
    <s v="Digital Subscription"/>
    <s v="KS5"/>
    <s v="16-18"/>
    <s v="12-13"/>
    <m/>
    <m/>
  </r>
  <r>
    <n v="9781292108087"/>
    <x v="1248"/>
    <x v="79"/>
    <x v="165"/>
    <n v="348.99"/>
    <n v="292.99"/>
    <s v="Economics"/>
    <x v="6"/>
    <n v="5"/>
    <x v="4"/>
    <s v="ActiveLearn - Activebook (pack)"/>
    <s v="Digital Subscription"/>
    <s v="KS5"/>
    <s v="16-18"/>
    <s v="12-13"/>
    <m/>
    <m/>
  </r>
  <r>
    <n v="9781292108100"/>
    <x v="1249"/>
    <x v="80"/>
    <x v="260"/>
    <n v="546.99"/>
    <n v="459.99"/>
    <s v="Economics"/>
    <x v="6"/>
    <n v="6"/>
    <x v="4"/>
    <s v="ActiveLearn - Activebook (pack)"/>
    <s v="Digital Subscription"/>
    <s v="KS5"/>
    <s v="16-18"/>
    <s v="12-13"/>
    <m/>
    <m/>
  </r>
  <r>
    <n v="9781292108117"/>
    <x v="1250"/>
    <x v="81"/>
    <x v="261"/>
    <n v="662.99"/>
    <n v="557.99"/>
    <s v="Economics"/>
    <x v="6"/>
    <n v="7"/>
    <x v="4"/>
    <s v="ActiveLearn - Activebook (pack)"/>
    <s v="Digital Subscription"/>
    <s v="KS5"/>
    <s v="16-18"/>
    <s v="12-13"/>
    <m/>
    <m/>
  </r>
  <r>
    <n v="9781292108070"/>
    <x v="1251"/>
    <x v="82"/>
    <x v="262"/>
    <n v="1147.99"/>
    <n v="965.99"/>
    <s v="Economics"/>
    <x v="6"/>
    <n v="8"/>
    <x v="4"/>
    <s v="ActiveLearn - Activebook (pack)"/>
    <s v="Digital Subscription"/>
    <s v="KS5"/>
    <s v="16-18"/>
    <s v="12-13"/>
    <m/>
    <m/>
  </r>
  <r>
    <n v="9781447982463"/>
    <x v="1252"/>
    <x v="31"/>
    <x v="138"/>
    <n v="65.989999999999995"/>
    <n v="55.99"/>
    <s v="Psychology"/>
    <x v="6"/>
    <n v="1"/>
    <x v="1"/>
    <s v="Textbook"/>
    <s v="Print"/>
    <s v="KS5"/>
    <s v="16-18"/>
    <s v="12-13"/>
    <m/>
    <m/>
  </r>
  <r>
    <n v="9781447982425"/>
    <x v="1253"/>
    <x v="77"/>
    <x v="253"/>
    <n v="36.99"/>
    <n v="30.99"/>
    <s v="Psychology"/>
    <x v="6"/>
    <n v="2"/>
    <x v="2"/>
    <s v="ActiveLearn - Activebook"/>
    <s v="Digital Subscription"/>
    <s v="KS5"/>
    <s v="16-18"/>
    <s v="12-13"/>
    <m/>
    <m/>
  </r>
  <r>
    <n v="9781292105628"/>
    <x v="1254"/>
    <x v="78"/>
    <x v="263"/>
    <n v="213.99"/>
    <n v="179.99"/>
    <s v="Psychology"/>
    <x v="6"/>
    <n v="3"/>
    <x v="4"/>
    <s v="ActiveLearn - Activebook (pack)"/>
    <s v="Digital Subscription"/>
    <s v="KS5"/>
    <s v="16-18"/>
    <s v="12-13"/>
    <m/>
    <m/>
  </r>
  <r>
    <n v="9781292105659"/>
    <x v="1255"/>
    <x v="79"/>
    <x v="58"/>
    <n v="330.99"/>
    <n v="278.99"/>
    <s v="Psychology"/>
    <x v="6"/>
    <n v="4"/>
    <x v="4"/>
    <s v="ActiveLearn - Activebook (pack)"/>
    <s v="Digital Subscription"/>
    <s v="KS5"/>
    <s v="16-18"/>
    <s v="12-13"/>
    <m/>
    <m/>
  </r>
  <r>
    <n v="9781292105673"/>
    <x v="1256"/>
    <x v="80"/>
    <x v="264"/>
    <n v="521.99"/>
    <n v="438.99"/>
    <s v="Psychology"/>
    <x v="6"/>
    <n v="5"/>
    <x v="4"/>
    <s v="ActiveLearn - Activebook (pack)"/>
    <s v="Digital Subscription"/>
    <s v="KS5"/>
    <s v="16-18"/>
    <s v="12-13"/>
    <m/>
    <m/>
  </r>
  <r>
    <n v="9781292105680"/>
    <x v="1257"/>
    <x v="81"/>
    <x v="255"/>
    <n v="643.99"/>
    <n v="541.99"/>
    <s v="Psychology"/>
    <x v="6"/>
    <n v="6"/>
    <x v="4"/>
    <s v="ActiveLearn - Activebook (pack)"/>
    <s v="Digital Subscription"/>
    <s v="KS5"/>
    <s v="16-18"/>
    <s v="12-13"/>
    <m/>
    <m/>
  </r>
  <r>
    <n v="9781292105642"/>
    <x v="1258"/>
    <x v="82"/>
    <x v="24"/>
    <n v="1120.99"/>
    <n v="942.99"/>
    <s v="Psychology"/>
    <x v="6"/>
    <n v="7"/>
    <x v="4"/>
    <s v="ActiveLearn - Activebook (pack)"/>
    <s v="Digital Subscription"/>
    <s v="KS5"/>
    <s v="16-18"/>
    <s v="12-13"/>
    <m/>
    <m/>
  </r>
  <r>
    <n v="9781292149288"/>
    <x v="1259"/>
    <x v="31"/>
    <x v="172"/>
    <n v="22.99"/>
    <n v="18.989999999999998"/>
    <s v="Mathematics"/>
    <x v="6"/>
    <n v="1"/>
    <x v="4"/>
    <s v="Textbook"/>
    <s v="Digital Subscription"/>
    <s v="KS5"/>
    <s v="16-18"/>
    <s v="12-13"/>
    <m/>
    <m/>
  </r>
  <r>
    <n v="9781292370323"/>
    <x v="1260"/>
    <x v="1"/>
    <x v="265"/>
    <n v="22.99"/>
    <n v="18.989999999999998"/>
    <s v="Biology"/>
    <x v="24"/>
    <n v="1"/>
    <x v="4"/>
    <m/>
    <s v="Digital Subscription"/>
    <s v="KS5"/>
    <s v="16-18"/>
    <s v="12-13"/>
    <s v="International A Level"/>
    <m/>
  </r>
  <r>
    <n v="9781292370330"/>
    <x v="1261"/>
    <x v="1"/>
    <x v="16"/>
    <n v="149.99"/>
    <n v="126.99"/>
    <s v="Biology"/>
    <x v="24"/>
    <n v="2"/>
    <x v="4"/>
    <m/>
    <s v="Digital Subscription"/>
    <s v="KS5"/>
    <s v="16-18"/>
    <s v="12-13"/>
    <s v="International A Level"/>
    <m/>
  </r>
  <r>
    <n v="9781292370347"/>
    <x v="1262"/>
    <x v="1"/>
    <x v="265"/>
    <n v="22.99"/>
    <n v="18.989999999999998"/>
    <s v="Chemistry  "/>
    <x v="24"/>
    <n v="3"/>
    <x v="4"/>
    <m/>
    <s v="Digital Subscription"/>
    <s v="KS5"/>
    <s v="16-18"/>
    <s v="12-13"/>
    <s v="International A Level"/>
    <m/>
  </r>
  <r>
    <n v="9781292370354"/>
    <x v="1263"/>
    <x v="1"/>
    <x v="16"/>
    <n v="149.99"/>
    <n v="126.99"/>
    <s v="Chemistry  "/>
    <x v="24"/>
    <n v="4"/>
    <x v="4"/>
    <m/>
    <s v="Digital Subscription"/>
    <s v="KS5"/>
    <s v="16-18"/>
    <s v="12-13"/>
    <s v="International A Level"/>
    <m/>
  </r>
  <r>
    <n v="9781292370361"/>
    <x v="1264"/>
    <x v="1"/>
    <x v="265"/>
    <n v="22.99"/>
    <n v="18.989999999999998"/>
    <s v="Mathematics"/>
    <x v="24"/>
    <n v="5"/>
    <x v="4"/>
    <m/>
    <s v="Digital Subscription"/>
    <s v="KS5"/>
    <s v="16-18"/>
    <s v="12-13"/>
    <s v="International A Level"/>
    <m/>
  </r>
  <r>
    <n v="9781292370378"/>
    <x v="1265"/>
    <x v="1"/>
    <x v="218"/>
    <n v="152.99"/>
    <n v="128.99"/>
    <s v="Mathematics"/>
    <x v="24"/>
    <n v="6"/>
    <x v="4"/>
    <m/>
    <s v="Digital Subscription"/>
    <s v="KS5"/>
    <s v="16-18"/>
    <s v="12-13"/>
    <s v="International A Level"/>
    <m/>
  </r>
  <r>
    <n v="9781292370385"/>
    <x v="1266"/>
    <x v="1"/>
    <x v="265"/>
    <n v="22.99"/>
    <n v="18.989999999999998"/>
    <s v="Physics  "/>
    <x v="24"/>
    <n v="7"/>
    <x v="4"/>
    <m/>
    <s v="Digital Subscription"/>
    <s v="KS5"/>
    <s v="16-18"/>
    <s v="12-13"/>
    <s v="International A Level"/>
    <m/>
  </r>
  <r>
    <n v="9781292370392"/>
    <x v="1267"/>
    <x v="1"/>
    <x v="16"/>
    <n v="149.99"/>
    <n v="126.99"/>
    <s v="Physics  "/>
    <x v="24"/>
    <n v="8"/>
    <x v="4"/>
    <m/>
    <s v="Digital Subscription"/>
    <s v="KS5"/>
    <s v="16-18"/>
    <s v="12-13"/>
    <s v="International A Level"/>
    <m/>
  </r>
  <r>
    <n v="9781292370408"/>
    <x v="1268"/>
    <x v="1"/>
    <x v="265"/>
    <n v="22.99"/>
    <n v="18.989999999999998"/>
    <s v="Biology"/>
    <x v="24"/>
    <n v="9"/>
    <x v="4"/>
    <m/>
    <s v="Digital Subscription"/>
    <s v="KS4"/>
    <s v="14-16"/>
    <s v="10-11"/>
    <s v="International GCSE"/>
    <m/>
  </r>
  <r>
    <n v="9781292370415"/>
    <x v="1269"/>
    <x v="1"/>
    <x v="16"/>
    <n v="149.99"/>
    <n v="126.99"/>
    <s v="Biology"/>
    <x v="24"/>
    <n v="10"/>
    <x v="4"/>
    <m/>
    <s v="Digital Subscription"/>
    <s v="KS4"/>
    <s v="14-16"/>
    <s v="10-11"/>
    <s v="International GCSE"/>
    <m/>
  </r>
  <r>
    <n v="9781292370422"/>
    <x v="1270"/>
    <x v="1"/>
    <x v="265"/>
    <n v="22.99"/>
    <n v="18.989999999999998"/>
    <s v="Chemistry  "/>
    <x v="24"/>
    <n v="11"/>
    <x v="4"/>
    <m/>
    <s v="Digital Subscription"/>
    <s v="KS4"/>
    <s v="14-16"/>
    <s v="10-11"/>
    <s v="International GCSE"/>
    <m/>
  </r>
  <r>
    <n v="9781292370439"/>
    <x v="1271"/>
    <x v="1"/>
    <x v="16"/>
    <n v="149.99"/>
    <n v="126.99"/>
    <s v="Chemistry  "/>
    <x v="24"/>
    <n v="12"/>
    <x v="4"/>
    <m/>
    <s v="Digital Subscription"/>
    <s v="KS4"/>
    <s v="14-16"/>
    <s v="10-11"/>
    <s v="International GCSE"/>
    <m/>
  </r>
  <r>
    <n v="9781292370446"/>
    <x v="1272"/>
    <x v="1"/>
    <x v="265"/>
    <n v="22.99"/>
    <n v="18.989999999999998"/>
    <s v="English"/>
    <x v="24"/>
    <n v="13"/>
    <x v="4"/>
    <m/>
    <s v="Digital Subscription"/>
    <s v="KS4"/>
    <s v="14-16"/>
    <s v="10-11"/>
    <s v="International GCSE"/>
    <m/>
  </r>
  <r>
    <n v="9781292370453"/>
    <x v="1273"/>
    <x v="1"/>
    <x v="16"/>
    <n v="149.99"/>
    <n v="126.99"/>
    <s v="English"/>
    <x v="24"/>
    <n v="14"/>
    <x v="4"/>
    <m/>
    <s v="Digital Subscription"/>
    <s v="KS4"/>
    <s v="14-16"/>
    <s v="10-11"/>
    <s v="International GCSE"/>
    <m/>
  </r>
  <r>
    <n v="9781292370460"/>
    <x v="1274"/>
    <x v="1"/>
    <x v="265"/>
    <n v="22.99"/>
    <n v="18.989999999999998"/>
    <s v="Mathematics"/>
    <x v="24"/>
    <n v="15"/>
    <x v="4"/>
    <m/>
    <s v="Digital Subscription"/>
    <s v="KS4"/>
    <s v="14-16"/>
    <s v="10-11"/>
    <s v="International GCSE"/>
    <m/>
  </r>
  <r>
    <n v="9781292370477"/>
    <x v="1275"/>
    <x v="1"/>
    <x v="218"/>
    <n v="152.99"/>
    <n v="128.99"/>
    <s v="Mathematics"/>
    <x v="24"/>
    <n v="16"/>
    <x v="4"/>
    <m/>
    <s v="Digital Subscription"/>
    <s v="KS4"/>
    <s v="14-16"/>
    <s v="10-11"/>
    <s v="International GCSE"/>
    <m/>
  </r>
  <r>
    <n v="9781292370484"/>
    <x v="1276"/>
    <x v="1"/>
    <x v="265"/>
    <n v="22.99"/>
    <n v="18.989999999999998"/>
    <s v="Physics  "/>
    <x v="24"/>
    <n v="17"/>
    <x v="4"/>
    <m/>
    <s v="Digital Subscription"/>
    <s v="KS4"/>
    <s v="14-16"/>
    <s v="10-11"/>
    <s v="International GCSE"/>
    <m/>
  </r>
  <r>
    <n v="9781292370491"/>
    <x v="1277"/>
    <x v="1"/>
    <x v="16"/>
    <n v="149.99"/>
    <n v="126.99"/>
    <s v="Physics  "/>
    <x v="24"/>
    <n v="18"/>
    <x v="4"/>
    <m/>
    <s v="Digital Subscription"/>
    <s v="KS4"/>
    <s v="14-16"/>
    <s v="10-11"/>
    <s v="International GCSE"/>
    <m/>
  </r>
  <r>
    <n v="9781292370507"/>
    <x v="1278"/>
    <x v="1"/>
    <x v="265"/>
    <n v="22.99"/>
    <n v="18.989999999999998"/>
    <s v="Combined Science"/>
    <x v="24"/>
    <n v="19"/>
    <x v="4"/>
    <m/>
    <s v="Digital Subscription"/>
    <s v="KS4"/>
    <s v="14-16"/>
    <s v="10-11"/>
    <s v="International GCSE"/>
    <m/>
  </r>
  <r>
    <n v="9781292370514"/>
    <x v="1279"/>
    <x v="1"/>
    <x v="16"/>
    <n v="149.99"/>
    <n v="126.99"/>
    <s v="Combined Science"/>
    <x v="24"/>
    <n v="20"/>
    <x v="4"/>
    <m/>
    <s v="Digital Subscription"/>
    <s v="KS4"/>
    <s v="14-16"/>
    <s v="10-11"/>
    <s v="International GCSE"/>
    <m/>
  </r>
  <r>
    <n v="9781292396804"/>
    <x v="1280"/>
    <x v="1"/>
    <x v="266"/>
    <n v="22.99"/>
    <n v="19.989999999999998"/>
    <s v="Global Citizenship"/>
    <x v="25"/>
    <n v="1"/>
    <x v="1"/>
    <m/>
    <s v="Print"/>
    <s v="KS3"/>
    <s v="11-14"/>
    <s v="7-9"/>
    <m/>
    <m/>
  </r>
  <r>
    <n v="9781292396811"/>
    <x v="1281"/>
    <x v="1"/>
    <x v="266"/>
    <n v="22.99"/>
    <n v="19.989999999999998"/>
    <s v="Global Citizenship"/>
    <x v="25"/>
    <n v="2"/>
    <x v="1"/>
    <m/>
    <s v="Print"/>
    <s v="KS3"/>
    <s v="11-14"/>
    <s v="7-9"/>
    <m/>
    <m/>
  </r>
  <r>
    <n v="9781292396828"/>
    <x v="1282"/>
    <x v="1"/>
    <x v="267"/>
    <n v="23.99"/>
    <n v="19.989999999999998"/>
    <s v="Global Citizenship"/>
    <x v="25"/>
    <n v="3"/>
    <x v="1"/>
    <m/>
    <s v="Print"/>
    <s v="KS3"/>
    <s v="11-14"/>
    <s v="7-9"/>
    <m/>
    <m/>
  </r>
  <r>
    <n v="9781292408996"/>
    <x v="1283"/>
    <x v="1"/>
    <x v="63"/>
    <n v="450.99"/>
    <n v="379.99"/>
    <s v="Global Citizenship"/>
    <x v="25"/>
    <n v="4"/>
    <x v="33"/>
    <m/>
    <s v="Digital"/>
    <s v="KS3"/>
    <s v="11-14"/>
    <s v="7-9"/>
    <m/>
    <m/>
  </r>
  <r>
    <n v="9780435044107"/>
    <x v="1284"/>
    <x v="39"/>
    <x v="95"/>
    <n v="45.99"/>
    <n v="38.99"/>
    <s v="Mathematics"/>
    <x v="10"/>
    <n v="72"/>
    <x v="1"/>
    <s v="Textbook"/>
    <s v="Print and ActiveBook"/>
    <s v="KS4"/>
    <s v="14-16"/>
    <s v="10,11"/>
    <m/>
    <m/>
  </r>
  <r>
    <n v="9780435188542"/>
    <x v="1285"/>
    <x v="39"/>
    <x v="95"/>
    <n v="45.99"/>
    <n v="38.99"/>
    <s v="Mathematics"/>
    <x v="10"/>
    <n v="73"/>
    <x v="1"/>
    <s v="Textbook"/>
    <s v="Print and ActiveBook"/>
    <s v="KS4"/>
    <s v="14-16"/>
    <s v="10,11"/>
    <m/>
    <m/>
  </r>
  <r>
    <n v="9780435191214"/>
    <x v="1286"/>
    <x v="40"/>
    <x v="73"/>
    <n v="155.99"/>
    <n v="130.99"/>
    <s v="Mathematics"/>
    <x v="10"/>
    <n v="74"/>
    <x v="16"/>
    <s v="ActiveLearn - Teacher Resources"/>
    <s v="Digital Subscription"/>
    <s v="KS4"/>
    <s v="14-16"/>
    <s v="10,11"/>
    <m/>
    <m/>
  </r>
  <r>
    <n v="9780435185084"/>
    <x v="1287"/>
    <x v="39"/>
    <x v="95"/>
    <n v="45.99"/>
    <n v="38.99"/>
    <s v="Science"/>
    <x v="10"/>
    <n v="83"/>
    <x v="1"/>
    <s v="Textbook"/>
    <s v="Print and ActiveBook"/>
    <s v="KS4"/>
    <s v="14-16"/>
    <s v="10,11"/>
    <m/>
    <m/>
  </r>
  <r>
    <n v="9780435184988"/>
    <x v="1288"/>
    <x v="39"/>
    <x v="95"/>
    <n v="45.99"/>
    <n v="38.99"/>
    <s v="Science"/>
    <x v="10"/>
    <n v="84"/>
    <x v="1"/>
    <s v="Textbook"/>
    <s v="Print and ActiveBook"/>
    <s v="KS4"/>
    <s v="14-16"/>
    <s v="10,11"/>
    <m/>
    <m/>
  </r>
  <r>
    <n v="9780435185169"/>
    <x v="1289"/>
    <x v="39"/>
    <x v="95"/>
    <n v="45.99"/>
    <n v="38.99"/>
    <s v="Science"/>
    <x v="10"/>
    <n v="85"/>
    <x v="1"/>
    <s v="Textbook"/>
    <s v="Print and ActiveBook"/>
    <s v="KS4"/>
    <s v="14-16"/>
    <s v="10,11"/>
    <m/>
    <m/>
  </r>
  <r>
    <n v="9780435185275"/>
    <x v="1290"/>
    <x v="39"/>
    <x v="95"/>
    <n v="45.99"/>
    <n v="38.99"/>
    <s v="Science"/>
    <x v="10"/>
    <n v="86"/>
    <x v="1"/>
    <s v="Textbook"/>
    <s v="Print and ActiveBook"/>
    <s v="KS4"/>
    <s v="14-16"/>
    <s v="10,11"/>
    <m/>
    <m/>
  </r>
  <r>
    <n v="9780435185282"/>
    <x v="1291"/>
    <x v="39"/>
    <x v="268"/>
    <n v="74.989999999999995"/>
    <n v="62.99"/>
    <s v="Science"/>
    <x v="10"/>
    <n v="87"/>
    <x v="1"/>
    <s v="Textbook"/>
    <s v="Print and ActiveBook"/>
    <s v="KS4"/>
    <s v="14-16"/>
    <s v="10,11"/>
    <m/>
    <m/>
  </r>
  <r>
    <n v="9781292306216"/>
    <x v="1292"/>
    <x v="39"/>
    <x v="95"/>
    <n v="45.99"/>
    <n v="38.99"/>
    <s v="Science"/>
    <x v="10"/>
    <n v="88"/>
    <x v="1"/>
    <s v="Textbook"/>
    <s v="Print and ActiveBook"/>
    <s v="KS4"/>
    <s v="14-16"/>
    <s v="10,11"/>
    <m/>
    <m/>
  </r>
  <r>
    <n v="9780435185053"/>
    <x v="1293"/>
    <x v="40"/>
    <x v="73"/>
    <n v="155.99"/>
    <n v="130.99"/>
    <s v="Science"/>
    <x v="10"/>
    <n v="89"/>
    <x v="16"/>
    <s v="ActiveLearn - Teacher Resources"/>
    <s v="Digital Subscription"/>
    <s v="KS4"/>
    <s v="14-16"/>
    <s v="10,11"/>
    <m/>
    <m/>
  </r>
  <r>
    <n v="9780435191375"/>
    <x v="1294"/>
    <x v="40"/>
    <x v="73"/>
    <n v="155.99"/>
    <n v="130.99"/>
    <s v="Science"/>
    <x v="10"/>
    <n v="90"/>
    <x v="16"/>
    <s v="ActiveLearn - Teacher Resources"/>
    <s v="Digital Subscription"/>
    <s v="KS4"/>
    <s v="14-16"/>
    <s v="10,11"/>
    <m/>
    <m/>
  </r>
  <r>
    <n v="9780435185121"/>
    <x v="1295"/>
    <x v="40"/>
    <x v="73"/>
    <n v="155.99"/>
    <n v="130.99"/>
    <s v="Science"/>
    <x v="10"/>
    <n v="91"/>
    <x v="16"/>
    <s v="ActiveLearn - Teacher Resources"/>
    <s v="Digital Subscription"/>
    <s v="KS4"/>
    <s v="14-16"/>
    <s v="10,11"/>
    <m/>
    <m/>
  </r>
  <r>
    <n v="9780435185244"/>
    <x v="1296"/>
    <x v="40"/>
    <x v="73"/>
    <n v="155.99"/>
    <n v="130.99"/>
    <s v="Science"/>
    <x v="10"/>
    <n v="92"/>
    <x v="16"/>
    <s v="ActiveLearn - Teacher Resources"/>
    <s v="Digital Subscription"/>
    <s v="KS4"/>
    <s v="14-16"/>
    <s v="10,11"/>
    <m/>
    <m/>
  </r>
  <r>
    <n v="9780435185312"/>
    <x v="1297"/>
    <x v="40"/>
    <x v="73"/>
    <n v="155.99"/>
    <n v="130.99"/>
    <s v="Science"/>
    <x v="10"/>
    <n v="93"/>
    <x v="16"/>
    <s v="ActiveLearn - Teacher Resources"/>
    <s v="Digital Subscription"/>
    <s v="KS4"/>
    <s v="14-16"/>
    <s v="10,11"/>
    <m/>
    <m/>
  </r>
  <r>
    <n v="9781292307015"/>
    <x v="1298"/>
    <x v="40"/>
    <x v="73"/>
    <n v="155.99"/>
    <n v="130.99"/>
    <s v="Science"/>
    <x v="10"/>
    <n v="94"/>
    <x v="16"/>
    <s v="ActiveLearn - Teacher Resources"/>
    <s v="Digital Subscription"/>
    <s v="KS4"/>
    <s v="14-16"/>
    <s v="10,11"/>
    <m/>
    <m/>
  </r>
  <r>
    <n v="9781292335766"/>
    <x v="1299"/>
    <x v="43"/>
    <x v="107"/>
    <n v="357.99"/>
    <n v="300.99"/>
    <s v="Spanish"/>
    <x v="10"/>
    <n v="95"/>
    <x v="6"/>
    <s v="Digital Download"/>
    <s v="Digital Subscription"/>
    <s v="KS4"/>
    <s v="14-16"/>
    <s v="10,11"/>
    <m/>
    <m/>
  </r>
  <r>
    <n v="9781292306223"/>
    <x v="1300"/>
    <x v="39"/>
    <x v="95"/>
    <n v="45.99"/>
    <n v="38.99"/>
    <s v="Spanish"/>
    <x v="10"/>
    <n v="96"/>
    <x v="1"/>
    <s v="Textbook"/>
    <s v="Print and ActiveBook"/>
    <s v="KS4"/>
    <s v="14-16"/>
    <s v="10,11"/>
    <m/>
    <m/>
  </r>
  <r>
    <n v="9781292306230"/>
    <x v="1301"/>
    <x v="40"/>
    <x v="73"/>
    <n v="155.99"/>
    <n v="130.99"/>
    <s v="Spanish"/>
    <x v="10"/>
    <n v="97"/>
    <x v="16"/>
    <s v="ActiveLearn - Teacher Resources"/>
    <s v="Digital Subscription"/>
    <s v="KS4"/>
    <s v="14-16"/>
    <s v="10,11"/>
    <m/>
    <m/>
  </r>
  <r>
    <n v="9781292365121"/>
    <x v="1302"/>
    <x v="39"/>
    <x v="95"/>
    <n v="45.99"/>
    <n v="38.99"/>
    <s v="Global Citizenship"/>
    <x v="10"/>
    <n v="98"/>
    <x v="1"/>
    <s v="Textbook"/>
    <s v="Print and ActiveBook"/>
    <s v="KS4"/>
    <s v="14-16"/>
    <s v="10,11"/>
    <m/>
    <m/>
  </r>
  <r>
    <n v="9781292365138"/>
    <x v="1303"/>
    <x v="40"/>
    <x v="162"/>
    <n v="225.99"/>
    <n v="189.99"/>
    <s v="Global Citizenship"/>
    <x v="10"/>
    <n v="99"/>
    <x v="16"/>
    <s v="ActiveLearn - Teacher Resources"/>
    <s v="Digital Subscription"/>
    <s v="KS4"/>
    <s v="14-16"/>
    <s v="10,11"/>
    <m/>
    <m/>
  </r>
  <r>
    <n v="9781292394923"/>
    <x v="1304"/>
    <x v="1"/>
    <x v="269"/>
    <n v="9.99"/>
    <n v="7.99"/>
    <s v="Science"/>
    <x v="10"/>
    <n v="101"/>
    <x v="15"/>
    <m/>
    <s v="Print"/>
    <s v="KS4"/>
    <s v="14-16"/>
    <s v="10,11"/>
    <m/>
    <m/>
  </r>
  <r>
    <n v="9781292394909"/>
    <x v="1305"/>
    <x v="1"/>
    <x v="269"/>
    <n v="9.99"/>
    <n v="7.99"/>
    <s v="Science"/>
    <x v="10"/>
    <n v="102"/>
    <x v="15"/>
    <m/>
    <s v="Print"/>
    <s v="KS4"/>
    <s v="14-16"/>
    <s v="10,11"/>
    <m/>
    <m/>
  </r>
  <r>
    <n v="9781292394916"/>
    <x v="1306"/>
    <x v="1"/>
    <x v="269"/>
    <n v="9.99"/>
    <n v="7.99"/>
    <s v="Science"/>
    <x v="10"/>
    <n v="103"/>
    <x v="15"/>
    <m/>
    <s v="Print"/>
    <s v="KS4"/>
    <s v="14-16"/>
    <s v="10,11"/>
    <m/>
    <m/>
  </r>
  <r>
    <n v="9781292394930"/>
    <x v="1307"/>
    <x v="1"/>
    <x v="269"/>
    <n v="9.99"/>
    <n v="7.99"/>
    <s v="Science"/>
    <x v="10"/>
    <n v="104"/>
    <x v="15"/>
    <m/>
    <s v="Print"/>
    <s v="KS4"/>
    <s v="14-16"/>
    <s v="10,11"/>
    <m/>
    <m/>
  </r>
  <r>
    <n v="9781292394954"/>
    <x v="1308"/>
    <x v="1"/>
    <x v="270"/>
    <n v="10.99"/>
    <n v="8.99"/>
    <s v="Science"/>
    <x v="10"/>
    <n v="105"/>
    <x v="15"/>
    <m/>
    <s v="Print"/>
    <s v="KS4"/>
    <s v="14-16"/>
    <s v="10,11"/>
    <m/>
    <m/>
  </r>
  <r>
    <n v="9781292394947"/>
    <x v="1309"/>
    <x v="1"/>
    <x v="269"/>
    <n v="9.99"/>
    <n v="7.99"/>
    <s v="Science"/>
    <x v="10"/>
    <n v="106"/>
    <x v="15"/>
    <m/>
    <s v="Print"/>
    <s v="KS4"/>
    <s v="14-16"/>
    <s v="10,11"/>
    <m/>
    <m/>
  </r>
  <r>
    <n v="9781292368955"/>
    <x v="1310"/>
    <x v="1"/>
    <x v="271"/>
    <n v="37.99"/>
    <n v="31.99"/>
    <s v="Science"/>
    <x v="10"/>
    <n v="107"/>
    <x v="2"/>
    <m/>
    <s v="Digital Subscription"/>
    <s v="KS4"/>
    <s v="14-16"/>
    <s v="10,11"/>
    <m/>
    <m/>
  </r>
  <r>
    <n v="9781292368962"/>
    <x v="1311"/>
    <x v="1"/>
    <x v="271"/>
    <n v="37.99"/>
    <n v="31.99"/>
    <s v="Science"/>
    <x v="10"/>
    <n v="108"/>
    <x v="2"/>
    <m/>
    <s v="Digital Subscription"/>
    <s v="KS4"/>
    <s v="14-16"/>
    <s v="10,11"/>
    <m/>
    <m/>
  </r>
  <r>
    <n v="9781292368665"/>
    <x v="1312"/>
    <x v="1"/>
    <x v="271"/>
    <n v="37.99"/>
    <n v="31.99"/>
    <s v="Science"/>
    <x v="10"/>
    <n v="109"/>
    <x v="2"/>
    <m/>
    <s v="Digital Subscription"/>
    <s v="KS4"/>
    <s v="14-16"/>
    <s v="10,11"/>
    <m/>
    <m/>
  </r>
  <r>
    <n v="9781292368672"/>
    <x v="1313"/>
    <x v="1"/>
    <x v="272"/>
    <n v="60.99"/>
    <n v="51.99"/>
    <s v="Science"/>
    <x v="10"/>
    <n v="110"/>
    <x v="2"/>
    <m/>
    <s v="Digital Subscription"/>
    <s v="KS4"/>
    <s v="14-16"/>
    <s v="10,11"/>
    <m/>
    <m/>
  </r>
  <r>
    <n v="9781292369174"/>
    <x v="1314"/>
    <x v="1"/>
    <x v="105"/>
    <n v="40.99"/>
    <n v="34.99"/>
    <s v="Science"/>
    <x v="10"/>
    <n v="111"/>
    <x v="2"/>
    <m/>
    <s v="Digital Subscription"/>
    <s v="KS4"/>
    <s v="14-16"/>
    <s v="10,11"/>
    <m/>
    <m/>
  </r>
  <r>
    <n v="9781292368344"/>
    <x v="1315"/>
    <x v="1"/>
    <x v="102"/>
    <n v="33.99"/>
    <n v="28.99"/>
    <s v="Biology"/>
    <x v="2"/>
    <n v="14"/>
    <x v="2"/>
    <m/>
    <s v="Digital Subscription"/>
    <s v="KS4"/>
    <s v="14-16"/>
    <s v="10,11"/>
    <m/>
    <m/>
  </r>
  <r>
    <n v="9781292368351"/>
    <x v="1316"/>
    <x v="1"/>
    <x v="102"/>
    <n v="33.99"/>
    <n v="28.99"/>
    <s v="Business"/>
    <x v="2"/>
    <n v="15"/>
    <x v="2"/>
    <m/>
    <s v="Digital Subscription"/>
    <s v="KS4"/>
    <s v="14-16"/>
    <s v="10,11"/>
    <m/>
    <m/>
  </r>
  <r>
    <n v="9781292368368"/>
    <x v="1317"/>
    <x v="1"/>
    <x v="102"/>
    <n v="33.99"/>
    <n v="28.99"/>
    <s v="Chemistry  "/>
    <x v="2"/>
    <n v="16"/>
    <x v="2"/>
    <m/>
    <s v="Digital Subscription"/>
    <s v="KS4"/>
    <s v="14-16"/>
    <s v="10,11"/>
    <m/>
    <m/>
  </r>
  <r>
    <n v="9781292368375"/>
    <x v="1318"/>
    <x v="1"/>
    <x v="102"/>
    <n v="33.99"/>
    <n v="28.99"/>
    <s v="Economics"/>
    <x v="2"/>
    <n v="17"/>
    <x v="2"/>
    <m/>
    <s v="Digital Subscription"/>
    <s v="KS4"/>
    <s v="14-16"/>
    <s v="10,11"/>
    <m/>
    <m/>
  </r>
  <r>
    <n v="9781292368382"/>
    <x v="1319"/>
    <x v="1"/>
    <x v="102"/>
    <n v="33.99"/>
    <n v="28.99"/>
    <s v="Physics"/>
    <x v="2"/>
    <n v="18"/>
    <x v="2"/>
    <m/>
    <s v="Digital Subscription"/>
    <s v="KS4"/>
    <s v="14-16"/>
    <s v="10,11"/>
    <m/>
    <m/>
  </r>
  <r>
    <n v="9781292368450"/>
    <x v="1320"/>
    <x v="1"/>
    <x v="273"/>
    <n v="34.99"/>
    <n v="29.99"/>
    <s v="Accounting"/>
    <x v="26"/>
    <n v="21"/>
    <x v="2"/>
    <m/>
    <s v="Digital Subscription"/>
    <s v="KS4"/>
    <s v="14-16"/>
    <s v="10,11"/>
    <m/>
    <m/>
  </r>
  <r>
    <n v="9781292368467"/>
    <x v="1321"/>
    <x v="1"/>
    <x v="271"/>
    <n v="37.99"/>
    <n v="31.99"/>
    <s v="Business"/>
    <x v="26"/>
    <n v="22"/>
    <x v="2"/>
    <m/>
    <s v="Digital Subscription"/>
    <s v="KS4"/>
    <s v="14-16"/>
    <s v="10,11"/>
    <m/>
    <m/>
  </r>
  <r>
    <n v="9781292368474"/>
    <x v="1322"/>
    <x v="1"/>
    <x v="271"/>
    <n v="37.99"/>
    <n v="31.99"/>
    <s v="Economics"/>
    <x v="26"/>
    <n v="23"/>
    <x v="2"/>
    <m/>
    <s v="Digital Subscription"/>
    <s v="KS4"/>
    <s v="14-16"/>
    <s v="10,11"/>
    <m/>
    <m/>
  </r>
  <r>
    <n v="9781292368481"/>
    <x v="1323"/>
    <x v="1"/>
    <x v="271"/>
    <n v="37.99"/>
    <n v="31.99"/>
    <s v="English"/>
    <x v="26"/>
    <n v="24"/>
    <x v="2"/>
    <m/>
    <s v="Digital Subscription"/>
    <s v="KS4"/>
    <s v="14-16"/>
    <s v="10,11"/>
    <m/>
    <m/>
  </r>
  <r>
    <n v="9781292368498"/>
    <x v="1324"/>
    <x v="1"/>
    <x v="271"/>
    <n v="37.99"/>
    <n v="31.99"/>
    <s v="English"/>
    <x v="26"/>
    <n v="25"/>
    <x v="2"/>
    <m/>
    <s v="Digital Subscription"/>
    <s v="KS4"/>
    <s v="14-16"/>
    <s v="10,11"/>
    <m/>
    <m/>
  </r>
  <r>
    <n v="9781292368504"/>
    <x v="1325"/>
    <x v="1"/>
    <x v="271"/>
    <n v="37.99"/>
    <n v="31.99"/>
    <s v="English"/>
    <x v="26"/>
    <n v="26"/>
    <x v="2"/>
    <m/>
    <s v="Digital Subscription"/>
    <s v="KS4"/>
    <s v="14-16"/>
    <s v="10,11"/>
    <m/>
    <m/>
  </r>
  <r>
    <n v="9781292368511"/>
    <x v="1326"/>
    <x v="1"/>
    <x v="105"/>
    <n v="40.99"/>
    <n v="34.99"/>
    <s v="English"/>
    <x v="26"/>
    <n v="27"/>
    <x v="2"/>
    <m/>
    <s v="Digital Subscription"/>
    <s v="KS4"/>
    <s v="14-16"/>
    <s v="10,11"/>
    <m/>
    <m/>
  </r>
  <r>
    <n v="9781292368528"/>
    <x v="1327"/>
    <x v="1"/>
    <x v="105"/>
    <n v="40.99"/>
    <n v="34.99"/>
    <s v="Geography"/>
    <x v="26"/>
    <n v="28"/>
    <x v="2"/>
    <m/>
    <s v="Digital Subscription"/>
    <s v="KS4"/>
    <s v="14-16"/>
    <s v="10,11"/>
    <m/>
    <m/>
  </r>
  <r>
    <n v="9781292368535"/>
    <x v="1328"/>
    <x v="1"/>
    <x v="274"/>
    <n v="20.99"/>
    <n v="17.989999999999998"/>
    <s v="History"/>
    <x v="26"/>
    <n v="29"/>
    <x v="2"/>
    <m/>
    <s v="Digital Subscription"/>
    <s v="KS4"/>
    <s v="14-16"/>
    <s v="10,11"/>
    <m/>
    <m/>
  </r>
  <r>
    <n v="9781292368542"/>
    <x v="1329"/>
    <x v="1"/>
    <x v="274"/>
    <n v="20.99"/>
    <n v="17.989999999999998"/>
    <s v="History"/>
    <x v="26"/>
    <n v="30"/>
    <x v="2"/>
    <m/>
    <s v="Digital Subscription"/>
    <s v="KS4"/>
    <s v="14-16"/>
    <s v="10,11"/>
    <m/>
    <m/>
  </r>
  <r>
    <n v="9781292368559"/>
    <x v="1330"/>
    <x v="1"/>
    <x v="275"/>
    <n v="20.99"/>
    <n v="17.989999999999998"/>
    <s v="History"/>
    <x v="26"/>
    <n v="31"/>
    <x v="2"/>
    <m/>
    <s v="Digital Subscription"/>
    <s v="KS4"/>
    <s v="14-16"/>
    <s v="10,11"/>
    <m/>
    <m/>
  </r>
  <r>
    <n v="9781292368566"/>
    <x v="1331"/>
    <x v="1"/>
    <x v="275"/>
    <n v="20.99"/>
    <n v="17.989999999999998"/>
    <s v="History"/>
    <x v="26"/>
    <n v="32"/>
    <x v="2"/>
    <m/>
    <s v="Digital Subscription"/>
    <s v="KS4"/>
    <s v="14-16"/>
    <s v="10,11"/>
    <m/>
    <m/>
  </r>
  <r>
    <n v="9781292368573"/>
    <x v="1332"/>
    <x v="1"/>
    <x v="275"/>
    <n v="20.99"/>
    <n v="17.989999999999998"/>
    <s v="History"/>
    <x v="26"/>
    <n v="33"/>
    <x v="2"/>
    <m/>
    <s v="Digital Subscription"/>
    <s v="KS4"/>
    <s v="14-16"/>
    <s v="10,11"/>
    <m/>
    <m/>
  </r>
  <r>
    <n v="9781292368580"/>
    <x v="1333"/>
    <x v="1"/>
    <x v="275"/>
    <n v="20.99"/>
    <n v="17.989999999999998"/>
    <s v="History"/>
    <x v="26"/>
    <n v="34"/>
    <x v="2"/>
    <m/>
    <s v="Digital Subscription"/>
    <s v="KS4"/>
    <s v="14-16"/>
    <s v="10,11"/>
    <m/>
    <m/>
  </r>
  <r>
    <n v="9781292368597"/>
    <x v="1334"/>
    <x v="1"/>
    <x v="275"/>
    <n v="20.99"/>
    <n v="17.989999999999998"/>
    <s v="History"/>
    <x v="26"/>
    <n v="35"/>
    <x v="2"/>
    <m/>
    <s v="Digital Subscription"/>
    <s v="KS4"/>
    <s v="14-16"/>
    <s v="10,11"/>
    <m/>
    <m/>
  </r>
  <r>
    <n v="9781292368603"/>
    <x v="1335"/>
    <x v="1"/>
    <x v="274"/>
    <n v="20.99"/>
    <n v="17.989999999999998"/>
    <s v="History"/>
    <x v="26"/>
    <n v="36"/>
    <x v="2"/>
    <m/>
    <s v="Digital Subscription"/>
    <s v="KS4"/>
    <s v="14-16"/>
    <s v="10,11"/>
    <m/>
    <m/>
  </r>
  <r>
    <n v="9781292368610"/>
    <x v="1336"/>
    <x v="1"/>
    <x v="274"/>
    <n v="20.99"/>
    <n v="17.989999999999998"/>
    <s v="History"/>
    <x v="26"/>
    <n v="37"/>
    <x v="2"/>
    <m/>
    <s v="Digital Subscription"/>
    <s v="KS4"/>
    <s v="14-16"/>
    <s v="10,11"/>
    <m/>
    <m/>
  </r>
  <r>
    <n v="9781292368627"/>
    <x v="1337"/>
    <x v="1"/>
    <x v="275"/>
    <n v="20.99"/>
    <n v="17.989999999999998"/>
    <s v="History"/>
    <x v="26"/>
    <n v="38"/>
    <x v="2"/>
    <m/>
    <s v="Digital Subscription"/>
    <s v="KS4"/>
    <s v="14-16"/>
    <s v="10,11"/>
    <m/>
    <m/>
  </r>
  <r>
    <n v="9781292368634"/>
    <x v="1338"/>
    <x v="1"/>
    <x v="275"/>
    <n v="20.99"/>
    <n v="17.989999999999998"/>
    <s v="History"/>
    <x v="26"/>
    <n v="39"/>
    <x v="2"/>
    <m/>
    <s v="Digital Subscription"/>
    <s v="KS4"/>
    <s v="14-16"/>
    <s v="10,11"/>
    <m/>
    <m/>
  </r>
  <r>
    <n v="9781292368641"/>
    <x v="1339"/>
    <x v="1"/>
    <x v="105"/>
    <n v="40.99"/>
    <n v="34.99"/>
    <s v="ICT"/>
    <x v="26"/>
    <n v="40"/>
    <x v="2"/>
    <m/>
    <s v="Digital Subscription"/>
    <s v="KS4"/>
    <s v="14-16"/>
    <s v="10,11"/>
    <m/>
    <m/>
  </r>
  <r>
    <n v="9781292368658"/>
    <x v="1340"/>
    <x v="1"/>
    <x v="105"/>
    <n v="40.99"/>
    <n v="34.99"/>
    <s v="Mathematics"/>
    <x v="26"/>
    <n v="41"/>
    <x v="2"/>
    <m/>
    <s v="Digital Subscription"/>
    <s v="KS4"/>
    <s v="14-16"/>
    <s v="10,11"/>
    <m/>
    <m/>
  </r>
  <r>
    <n v="9781292368696"/>
    <x v="1341"/>
    <x v="1"/>
    <x v="105"/>
    <n v="40.99"/>
    <n v="34.99"/>
    <s v="Spanish"/>
    <x v="26"/>
    <n v="42"/>
    <x v="2"/>
    <m/>
    <s v="Digital Subscription"/>
    <s v="KS4"/>
    <s v="14-16"/>
    <s v="10,11"/>
    <m/>
    <m/>
  </r>
  <r>
    <n v="9781292368979"/>
    <x v="1342"/>
    <x v="1"/>
    <x v="105"/>
    <n v="40.99"/>
    <n v="34.99"/>
    <s v="Biology"/>
    <x v="26"/>
    <n v="43"/>
    <x v="2"/>
    <m/>
    <s v="Digital Subscription"/>
    <s v="KS4"/>
    <s v="14-16"/>
    <s v="10,11"/>
    <m/>
    <m/>
  </r>
  <r>
    <n v="9781292370095"/>
    <x v="1343"/>
    <x v="1"/>
    <x v="276"/>
    <n v="35.99"/>
    <n v="29.99"/>
    <s v="Mathematics"/>
    <x v="26"/>
    <n v="44"/>
    <x v="2"/>
    <m/>
    <s v="Digital Subscription"/>
    <s v="KS4"/>
    <s v="14-16"/>
    <s v="10,11"/>
    <m/>
    <m/>
  </r>
  <r>
    <n v="9781292370101"/>
    <x v="1344"/>
    <x v="1"/>
    <x v="276"/>
    <n v="35.99"/>
    <n v="29.99"/>
    <s v="Mathematics"/>
    <x v="26"/>
    <n v="45"/>
    <x v="2"/>
    <m/>
    <s v="Digital Subscription"/>
    <s v="KS4"/>
    <s v="14-16"/>
    <s v="10,11"/>
    <m/>
    <m/>
  </r>
  <r>
    <n v="9781292368702"/>
    <x v="1345"/>
    <x v="1"/>
    <x v="271"/>
    <n v="37.99"/>
    <n v="31.99"/>
    <s v="French"/>
    <x v="26"/>
    <n v="46"/>
    <x v="2"/>
    <m/>
    <s v="Digital Subscription"/>
    <s v="KS4"/>
    <s v="14-16"/>
    <s v="10,11"/>
    <m/>
    <m/>
  </r>
  <r>
    <n v="9781292368689"/>
    <x v="1346"/>
    <x v="1"/>
    <x v="271"/>
    <n v="37.99"/>
    <n v="31.99"/>
    <s v="German"/>
    <x v="26"/>
    <n v="47"/>
    <x v="2"/>
    <m/>
    <s v="Digital Subscription"/>
    <s v="KS4"/>
    <s v="14-16"/>
    <s v="10,11"/>
    <m/>
    <m/>
  </r>
  <r>
    <n v="9781292369143"/>
    <x v="369"/>
    <x v="1"/>
    <x v="105"/>
    <n v="40.99"/>
    <n v="34.99"/>
    <s v="Commerce"/>
    <x v="26"/>
    <n v="48"/>
    <x v="2"/>
    <m/>
    <s v="Digital Subscription"/>
    <s v="KS4"/>
    <s v="14-16"/>
    <s v="10,11"/>
    <m/>
    <m/>
  </r>
  <r>
    <n v="9781292369150"/>
    <x v="371"/>
    <x v="1"/>
    <x v="271"/>
    <n v="37.99"/>
    <n v="31.99"/>
    <s v="Computer Science"/>
    <x v="26"/>
    <n v="49"/>
    <x v="2"/>
    <m/>
    <s v="Digital Subscription"/>
    <s v="KS4"/>
    <s v="14-16"/>
    <s v="10,11"/>
    <m/>
    <m/>
  </r>
  <r>
    <n v="9781292369198"/>
    <x v="1347"/>
    <x v="1"/>
    <x v="105"/>
    <n v="40.99"/>
    <n v="34.99"/>
    <s v="Accounting"/>
    <x v="2"/>
    <n v="55"/>
    <x v="2"/>
    <m/>
    <s v="Digital Subscription"/>
    <s v="KS4"/>
    <s v="14-16"/>
    <s v="10,11"/>
    <m/>
    <m/>
  </r>
  <r>
    <n v="9781292406961"/>
    <x v="1348"/>
    <x v="1"/>
    <x v="105"/>
    <n v="40.99"/>
    <n v="34.99"/>
    <s v="Global Citizenship"/>
    <x v="26"/>
    <n v="56"/>
    <x v="2"/>
    <m/>
    <s v="Digital Subscription"/>
    <s v="KS4"/>
    <s v="14-16"/>
    <s v="10,11"/>
    <m/>
    <m/>
  </r>
  <r>
    <n v="9781292420356"/>
    <x v="1349"/>
    <x v="1"/>
    <x v="277"/>
    <n v="7.99"/>
    <n v="6.99"/>
    <s v="Physics"/>
    <x v="26"/>
    <n v="57"/>
    <x v="2"/>
    <m/>
    <s v="Digital Subscription"/>
    <s v="KS4"/>
    <s v="14-16"/>
    <s v="10,11"/>
    <m/>
    <m/>
  </r>
  <r>
    <n v="9781292420295"/>
    <x v="1350"/>
    <x v="1"/>
    <x v="277"/>
    <n v="7.99"/>
    <n v="6.99"/>
    <s v="Biology"/>
    <x v="26"/>
    <n v="58"/>
    <x v="2"/>
    <m/>
    <s v="Digital Subscription"/>
    <s v="KS4"/>
    <s v="14-16"/>
    <s v="10,11"/>
    <m/>
    <m/>
  </r>
  <r>
    <n v="9781292420288"/>
    <x v="1351"/>
    <x v="1"/>
    <x v="277"/>
    <n v="7.99"/>
    <n v="6.99"/>
    <s v="Chemistry"/>
    <x v="26"/>
    <n v="59"/>
    <x v="2"/>
    <m/>
    <s v="Digital Subscription"/>
    <s v="KS4"/>
    <s v="14-16"/>
    <s v="10,11"/>
    <m/>
    <m/>
  </r>
  <r>
    <n v="9781292420271"/>
    <x v="1352"/>
    <x v="1"/>
    <x v="277"/>
    <n v="7.99"/>
    <n v="6.99"/>
    <s v="Biology"/>
    <x v="26"/>
    <n v="60"/>
    <x v="2"/>
    <m/>
    <s v="Digital Subscription"/>
    <s v="KS4"/>
    <s v="14-16"/>
    <s v="10,11"/>
    <m/>
    <m/>
  </r>
  <r>
    <n v="9781292420370"/>
    <x v="1353"/>
    <x v="1"/>
    <x v="278"/>
    <n v="742.99"/>
    <n v="624.99"/>
    <s v="Computer Science"/>
    <x v="27"/>
    <n v="1"/>
    <x v="2"/>
    <m/>
    <s v="Digital Subscription"/>
    <s v="KS3"/>
    <s v="11-14"/>
    <s v="7-9"/>
    <m/>
    <m/>
  </r>
  <r>
    <n v="9781292394961"/>
    <x v="1354"/>
    <x v="1"/>
    <x v="279"/>
    <n v="14.99"/>
    <n v="12.99"/>
    <s v="Mathematics"/>
    <x v="10"/>
    <n v="112"/>
    <x v="34"/>
    <m/>
    <s v="Print"/>
    <s v="KS4"/>
    <s v="14-16"/>
    <s v="10,11"/>
    <m/>
    <m/>
  </r>
  <r>
    <n v="9781292406978"/>
    <x v="1355"/>
    <x v="1"/>
    <x v="280"/>
    <n v="7.99"/>
    <n v="6.99"/>
    <s v="Science"/>
    <x v="2"/>
    <n v="113"/>
    <x v="2"/>
    <m/>
    <s v="Digital Subscription"/>
    <s v="KS4"/>
    <s v="14-16"/>
    <s v="10,11"/>
    <m/>
    <m/>
  </r>
  <r>
    <n v="9781292406985"/>
    <x v="1356"/>
    <x v="1"/>
    <x v="280"/>
    <n v="7.99"/>
    <n v="6.99"/>
    <s v="Science"/>
    <x v="2"/>
    <n v="114"/>
    <x v="2"/>
    <m/>
    <s v="Digital Subscription"/>
    <s v="KS4"/>
    <s v="14-16"/>
    <s v="10,11"/>
    <m/>
    <m/>
  </r>
  <r>
    <n v="9781292406992"/>
    <x v="1357"/>
    <x v="1"/>
    <x v="280"/>
    <n v="7.99"/>
    <n v="6.99"/>
    <s v="Science"/>
    <x v="2"/>
    <n v="115"/>
    <x v="2"/>
    <m/>
    <s v="Digital Subscription"/>
    <s v="KS4"/>
    <s v="14-16"/>
    <s v="10,11"/>
    <m/>
    <m/>
  </r>
  <r>
    <n v="9780435044152"/>
    <x v="1358"/>
    <x v="1"/>
    <x v="281"/>
    <n v="13.99"/>
    <n v="11.99"/>
    <s v="Mathematics"/>
    <x v="10"/>
    <m/>
    <x v="35"/>
    <m/>
    <m/>
    <s v="KS4"/>
    <s v="14-16"/>
    <s v="10,11"/>
    <m/>
    <m/>
  </r>
  <r>
    <n v="9780435044169"/>
    <x v="1359"/>
    <x v="1"/>
    <x v="281"/>
    <n v="13.99"/>
    <n v="11.99"/>
    <s v="Mathematics"/>
    <x v="10"/>
    <m/>
    <x v="35"/>
    <m/>
    <m/>
    <s v="KS4"/>
    <s v="14-16"/>
    <s v="10,11"/>
    <m/>
    <m/>
  </r>
  <r>
    <n v="9780435045845"/>
    <x v="1360"/>
    <x v="1"/>
    <x v="282"/>
    <n v="107.99"/>
    <n v="90.99"/>
    <s v="Geography"/>
    <x v="10"/>
    <m/>
    <x v="35"/>
    <m/>
    <m/>
    <s v="KS4"/>
    <s v="14-16"/>
    <s v="10,11"/>
    <m/>
    <m/>
  </r>
  <r>
    <n v="9780435046729"/>
    <x v="1361"/>
    <x v="1"/>
    <x v="283"/>
    <n v="16.989999999999998"/>
    <n v="13.99"/>
    <s v="Science"/>
    <x v="10"/>
    <m/>
    <x v="35"/>
    <m/>
    <m/>
    <s v="KS4"/>
    <s v="14-16"/>
    <s v="10,11"/>
    <m/>
    <m/>
  </r>
  <r>
    <n v="9780435046736"/>
    <x v="1362"/>
    <x v="1"/>
    <x v="284"/>
    <n v="14.99"/>
    <n v="12.99"/>
    <s v="Science"/>
    <x v="10"/>
    <m/>
    <x v="35"/>
    <m/>
    <m/>
    <s v="KS4"/>
    <s v="14-16"/>
    <s v="10,11"/>
    <m/>
    <m/>
  </r>
  <r>
    <n v="9780435046767"/>
    <x v="1363"/>
    <x v="1"/>
    <x v="285"/>
    <n v="14.99"/>
    <n v="12.99"/>
    <s v="Science"/>
    <x v="10"/>
    <m/>
    <x v="35"/>
    <m/>
    <m/>
    <s v="KS4"/>
    <s v="14-16"/>
    <s v="10,11"/>
    <m/>
    <m/>
  </r>
  <r>
    <n v="9780435141905"/>
    <x v="1364"/>
    <x v="1"/>
    <x v="286"/>
    <n v="40.99"/>
    <n v="34.99"/>
    <s v="History"/>
    <x v="10"/>
    <m/>
    <x v="35"/>
    <m/>
    <m/>
    <s v="KS4"/>
    <s v="14-16"/>
    <s v="10,11"/>
    <m/>
    <m/>
  </r>
  <r>
    <n v="9780435185411"/>
    <x v="1365"/>
    <x v="1"/>
    <x v="287"/>
    <n v="24.99"/>
    <n v="20.99"/>
    <s v="History"/>
    <x v="10"/>
    <m/>
    <x v="35"/>
    <m/>
    <m/>
    <s v="KS4"/>
    <s v="14-16"/>
    <s v="10,11"/>
    <m/>
    <m/>
  </r>
  <r>
    <n v="9780435188566"/>
    <x v="1366"/>
    <x v="1"/>
    <x v="288"/>
    <n v="404.99"/>
    <n v="340.99"/>
    <s v="Mathematics"/>
    <x v="10"/>
    <m/>
    <x v="35"/>
    <m/>
    <m/>
    <s v="KS4"/>
    <s v="14-16"/>
    <s v="10,11"/>
    <m/>
    <m/>
  </r>
  <r>
    <n v="9780435188573"/>
    <x v="1367"/>
    <x v="1"/>
    <x v="289"/>
    <n v="978.99"/>
    <n v="823.99"/>
    <s v="Mathematics"/>
    <x v="10"/>
    <m/>
    <x v="35"/>
    <m/>
    <m/>
    <s v="KS4"/>
    <s v="14-16"/>
    <s v="10,11"/>
    <m/>
    <m/>
  </r>
  <r>
    <n v="9780435188580"/>
    <x v="1368"/>
    <x v="1"/>
    <x v="40"/>
    <n v="809.99"/>
    <n v="681.99"/>
    <s v="Mathematics"/>
    <x v="10"/>
    <m/>
    <x v="35"/>
    <m/>
    <m/>
    <s v="KS4"/>
    <s v="14-16"/>
    <s v="10,11"/>
    <m/>
    <m/>
  </r>
  <r>
    <n v="9780435188597"/>
    <x v="1369"/>
    <x v="1"/>
    <x v="290"/>
    <n v="573.99"/>
    <n v="482.99"/>
    <s v="Mathematics"/>
    <x v="10"/>
    <m/>
    <x v="35"/>
    <m/>
    <m/>
    <s v="KS4"/>
    <s v="14-16"/>
    <s v="10,11"/>
    <m/>
    <m/>
  </r>
  <r>
    <n v="9780435966799"/>
    <x v="1370"/>
    <x v="1"/>
    <x v="291"/>
    <n v="38.99"/>
    <n v="32.99"/>
    <s v="Science"/>
    <x v="10"/>
    <m/>
    <x v="35"/>
    <m/>
    <m/>
    <s v="KS4"/>
    <s v="14-16"/>
    <s v="10,11"/>
    <m/>
    <m/>
  </r>
  <r>
    <n v="9780435966805"/>
    <x v="1371"/>
    <x v="1"/>
    <x v="292"/>
    <n v="36.99"/>
    <n v="30.99"/>
    <s v="Science"/>
    <x v="10"/>
    <m/>
    <x v="35"/>
    <m/>
    <m/>
    <s v="KS4"/>
    <s v="14-16"/>
    <s v="10,11"/>
    <m/>
    <m/>
  </r>
  <r>
    <n v="9780435966812"/>
    <x v="1372"/>
    <x v="1"/>
    <x v="293"/>
    <n v="39.99"/>
    <n v="33.99"/>
    <s v="Science"/>
    <x v="10"/>
    <m/>
    <x v="35"/>
    <m/>
    <m/>
    <s v="KS4"/>
    <s v="14-16"/>
    <s v="10,11"/>
    <m/>
    <m/>
  </r>
  <r>
    <n v="9780435966867"/>
    <x v="1373"/>
    <x v="1"/>
    <x v="271"/>
    <n v="37.99"/>
    <n v="31.99"/>
    <s v="Mathematics"/>
    <x v="10"/>
    <m/>
    <x v="35"/>
    <m/>
    <m/>
    <s v="KS4"/>
    <s v="14-16"/>
    <s v="10,11"/>
    <m/>
    <m/>
  </r>
  <r>
    <n v="9780435991180"/>
    <x v="1374"/>
    <x v="1"/>
    <x v="294"/>
    <n v="38.99"/>
    <n v="32.99"/>
    <s v="English"/>
    <x v="10"/>
    <m/>
    <x v="35"/>
    <m/>
    <m/>
    <s v="KS4"/>
    <s v="14-16"/>
    <s v="10,11"/>
    <m/>
    <m/>
  </r>
  <r>
    <n v="9780435991203"/>
    <x v="1375"/>
    <x v="1"/>
    <x v="292"/>
    <n v="36.99"/>
    <n v="30.99"/>
    <s v="Business"/>
    <x v="10"/>
    <m/>
    <x v="35"/>
    <m/>
    <m/>
    <s v="KS4"/>
    <s v="14-16"/>
    <s v="10,11"/>
    <m/>
    <m/>
  </r>
  <r>
    <n v="9780435991265"/>
    <x v="1376"/>
    <x v="1"/>
    <x v="295"/>
    <n v="40.99"/>
    <n v="34.99"/>
    <s v="English"/>
    <x v="10"/>
    <m/>
    <x v="35"/>
    <m/>
    <m/>
    <s v="KS4"/>
    <s v="14-16"/>
    <s v="10,11"/>
    <m/>
    <m/>
  </r>
  <r>
    <n v="9780435991296"/>
    <x v="1377"/>
    <x v="1"/>
    <x v="295"/>
    <n v="40.99"/>
    <n v="34.99"/>
    <s v="Accounting"/>
    <x v="10"/>
    <m/>
    <x v="35"/>
    <m/>
    <m/>
    <s v="KS4"/>
    <s v="14-16"/>
    <s v="10,11"/>
    <m/>
    <m/>
  </r>
  <r>
    <n v="9781292275444"/>
    <x v="1378"/>
    <x v="1"/>
    <x v="94"/>
    <n v="32.99"/>
    <n v="27.99"/>
    <s v="Science"/>
    <x v="10"/>
    <m/>
    <x v="35"/>
    <m/>
    <m/>
    <s v="KS4"/>
    <s v="14-16"/>
    <s v="10,11"/>
    <m/>
    <m/>
  </r>
  <r>
    <n v="9781292278292"/>
    <x v="1379"/>
    <x v="1"/>
    <x v="296"/>
    <n v="10.99"/>
    <n v="8.99"/>
    <s v="Mathematics"/>
    <x v="10"/>
    <m/>
    <x v="35"/>
    <m/>
    <m/>
    <s v="KS4"/>
    <s v="14-16"/>
    <s v="10,11"/>
    <m/>
    <m/>
  </r>
  <r>
    <n v="9781292326504"/>
    <x v="1380"/>
    <x v="1"/>
    <x v="297"/>
    <n v="18.989999999999998"/>
    <n v="15.99"/>
    <s v="Mathematics"/>
    <x v="2"/>
    <m/>
    <x v="35"/>
    <m/>
    <m/>
    <s v="KS5"/>
    <s v="16-18"/>
    <s v="12,13"/>
    <m/>
    <m/>
  </r>
  <r>
    <n v="9781292326573"/>
    <x v="1381"/>
    <x v="1"/>
    <x v="94"/>
    <n v="32.99"/>
    <n v="27.99"/>
    <s v="Accounting"/>
    <x v="2"/>
    <m/>
    <x v="35"/>
    <m/>
    <m/>
    <s v="KS5"/>
    <s v="16-18"/>
    <s v="12,13"/>
    <m/>
    <m/>
  </r>
  <r>
    <n v="9781292326597"/>
    <x v="1382"/>
    <x v="1"/>
    <x v="94"/>
    <n v="32.99"/>
    <n v="27.99"/>
    <s v="Science"/>
    <x v="2"/>
    <m/>
    <x v="35"/>
    <m/>
    <m/>
    <s v="KS5"/>
    <s v="16-18"/>
    <s v="12,13"/>
    <m/>
    <m/>
  </r>
  <r>
    <n v="9781292326603"/>
    <x v="1383"/>
    <x v="1"/>
    <x v="94"/>
    <n v="32.99"/>
    <n v="27.99"/>
    <s v="Business"/>
    <x v="2"/>
    <m/>
    <x v="35"/>
    <m/>
    <m/>
    <s v="KS5"/>
    <s v="16-18"/>
    <s v="12,13"/>
    <m/>
    <m/>
  </r>
  <r>
    <n v="9781292326610"/>
    <x v="1384"/>
    <x v="1"/>
    <x v="298"/>
    <n v="5.99"/>
    <n v="4.99"/>
    <s v="Science"/>
    <x v="2"/>
    <m/>
    <x v="35"/>
    <m/>
    <m/>
    <s v="KS5"/>
    <s v="16-18"/>
    <s v="12,13"/>
    <m/>
    <m/>
  </r>
  <r>
    <n v="9781292326627"/>
    <x v="1385"/>
    <x v="1"/>
    <x v="94"/>
    <n v="32.99"/>
    <n v="27.99"/>
    <s v="Science"/>
    <x v="2"/>
    <m/>
    <x v="35"/>
    <m/>
    <m/>
    <s v="KS5"/>
    <s v="16-18"/>
    <s v="12,13"/>
    <m/>
    <m/>
  </r>
  <r>
    <n v="9781292326634"/>
    <x v="1386"/>
    <x v="1"/>
    <x v="299"/>
    <n v="29.99"/>
    <n v="24.99"/>
    <s v="Economics"/>
    <x v="2"/>
    <m/>
    <x v="35"/>
    <m/>
    <m/>
    <s v="KS5"/>
    <s v="16-18"/>
    <s v="12,13"/>
    <m/>
    <m/>
  </r>
  <r>
    <n v="9781292326641"/>
    <x v="1387"/>
    <x v="1"/>
    <x v="94"/>
    <n v="32.99"/>
    <n v="27.99"/>
    <s v="Mathematics"/>
    <x v="2"/>
    <m/>
    <x v="35"/>
    <m/>
    <m/>
    <s v="KS5"/>
    <s v="16-18"/>
    <s v="12,13"/>
    <m/>
    <m/>
  </r>
  <r>
    <n v="9781292326658"/>
    <x v="1388"/>
    <x v="1"/>
    <x v="299"/>
    <n v="29.99"/>
    <n v="24.99"/>
    <s v="Mathematics"/>
    <x v="2"/>
    <m/>
    <x v="35"/>
    <m/>
    <m/>
    <s v="KS5"/>
    <s v="16-18"/>
    <s v="12,13"/>
    <m/>
    <m/>
  </r>
  <r>
    <n v="9781292326665"/>
    <x v="1389"/>
    <x v="1"/>
    <x v="299"/>
    <n v="29.99"/>
    <n v="24.99"/>
    <s v="Mathematics"/>
    <x v="2"/>
    <m/>
    <x v="35"/>
    <m/>
    <m/>
    <s v="KS5"/>
    <s v="16-18"/>
    <s v="12,13"/>
    <m/>
    <m/>
  </r>
  <r>
    <n v="9781292326672"/>
    <x v="1390"/>
    <x v="1"/>
    <x v="300"/>
    <n v="24.99"/>
    <n v="20.99"/>
    <s v="Mathematics"/>
    <x v="2"/>
    <m/>
    <x v="35"/>
    <m/>
    <m/>
    <s v="KS5"/>
    <s v="16-18"/>
    <s v="12,13"/>
    <m/>
    <m/>
  </r>
  <r>
    <n v="9781292326689"/>
    <x v="1391"/>
    <x v="1"/>
    <x v="300"/>
    <n v="24.99"/>
    <n v="20.99"/>
    <s v="Mathematics"/>
    <x v="2"/>
    <m/>
    <x v="35"/>
    <m/>
    <m/>
    <s v="KS5"/>
    <s v="16-18"/>
    <s v="12,13"/>
    <m/>
    <m/>
  </r>
  <r>
    <n v="9781292326696"/>
    <x v="1392"/>
    <x v="1"/>
    <x v="300"/>
    <n v="24.99"/>
    <n v="20.99"/>
    <s v="Mathematics"/>
    <x v="2"/>
    <m/>
    <x v="35"/>
    <m/>
    <m/>
    <s v="KS5"/>
    <s v="16-18"/>
    <s v="12,13"/>
    <m/>
    <m/>
  </r>
  <r>
    <n v="9781292326702"/>
    <x v="1393"/>
    <x v="1"/>
    <x v="298"/>
    <n v="5.99"/>
    <n v="4.99"/>
    <s v="Science"/>
    <x v="2"/>
    <m/>
    <x v="35"/>
    <m/>
    <m/>
    <s v="KS5"/>
    <s v="16-18"/>
    <s v="12,13"/>
    <m/>
    <m/>
  </r>
  <r>
    <n v="9781292326719"/>
    <x v="1394"/>
    <x v="1"/>
    <x v="299"/>
    <n v="29.99"/>
    <n v="24.99"/>
    <s v="Science"/>
    <x v="2"/>
    <m/>
    <x v="35"/>
    <m/>
    <m/>
    <s v="KS5"/>
    <s v="16-18"/>
    <s v="12,13"/>
    <m/>
    <m/>
  </r>
  <r>
    <n v="9781292326726"/>
    <x v="1395"/>
    <x v="1"/>
    <x v="94"/>
    <n v="32.99"/>
    <n v="27.99"/>
    <s v="Accounting"/>
    <x v="2"/>
    <m/>
    <x v="35"/>
    <m/>
    <m/>
    <s v="KS5"/>
    <s v="16-18"/>
    <s v="12,13"/>
    <m/>
    <m/>
  </r>
  <r>
    <n v="9781292326733"/>
    <x v="1396"/>
    <x v="1"/>
    <x v="94"/>
    <n v="32.99"/>
    <n v="27.99"/>
    <s v="Science"/>
    <x v="2"/>
    <m/>
    <x v="35"/>
    <m/>
    <m/>
    <s v="KS5"/>
    <s v="16-18"/>
    <s v="12,13"/>
    <m/>
    <m/>
  </r>
  <r>
    <n v="9781292326740"/>
    <x v="1397"/>
    <x v="1"/>
    <x v="94"/>
    <n v="32.99"/>
    <n v="27.99"/>
    <s v="Business"/>
    <x v="2"/>
    <m/>
    <x v="35"/>
    <m/>
    <m/>
    <s v="KS5"/>
    <s v="16-18"/>
    <s v="12,13"/>
    <m/>
    <m/>
  </r>
  <r>
    <n v="9781292326757"/>
    <x v="1398"/>
    <x v="1"/>
    <x v="299"/>
    <n v="29.99"/>
    <n v="24.99"/>
    <s v="Science"/>
    <x v="2"/>
    <m/>
    <x v="35"/>
    <m/>
    <m/>
    <s v="KS5"/>
    <s v="16-18"/>
    <s v="12,13"/>
    <m/>
    <m/>
  </r>
  <r>
    <n v="9781292326771"/>
    <x v="1399"/>
    <x v="1"/>
    <x v="94"/>
    <n v="32.99"/>
    <n v="27.99"/>
    <s v="Science"/>
    <x v="2"/>
    <m/>
    <x v="35"/>
    <m/>
    <m/>
    <s v="KS5"/>
    <s v="16-18"/>
    <s v="12,13"/>
    <m/>
    <m/>
  </r>
  <r>
    <n v="9781292326788"/>
    <x v="1400"/>
    <x v="1"/>
    <x v="94"/>
    <n v="32.99"/>
    <n v="27.99"/>
    <s v="Accounting"/>
    <x v="10"/>
    <m/>
    <x v="35"/>
    <m/>
    <m/>
    <s v="KS4"/>
    <s v="14-16"/>
    <s v="10,11"/>
    <m/>
    <m/>
  </r>
  <r>
    <n v="9781292326801"/>
    <x v="1401"/>
    <x v="1"/>
    <x v="94"/>
    <n v="32.99"/>
    <n v="27.99"/>
    <s v="Business"/>
    <x v="10"/>
    <m/>
    <x v="35"/>
    <m/>
    <m/>
    <s v="KS4"/>
    <s v="14-16"/>
    <s v="10,11"/>
    <m/>
    <m/>
  </r>
  <r>
    <n v="9781292326825"/>
    <x v="1402"/>
    <x v="1"/>
    <x v="299"/>
    <n v="29.99"/>
    <n v="24.99"/>
    <s v="Commerce"/>
    <x v="10"/>
    <m/>
    <x v="35"/>
    <m/>
    <m/>
    <s v="KS4"/>
    <s v="14-16"/>
    <s v="10,11"/>
    <m/>
    <m/>
  </r>
  <r>
    <n v="9781292326832"/>
    <x v="1403"/>
    <x v="1"/>
    <x v="299"/>
    <n v="29.99"/>
    <n v="24.99"/>
    <s v="Computer Science"/>
    <x v="10"/>
    <m/>
    <x v="35"/>
    <m/>
    <m/>
    <s v="KS4"/>
    <s v="14-16"/>
    <s v="10,11"/>
    <m/>
    <m/>
  </r>
  <r>
    <n v="9781292326849"/>
    <x v="1404"/>
    <x v="1"/>
    <x v="94"/>
    <n v="32.99"/>
    <n v="27.99"/>
    <s v="English"/>
    <x v="10"/>
    <m/>
    <x v="35"/>
    <m/>
    <m/>
    <s v="KS4"/>
    <s v="14-16"/>
    <s v="10,11"/>
    <m/>
    <m/>
  </r>
  <r>
    <n v="9781292326856"/>
    <x v="1405"/>
    <x v="1"/>
    <x v="94"/>
    <n v="32.99"/>
    <n v="27.99"/>
    <s v="English"/>
    <x v="10"/>
    <m/>
    <x v="35"/>
    <m/>
    <m/>
    <s v="KS4"/>
    <s v="14-16"/>
    <s v="10,11"/>
    <m/>
    <m/>
  </r>
  <r>
    <n v="9781292326863"/>
    <x v="1406"/>
    <x v="1"/>
    <x v="94"/>
    <n v="32.99"/>
    <n v="27.99"/>
    <s v="ESL"/>
    <x v="10"/>
    <m/>
    <x v="35"/>
    <m/>
    <m/>
    <s v="KS4"/>
    <s v="14-16"/>
    <s v="10,11"/>
    <m/>
    <m/>
  </r>
  <r>
    <n v="9781292326887"/>
    <x v="1407"/>
    <x v="1"/>
    <x v="94"/>
    <n v="32.99"/>
    <n v="27.99"/>
    <s v="French"/>
    <x v="10"/>
    <m/>
    <x v="35"/>
    <m/>
    <m/>
    <s v="KS4"/>
    <s v="14-16"/>
    <s v="10,11"/>
    <m/>
    <m/>
  </r>
  <r>
    <n v="9781292326894"/>
    <x v="1408"/>
    <x v="1"/>
    <x v="94"/>
    <n v="32.99"/>
    <n v="27.99"/>
    <s v="Geography"/>
    <x v="10"/>
    <m/>
    <x v="35"/>
    <m/>
    <m/>
    <s v="KS4"/>
    <s v="14-16"/>
    <s v="10,11"/>
    <m/>
    <m/>
  </r>
  <r>
    <n v="9781292326917"/>
    <x v="1409"/>
    <x v="1"/>
    <x v="301"/>
    <n v="29.99"/>
    <n v="25.99"/>
    <s v="History"/>
    <x v="10"/>
    <m/>
    <x v="35"/>
    <m/>
    <m/>
    <s v="KS4"/>
    <s v="14-16"/>
    <s v="10,11"/>
    <m/>
    <m/>
  </r>
  <r>
    <n v="9781292326924"/>
    <x v="1410"/>
    <x v="1"/>
    <x v="302"/>
    <n v="28.99"/>
    <n v="24.99"/>
    <s v="History"/>
    <x v="10"/>
    <m/>
    <x v="35"/>
    <m/>
    <m/>
    <s v="KS4"/>
    <s v="14-16"/>
    <s v="10,11"/>
    <m/>
    <m/>
  </r>
  <r>
    <n v="9781292326931"/>
    <x v="1411"/>
    <x v="1"/>
    <x v="301"/>
    <n v="29.99"/>
    <n v="25.99"/>
    <s v="History"/>
    <x v="10"/>
    <m/>
    <x v="35"/>
    <m/>
    <m/>
    <s v="KS4"/>
    <s v="14-16"/>
    <s v="10,11"/>
    <m/>
    <m/>
  </r>
  <r>
    <n v="9781292326962"/>
    <x v="1412"/>
    <x v="1"/>
    <x v="301"/>
    <n v="29.99"/>
    <n v="25.99"/>
    <s v="History"/>
    <x v="10"/>
    <m/>
    <x v="35"/>
    <m/>
    <m/>
    <s v="KS4"/>
    <s v="14-16"/>
    <s v="10,11"/>
    <m/>
    <m/>
  </r>
  <r>
    <n v="9781292326979"/>
    <x v="1413"/>
    <x v="1"/>
    <x v="303"/>
    <n v="27.99"/>
    <n v="23.99"/>
    <s v="History"/>
    <x v="10"/>
    <m/>
    <x v="35"/>
    <m/>
    <m/>
    <s v="KS4"/>
    <s v="14-16"/>
    <s v="10,11"/>
    <m/>
    <m/>
  </r>
  <r>
    <n v="9781292326986"/>
    <x v="1414"/>
    <x v="1"/>
    <x v="301"/>
    <n v="29.99"/>
    <n v="25.99"/>
    <s v="History"/>
    <x v="10"/>
    <m/>
    <x v="35"/>
    <m/>
    <m/>
    <s v="KS4"/>
    <s v="14-16"/>
    <s v="10,11"/>
    <m/>
    <m/>
  </r>
  <r>
    <n v="9781292327006"/>
    <x v="1415"/>
    <x v="1"/>
    <x v="302"/>
    <n v="28.99"/>
    <n v="24.99"/>
    <s v="History"/>
    <x v="10"/>
    <m/>
    <x v="35"/>
    <m/>
    <m/>
    <s v="KS4"/>
    <s v="14-16"/>
    <s v="10,11"/>
    <m/>
    <m/>
  </r>
  <r>
    <n v="9781292327013"/>
    <x v="1416"/>
    <x v="1"/>
    <x v="299"/>
    <n v="29.99"/>
    <n v="24.99"/>
    <s v="Science"/>
    <x v="10"/>
    <m/>
    <x v="35"/>
    <m/>
    <m/>
    <s v="KS4"/>
    <s v="14-16"/>
    <s v="10,11"/>
    <m/>
    <m/>
  </r>
  <r>
    <n v="9781292327020"/>
    <x v="1417"/>
    <x v="1"/>
    <x v="94"/>
    <n v="32.99"/>
    <n v="27.99"/>
    <s v="ICT"/>
    <x v="10"/>
    <m/>
    <x v="35"/>
    <m/>
    <m/>
    <s v="KS4"/>
    <s v="14-16"/>
    <s v="10,11"/>
    <m/>
    <m/>
  </r>
  <r>
    <n v="9781292327051"/>
    <x v="1418"/>
    <x v="1"/>
    <x v="104"/>
    <n v="48.99"/>
    <n v="40.99"/>
    <s v="Science"/>
    <x v="10"/>
    <m/>
    <x v="35"/>
    <m/>
    <m/>
    <s v="KS4"/>
    <s v="14-16"/>
    <s v="10,11"/>
    <m/>
    <m/>
  </r>
  <r>
    <n v="9781292327068"/>
    <x v="1419"/>
    <x v="1"/>
    <x v="304"/>
    <n v="31.99"/>
    <n v="26.99"/>
    <s v="Science"/>
    <x v="10"/>
    <m/>
    <x v="35"/>
    <m/>
    <m/>
    <s v="KS4"/>
    <s v="14-16"/>
    <s v="10,11"/>
    <m/>
    <m/>
  </r>
  <r>
    <n v="9781292327075"/>
    <x v="1420"/>
    <x v="1"/>
    <x v="299"/>
    <n v="29.99"/>
    <n v="24.99"/>
    <s v="Spanish"/>
    <x v="10"/>
    <m/>
    <x v="35"/>
    <m/>
    <m/>
    <s v="KS4"/>
    <s v="14-16"/>
    <s v="10,11"/>
    <m/>
    <m/>
  </r>
  <r>
    <n v="9781292337166"/>
    <x v="1421"/>
    <x v="1"/>
    <x v="190"/>
    <n v="472.99"/>
    <n v="397.99"/>
    <s v="Science"/>
    <x v="10"/>
    <m/>
    <x v="35"/>
    <m/>
    <m/>
    <s v="KS4"/>
    <s v="14-16"/>
    <s v="10,11"/>
    <m/>
    <m/>
  </r>
  <r>
    <n v="9781292337173"/>
    <x v="1422"/>
    <x v="1"/>
    <x v="290"/>
    <n v="573.99"/>
    <n v="482.99"/>
    <s v="Science"/>
    <x v="10"/>
    <m/>
    <x v="35"/>
    <m/>
    <m/>
    <s v="KS4"/>
    <s v="14-16"/>
    <s v="10,11"/>
    <m/>
    <m/>
  </r>
  <r>
    <n v="9781292337197"/>
    <x v="1423"/>
    <x v="1"/>
    <x v="40"/>
    <n v="809.99"/>
    <n v="681.99"/>
    <s v="Science"/>
    <x v="10"/>
    <m/>
    <x v="35"/>
    <m/>
    <m/>
    <s v="KS4"/>
    <s v="14-16"/>
    <s v="10,11"/>
    <m/>
    <m/>
  </r>
  <r>
    <n v="9781292337210"/>
    <x v="1424"/>
    <x v="1"/>
    <x v="190"/>
    <n v="472.99"/>
    <n v="397.99"/>
    <s v="Science"/>
    <x v="10"/>
    <m/>
    <x v="35"/>
    <m/>
    <m/>
    <s v="KS4"/>
    <s v="14-16"/>
    <s v="10,11"/>
    <m/>
    <m/>
  </r>
  <r>
    <n v="9781292337227"/>
    <x v="1425"/>
    <x v="1"/>
    <x v="290"/>
    <n v="573.99"/>
    <n v="482.99"/>
    <s v="Science"/>
    <x v="10"/>
    <m/>
    <x v="35"/>
    <m/>
    <m/>
    <s v="KS4"/>
    <s v="14-16"/>
    <s v="10,11"/>
    <m/>
    <m/>
  </r>
  <r>
    <n v="9781292337241"/>
    <x v="1426"/>
    <x v="1"/>
    <x v="40"/>
    <n v="809.99"/>
    <n v="681.99"/>
    <s v="Science"/>
    <x v="10"/>
    <m/>
    <x v="35"/>
    <m/>
    <m/>
    <s v="KS4"/>
    <s v="14-16"/>
    <s v="10,11"/>
    <m/>
    <m/>
  </r>
  <r>
    <n v="9781292337265"/>
    <x v="1427"/>
    <x v="1"/>
    <x v="190"/>
    <n v="472.99"/>
    <n v="397.99"/>
    <s v="Science"/>
    <x v="10"/>
    <m/>
    <x v="35"/>
    <m/>
    <m/>
    <s v="KS4"/>
    <s v="14-16"/>
    <s v="10,11"/>
    <m/>
    <m/>
  </r>
  <r>
    <n v="9781292337272"/>
    <x v="1428"/>
    <x v="1"/>
    <x v="290"/>
    <n v="573.99"/>
    <n v="482.99"/>
    <s v="Science"/>
    <x v="10"/>
    <m/>
    <x v="35"/>
    <m/>
    <m/>
    <s v="KS4"/>
    <s v="14-16"/>
    <s v="10,11"/>
    <m/>
    <m/>
  </r>
  <r>
    <n v="9781292337319"/>
    <x v="1429"/>
    <x v="1"/>
    <x v="193"/>
    <n v="688.99"/>
    <n v="579.99"/>
    <s v="Science"/>
    <x v="10"/>
    <m/>
    <x v="35"/>
    <m/>
    <m/>
    <s v="KS4"/>
    <s v="14-16"/>
    <s v="10,11"/>
    <m/>
    <m/>
  </r>
  <r>
    <n v="9781292337371"/>
    <x v="1430"/>
    <x v="1"/>
    <x v="305"/>
    <n v="458.99"/>
    <n v="386.99"/>
    <s v="Mathematics"/>
    <x v="10"/>
    <m/>
    <x v="35"/>
    <m/>
    <m/>
    <s v="KS4"/>
    <s v="14-16"/>
    <s v="10,11"/>
    <m/>
    <m/>
  </r>
  <r>
    <n v="9781292337388"/>
    <x v="1431"/>
    <x v="1"/>
    <x v="306"/>
    <n v="438.99"/>
    <n v="369.99"/>
    <s v="Mathematics"/>
    <x v="10"/>
    <m/>
    <x v="35"/>
    <m/>
    <m/>
    <s v="KS4"/>
    <s v="14-16"/>
    <s v="10,11"/>
    <m/>
    <m/>
  </r>
  <r>
    <n v="9781292337395"/>
    <x v="1432"/>
    <x v="1"/>
    <x v="20"/>
    <n v="539.99"/>
    <n v="454.99"/>
    <s v="Mathematics"/>
    <x v="10"/>
    <m/>
    <x v="35"/>
    <m/>
    <m/>
    <s v="KS4"/>
    <s v="14-16"/>
    <s v="10,11"/>
    <m/>
    <m/>
  </r>
  <r>
    <n v="9781292337401"/>
    <x v="1433"/>
    <x v="1"/>
    <x v="20"/>
    <n v="539.99"/>
    <n v="454.99"/>
    <s v="Mathematics"/>
    <x v="10"/>
    <m/>
    <x v="35"/>
    <m/>
    <m/>
    <s v="KS4"/>
    <s v="14-16"/>
    <s v="10,11"/>
    <m/>
    <m/>
  </r>
  <r>
    <n v="9781408275689"/>
    <x v="1434"/>
    <x v="1"/>
    <x v="307"/>
    <n v="43.99"/>
    <n v="36.99"/>
    <s v="Arabic"/>
    <x v="10"/>
    <m/>
    <x v="35"/>
    <m/>
    <m/>
    <s v="KS4"/>
    <s v="14-16"/>
    <s v="10,11"/>
    <m/>
    <m/>
  </r>
  <r>
    <n v="9781446905739"/>
    <x v="1435"/>
    <x v="1"/>
    <x v="283"/>
    <n v="16.989999999999998"/>
    <n v="13.99"/>
    <s v="Economics"/>
    <x v="10"/>
    <m/>
    <x v="35"/>
    <m/>
    <m/>
    <s v="KS4"/>
    <s v="14-16"/>
    <s v="10,11"/>
    <m/>
    <m/>
  </r>
  <r>
    <n v="9781446905753"/>
    <x v="1436"/>
    <x v="1"/>
    <x v="308"/>
    <n v="16.989999999999998"/>
    <n v="14.99"/>
    <s v="English"/>
    <x v="10"/>
    <m/>
    <x v="35"/>
    <m/>
    <m/>
    <s v="KS4"/>
    <s v="14-16"/>
    <s v="10,11"/>
    <m/>
    <m/>
  </r>
  <r>
    <n v="9781446905777"/>
    <x v="1437"/>
    <x v="1"/>
    <x v="308"/>
    <n v="16.989999999999998"/>
    <n v="14.99"/>
    <s v="Geography"/>
    <x v="10"/>
    <m/>
    <x v="35"/>
    <m/>
    <m/>
    <s v="KS4"/>
    <s v="14-16"/>
    <s v="10,11"/>
    <m/>
    <m/>
  </r>
  <r>
    <n v="9781292725031"/>
    <x v="1438"/>
    <x v="1"/>
    <x v="309"/>
    <n v="1079.99"/>
    <n v="908.99"/>
    <s v="Mathematics"/>
    <x v="28"/>
    <m/>
    <x v="2"/>
    <m/>
    <s v="Digital Subscription"/>
    <s v="KS4"/>
    <s v="14-16"/>
    <s v="10,11"/>
    <m/>
    <m/>
  </r>
  <r>
    <n v="9781292456744"/>
    <x v="1439"/>
    <x v="1"/>
    <x v="309"/>
    <n v="1079.99"/>
    <n v="908.99"/>
    <s v="English"/>
    <x v="28"/>
    <m/>
    <x v="2"/>
    <m/>
    <s v="Digital Subscription"/>
    <s v="KS4"/>
    <s v="14-16"/>
    <s v="10,11"/>
    <m/>
    <m/>
  </r>
  <r>
    <n v="9781292725048"/>
    <x v="1440"/>
    <x v="1"/>
    <x v="309"/>
    <n v="1079.99"/>
    <n v="908.99"/>
    <s v="Science"/>
    <x v="28"/>
    <m/>
    <x v="2"/>
    <m/>
    <s v="Digital Subscription"/>
    <s v="KS4"/>
    <s v="14-16"/>
    <s v="10,11"/>
    <m/>
    <m/>
  </r>
  <r>
    <n v="9781292456751"/>
    <x v="1441"/>
    <x v="1"/>
    <x v="309"/>
    <n v="1079.99"/>
    <n v="908.99"/>
    <s v="Science"/>
    <x v="28"/>
    <m/>
    <x v="2"/>
    <m/>
    <s v="Digital Subscription"/>
    <s v="KS4"/>
    <s v="14-16"/>
    <s v="10,11"/>
    <m/>
    <m/>
  </r>
  <r>
    <n v="9781292725055"/>
    <x v="1442"/>
    <x v="1"/>
    <x v="309"/>
    <n v="1079.99"/>
    <n v="908.99"/>
    <s v="Science"/>
    <x v="28"/>
    <m/>
    <x v="2"/>
    <m/>
    <s v="Digital Subscription"/>
    <s v="KS4"/>
    <s v="14-16"/>
    <s v="10,11"/>
    <m/>
    <m/>
  </r>
  <r>
    <n v="9781292456768"/>
    <x v="1443"/>
    <x v="1"/>
    <x v="309"/>
    <n v="1079.99"/>
    <n v="908.99"/>
    <s v="ESL"/>
    <x v="28"/>
    <m/>
    <x v="2"/>
    <m/>
    <s v="Digital Subscription"/>
    <s v="KS4"/>
    <s v="14-16"/>
    <s v="10,11"/>
    <m/>
    <m/>
  </r>
  <r>
    <n v="9781292725062"/>
    <x v="1444"/>
    <x v="1"/>
    <x v="309"/>
    <n v="1079.99"/>
    <n v="908.99"/>
    <s v="Business"/>
    <x v="28"/>
    <m/>
    <x v="2"/>
    <m/>
    <s v="Digital Subscription"/>
    <s v="KS4"/>
    <s v="14-16"/>
    <s v="10,11"/>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0">
  <r>
    <n v="9780435189020"/>
    <x v="0"/>
    <x v="0"/>
    <n v="10"/>
    <n v="13.99"/>
    <n v="11.99"/>
    <x v="0"/>
    <x v="0"/>
    <n v="27"/>
    <x v="0"/>
    <s v="Workbook (Intervention)"/>
    <s v="Print"/>
    <s v="KS4"/>
    <s v="14-16"/>
    <s v="10-11"/>
    <m/>
    <m/>
  </r>
  <r>
    <n v="9781292117751"/>
    <x v="1"/>
    <x v="1"/>
    <n v="29.7"/>
    <n v="40.99"/>
    <n v="33.99"/>
    <x v="1"/>
    <x v="0"/>
    <n v="1"/>
    <x v="1"/>
    <m/>
    <s v="Print"/>
    <s v="KS4"/>
    <s v="14-16"/>
    <s v="10-11"/>
    <m/>
    <m/>
  </r>
  <r>
    <n v="9781446927199"/>
    <x v="2"/>
    <x v="1"/>
    <n v="29.7"/>
    <n v="40.99"/>
    <n v="33.99"/>
    <x v="1"/>
    <x v="0"/>
    <n v="2"/>
    <x v="1"/>
    <m/>
    <s v="Print"/>
    <s v="KS4"/>
    <s v="14-16"/>
    <s v="10-11"/>
    <m/>
    <m/>
  </r>
  <r>
    <n v="9781292133454"/>
    <x v="3"/>
    <x v="1"/>
    <n v="15.4"/>
    <n v="20.99"/>
    <n v="17.989999999999998"/>
    <x v="1"/>
    <x v="0"/>
    <n v="4"/>
    <x v="1"/>
    <m/>
    <s v="Print"/>
    <s v="KS4"/>
    <s v="14-16"/>
    <s v="10-11"/>
    <m/>
    <m/>
  </r>
  <r>
    <n v="9781292132884"/>
    <x v="4"/>
    <x v="1"/>
    <n v="7.7"/>
    <n v="10.99"/>
    <n v="8.99"/>
    <x v="1"/>
    <x v="0"/>
    <n v="5"/>
    <x v="1"/>
    <m/>
    <s v="Print"/>
    <s v="KS4"/>
    <s v="14-16"/>
    <s v="10-11"/>
    <m/>
    <m/>
  </r>
  <r>
    <n v="9781292176772"/>
    <x v="5"/>
    <x v="1"/>
    <n v="229"/>
    <n v="309.99"/>
    <n v="260.99"/>
    <x v="2"/>
    <x v="0"/>
    <n v="13"/>
    <x v="2"/>
    <m/>
    <s v="Digital Subscription"/>
    <s v="KS4"/>
    <s v="14-16"/>
    <s v="10-11"/>
    <m/>
    <m/>
  </r>
  <r>
    <n v="9781292186221"/>
    <x v="6"/>
    <x v="1"/>
    <n v="0"/>
    <n v="0"/>
    <n v="0"/>
    <x v="3"/>
    <x v="0"/>
    <n v="6"/>
    <x v="1"/>
    <m/>
    <s v="Print"/>
    <s v="KS4"/>
    <s v="14-16"/>
    <s v="10-11"/>
    <m/>
    <m/>
  </r>
  <r>
    <n v="9781292177250"/>
    <x v="7"/>
    <x v="2"/>
    <n v="344"/>
    <n v="464.99"/>
    <n v="390.99"/>
    <x v="3"/>
    <x v="1"/>
    <n v="1"/>
    <x v="3"/>
    <s v="ActiveLearn - Teacher Resources"/>
    <s v="Digital Subscription"/>
    <s v="KS4"/>
    <s v="14-16"/>
    <s v="10,11"/>
    <m/>
    <m/>
  </r>
  <r>
    <n v="9781292368214"/>
    <x v="8"/>
    <x v="1"/>
    <n v="17.5"/>
    <n v="23.99"/>
    <n v="19.989999999999998"/>
    <x v="4"/>
    <x v="2"/>
    <n v="1"/>
    <x v="2"/>
    <m/>
    <s v="Digital Subscription"/>
    <s v="KS4"/>
    <s v="14-16"/>
    <s v="10,11"/>
    <m/>
    <m/>
  </r>
  <r>
    <n v="9781292368221"/>
    <x v="9"/>
    <x v="1"/>
    <n v="17.5"/>
    <n v="23.99"/>
    <n v="19.989999999999998"/>
    <x v="4"/>
    <x v="2"/>
    <n v="2"/>
    <x v="2"/>
    <m/>
    <s v="Digital Subscription"/>
    <s v="KS4"/>
    <s v="14-16"/>
    <s v="10,11"/>
    <m/>
    <m/>
  </r>
  <r>
    <n v="9781292186238"/>
    <x v="10"/>
    <x v="3"/>
    <n v="0"/>
    <n v="-0.01"/>
    <n v="-0.01"/>
    <x v="1"/>
    <x v="3"/>
    <n v="26"/>
    <x v="1"/>
    <s v="ActiveLearn - Teacher Resources"/>
    <s v="Print"/>
    <s v="KS4"/>
    <s v="14-16"/>
    <s v="10,11"/>
    <m/>
    <m/>
  </r>
  <r>
    <n v="9781292177021"/>
    <x v="11"/>
    <x v="1"/>
    <n v="229"/>
    <n v="309.99"/>
    <n v="260.99"/>
    <x v="1"/>
    <x v="0"/>
    <n v="8"/>
    <x v="2"/>
    <m/>
    <s v="Digital Subscription"/>
    <s v="KS4"/>
    <s v="14-16"/>
    <s v="10-11"/>
    <m/>
    <m/>
  </r>
  <r>
    <n v="9781292177076"/>
    <x v="12"/>
    <x v="1"/>
    <n v="229"/>
    <n v="309.99"/>
    <n v="260.99"/>
    <x v="1"/>
    <x v="0"/>
    <n v="13"/>
    <x v="2"/>
    <m/>
    <s v="Digital Subscription"/>
    <s v="KS4"/>
    <s v="14-16"/>
    <s v="10-11"/>
    <m/>
    <m/>
  </r>
  <r>
    <n v="9781292176987"/>
    <x v="13"/>
    <x v="1"/>
    <n v="344"/>
    <n v="464.99"/>
    <n v="390.99"/>
    <x v="1"/>
    <x v="0"/>
    <n v="18"/>
    <x v="4"/>
    <m/>
    <s v="Digital Subscription"/>
    <s v="KS4"/>
    <s v="14-16"/>
    <s v="10-11"/>
    <m/>
    <m/>
  </r>
  <r>
    <n v="9781292132600"/>
    <x v="14"/>
    <x v="1"/>
    <n v="29.7"/>
    <n v="40.99"/>
    <n v="33.99"/>
    <x v="2"/>
    <x v="0"/>
    <n v="1"/>
    <x v="1"/>
    <m/>
    <s v="Print"/>
    <s v="KS4"/>
    <s v="14-16"/>
    <s v="10-11"/>
    <m/>
    <m/>
  </r>
  <r>
    <n v="9781292118185"/>
    <x v="15"/>
    <x v="1"/>
    <n v="29.7"/>
    <n v="40.99"/>
    <n v="33.99"/>
    <x v="2"/>
    <x v="0"/>
    <n v="2"/>
    <x v="1"/>
    <m/>
    <s v="Print"/>
    <s v="KS4"/>
    <s v="14-16"/>
    <s v="10-11"/>
    <m/>
    <m/>
  </r>
  <r>
    <n v="9781292133430"/>
    <x v="16"/>
    <x v="1"/>
    <n v="15.4"/>
    <n v="20.99"/>
    <n v="17.989999999999998"/>
    <x v="2"/>
    <x v="0"/>
    <n v="4"/>
    <x v="1"/>
    <m/>
    <s v="Print"/>
    <s v="KS4"/>
    <s v="14-16"/>
    <s v="10-11"/>
    <m/>
    <m/>
  </r>
  <r>
    <n v="9781292132617"/>
    <x v="17"/>
    <x v="1"/>
    <n v="7.7"/>
    <n v="10.99"/>
    <n v="8.99"/>
    <x v="2"/>
    <x v="0"/>
    <n v="5"/>
    <x v="1"/>
    <m/>
    <s v="Print"/>
    <s v="KS4"/>
    <s v="14-16"/>
    <s v="10-11"/>
    <m/>
    <m/>
  </r>
  <r>
    <n v="9781292176727"/>
    <x v="18"/>
    <x v="1"/>
    <n v="229"/>
    <n v="309.99"/>
    <n v="260.99"/>
    <x v="2"/>
    <x v="0"/>
    <n v="8"/>
    <x v="2"/>
    <m/>
    <s v="Digital Subscription"/>
    <s v="KS4"/>
    <s v="14-16"/>
    <s v="10-11"/>
    <m/>
    <m/>
  </r>
  <r>
    <n v="9781292177526"/>
    <x v="19"/>
    <x v="1"/>
    <n v="344"/>
    <n v="464.99"/>
    <n v="390.99"/>
    <x v="2"/>
    <x v="0"/>
    <n v="18"/>
    <x v="4"/>
    <m/>
    <s v="Digital Subscription"/>
    <s v="KS4"/>
    <s v="14-16"/>
    <s v="10-11"/>
    <m/>
    <m/>
  </r>
  <r>
    <n v="9781292118956"/>
    <x v="20"/>
    <x v="1"/>
    <n v="29.7"/>
    <n v="40.99"/>
    <n v="33.99"/>
    <x v="3"/>
    <x v="0"/>
    <n v="1"/>
    <x v="1"/>
    <m/>
    <s v="Print"/>
    <s v="KS4"/>
    <s v="14-16"/>
    <s v="10-11"/>
    <m/>
    <m/>
  </r>
  <r>
    <n v="9781292118963"/>
    <x v="21"/>
    <x v="1"/>
    <n v="29.7"/>
    <n v="40.99"/>
    <n v="33.99"/>
    <x v="3"/>
    <x v="0"/>
    <n v="2"/>
    <x v="1"/>
    <m/>
    <s v="Print"/>
    <s v="KS4"/>
    <s v="14-16"/>
    <s v="10-11"/>
    <m/>
    <m/>
  </r>
  <r>
    <n v="9781292133478"/>
    <x v="22"/>
    <x v="1"/>
    <n v="15.4"/>
    <n v="20.99"/>
    <n v="17.989999999999998"/>
    <x v="3"/>
    <x v="0"/>
    <n v="3"/>
    <x v="1"/>
    <m/>
    <s v="Print"/>
    <s v="KS4"/>
    <s v="14-16"/>
    <s v="10-11"/>
    <m/>
    <m/>
  </r>
  <r>
    <n v="9781292133195"/>
    <x v="23"/>
    <x v="1"/>
    <n v="7.7"/>
    <n v="10.99"/>
    <n v="8.99"/>
    <x v="3"/>
    <x v="0"/>
    <n v="5"/>
    <x v="1"/>
    <m/>
    <s v="Print"/>
    <s v="KS4"/>
    <s v="14-16"/>
    <s v="10-11"/>
    <m/>
    <m/>
  </r>
  <r>
    <n v="9781292179100"/>
    <x v="24"/>
    <x v="1"/>
    <n v="229"/>
    <n v="309.99"/>
    <n v="260.99"/>
    <x v="3"/>
    <x v="0"/>
    <n v="8"/>
    <x v="2"/>
    <m/>
    <s v="Digital Subscription"/>
    <s v="KS4"/>
    <s v="14-16"/>
    <s v="10-11"/>
    <m/>
    <m/>
  </r>
  <r>
    <n v="9781292179117"/>
    <x v="25"/>
    <x v="1"/>
    <n v="229"/>
    <n v="309.99"/>
    <n v="260.99"/>
    <x v="3"/>
    <x v="0"/>
    <n v="13"/>
    <x v="2"/>
    <m/>
    <s v="Digital Subscription"/>
    <s v="KS4"/>
    <s v="14-16"/>
    <s v="10-11"/>
    <m/>
    <m/>
  </r>
  <r>
    <n v="9781292331652"/>
    <x v="26"/>
    <x v="4"/>
    <n v="117"/>
    <n v="157.99"/>
    <n v="132.99"/>
    <x v="3"/>
    <x v="4"/>
    <n v="1"/>
    <x v="3"/>
    <s v="ActiveLearn - Activebook"/>
    <s v="Digital Subscription"/>
    <s v="KS3"/>
    <s v="13-14"/>
    <s v="7,8,9"/>
    <s v="1,2,3"/>
    <m/>
  </r>
  <r>
    <n v="9781292331669"/>
    <x v="27"/>
    <x v="4"/>
    <n v="152"/>
    <n v="205.99"/>
    <n v="172.99"/>
    <x v="3"/>
    <x v="4"/>
    <n v="2"/>
    <x v="3"/>
    <s v="ActiveLearn - Activebook"/>
    <s v="Digital Subscription"/>
    <s v="KS3"/>
    <s v="13-14"/>
    <s v="7,8,9"/>
    <s v="1,2,3"/>
    <m/>
  </r>
  <r>
    <n v="9781292331676"/>
    <x v="28"/>
    <x v="4"/>
    <n v="190"/>
    <n v="256.99"/>
    <n v="215.99"/>
    <x v="3"/>
    <x v="4"/>
    <n v="3"/>
    <x v="3"/>
    <s v="ActiveLearn - Activebook"/>
    <s v="Digital Subscription"/>
    <s v="KS3"/>
    <s v="13-14"/>
    <s v="7,8,9"/>
    <s v="1,2,3"/>
    <m/>
  </r>
  <r>
    <n v="9781292331683"/>
    <x v="29"/>
    <x v="4"/>
    <n v="217"/>
    <n v="292.99"/>
    <n v="246.99"/>
    <x v="3"/>
    <x v="4"/>
    <n v="4"/>
    <x v="3"/>
    <s v="ActiveLearn - Activebook"/>
    <s v="Digital Subscription"/>
    <s v="KS3"/>
    <s v="13-14"/>
    <s v="7,8,9"/>
    <s v="1,2,3"/>
    <m/>
  </r>
  <r>
    <n v="9781292331690"/>
    <x v="30"/>
    <x v="4"/>
    <n v="250"/>
    <n v="337.99"/>
    <n v="283.99"/>
    <x v="3"/>
    <x v="4"/>
    <n v="5"/>
    <x v="3"/>
    <s v="ActiveLearn - Activebook"/>
    <s v="Digital Subscription"/>
    <s v="KS3"/>
    <s v="13-14"/>
    <s v="7,8,9"/>
    <s v="1,2,3"/>
    <m/>
  </r>
  <r>
    <n v="9781292331751"/>
    <x v="31"/>
    <x v="5"/>
    <n v="117"/>
    <n v="157.99"/>
    <n v="132.99"/>
    <x v="3"/>
    <x v="4"/>
    <n v="6"/>
    <x v="3"/>
    <s v="ActiveLearn - Activebook"/>
    <s v="Digital Subscription"/>
    <s v="KS3"/>
    <s v="13-14"/>
    <s v="7,8,9"/>
    <s v="1,2,3"/>
    <m/>
  </r>
  <r>
    <m/>
    <x v="32"/>
    <x v="5"/>
    <n v="152"/>
    <n v="205.99"/>
    <n v="172.99"/>
    <x v="3"/>
    <x v="4"/>
    <n v="7"/>
    <x v="3"/>
    <s v="ActiveLearn - Activebook"/>
    <s v="Digital Subscription"/>
    <s v="KS3"/>
    <s v="13-14"/>
    <s v="7,8,9"/>
    <s v="1,2,3"/>
    <m/>
  </r>
  <r>
    <n v="9781292331775"/>
    <x v="33"/>
    <x v="5"/>
    <n v="181"/>
    <n v="244.99"/>
    <n v="205.99"/>
    <x v="3"/>
    <x v="4"/>
    <n v="8"/>
    <x v="3"/>
    <s v="ActiveLearn - Activebook"/>
    <s v="Digital Subscription"/>
    <s v="KS3"/>
    <s v="13-14"/>
    <s v="7,8,9"/>
    <s v="1,2,3"/>
    <m/>
  </r>
  <r>
    <n v="9781292331782"/>
    <x v="34"/>
    <x v="5"/>
    <n v="217"/>
    <n v="292.99"/>
    <n v="246.99"/>
    <x v="3"/>
    <x v="4"/>
    <n v="9"/>
    <x v="3"/>
    <s v="ActiveLearn - Activebook"/>
    <s v="Digital Subscription"/>
    <s v="KS3"/>
    <s v="13-14"/>
    <s v="7,8,9"/>
    <s v="1,2,3"/>
    <m/>
  </r>
  <r>
    <n v="9781292331799"/>
    <x v="35"/>
    <x v="5"/>
    <n v="250"/>
    <n v="337.99"/>
    <n v="283.99"/>
    <x v="3"/>
    <x v="4"/>
    <n v="10"/>
    <x v="3"/>
    <s v="ActiveLearn - Activebook"/>
    <s v="Digital Subscription"/>
    <s v="KS3"/>
    <s v="13-14"/>
    <s v="7,8,9"/>
    <s v="1,2,3"/>
    <m/>
  </r>
  <r>
    <n v="9781292331805"/>
    <x v="36"/>
    <x v="6"/>
    <n v="117"/>
    <n v="157.99"/>
    <n v="132.99"/>
    <x v="3"/>
    <x v="4"/>
    <n v="11"/>
    <x v="3"/>
    <s v="ActiveLearn - Activebook"/>
    <s v="Digital Subscription"/>
    <s v="KS3"/>
    <s v="13-14"/>
    <s v="7,8,9"/>
    <s v="1,2,3"/>
    <m/>
  </r>
  <r>
    <n v="9781292331812"/>
    <x v="37"/>
    <x v="6"/>
    <n v="145"/>
    <n v="195.99"/>
    <n v="164.99"/>
    <x v="3"/>
    <x v="4"/>
    <n v="12"/>
    <x v="3"/>
    <s v="ActiveLearn - Activebook"/>
    <s v="Digital Subscription"/>
    <s v="KS3"/>
    <s v="13-14"/>
    <s v="7,8,9"/>
    <s v="1,2,3"/>
    <m/>
  </r>
  <r>
    <n v="9781292331829"/>
    <x v="38"/>
    <x v="6"/>
    <n v="181"/>
    <n v="244.99"/>
    <n v="205.99"/>
    <x v="3"/>
    <x v="4"/>
    <n v="13"/>
    <x v="3"/>
    <s v="ActiveLearn - Activebook"/>
    <s v="Digital Subscription"/>
    <s v="KS3"/>
    <s v="13-14"/>
    <s v="7,8,9"/>
    <s v="1,2,3"/>
    <m/>
  </r>
  <r>
    <n v="9781292331836"/>
    <x v="39"/>
    <x v="6"/>
    <n v="217"/>
    <n v="292.99"/>
    <n v="246.99"/>
    <x v="3"/>
    <x v="4"/>
    <n v="14"/>
    <x v="3"/>
    <s v="ActiveLearn - Activebook"/>
    <s v="Digital Subscription"/>
    <s v="KS3"/>
    <s v="13-14"/>
    <s v="7,8,9"/>
    <s v="1,2,3"/>
    <m/>
  </r>
  <r>
    <n v="9781292331843"/>
    <x v="40"/>
    <x v="6"/>
    <n v="263"/>
    <n v="355.99"/>
    <n v="298.99"/>
    <x v="3"/>
    <x v="4"/>
    <n v="15"/>
    <x v="3"/>
    <s v="ActiveLearn - Activebook"/>
    <s v="Digital Subscription"/>
    <s v="KS3"/>
    <s v="13-14"/>
    <s v="7,8,9"/>
    <s v="1,2,3"/>
    <m/>
  </r>
  <r>
    <n v="9781292331850"/>
    <x v="41"/>
    <x v="7"/>
    <n v="111"/>
    <n v="149.99"/>
    <n v="126.99"/>
    <x v="3"/>
    <x v="4"/>
    <n v="16"/>
    <x v="3"/>
    <s v="ActiveLearn - Activebook"/>
    <s v="Digital Subscription"/>
    <s v="KS3"/>
    <s v="13-14"/>
    <s v="7,8,9"/>
    <s v="1,2,3"/>
    <m/>
  </r>
  <r>
    <n v="9781292331867"/>
    <x v="42"/>
    <x v="7"/>
    <n v="145"/>
    <n v="195.99"/>
    <n v="164.99"/>
    <x v="3"/>
    <x v="4"/>
    <n v="17"/>
    <x v="3"/>
    <s v="ActiveLearn - Activebook"/>
    <s v="Digital Subscription"/>
    <s v="KS3"/>
    <s v="13-14"/>
    <s v="7,8,9"/>
    <s v="1,2,3"/>
    <m/>
  </r>
  <r>
    <n v="9781292331874"/>
    <x v="43"/>
    <x v="7"/>
    <n v="181"/>
    <n v="244.99"/>
    <n v="205.99"/>
    <x v="3"/>
    <x v="4"/>
    <n v="18"/>
    <x v="3"/>
    <s v="ActiveLearn - Activebook"/>
    <s v="Digital Subscription"/>
    <s v="KS3"/>
    <s v="13-14"/>
    <s v="7,8,9"/>
    <s v="1,2,3"/>
    <m/>
  </r>
  <r>
    <n v="9781292331881"/>
    <x v="44"/>
    <x v="7"/>
    <n v="217"/>
    <n v="292.99"/>
    <n v="246.99"/>
    <x v="3"/>
    <x v="4"/>
    <n v="19"/>
    <x v="3"/>
    <s v="ActiveLearn - Activebook"/>
    <s v="Digital Subscription"/>
    <s v="KS3"/>
    <s v="13-14"/>
    <s v="7,8,9"/>
    <s v="1,2,3"/>
    <m/>
  </r>
  <r>
    <n v="9781292331898"/>
    <x v="45"/>
    <x v="7"/>
    <n v="250"/>
    <n v="337.99"/>
    <n v="283.99"/>
    <x v="3"/>
    <x v="4"/>
    <n v="20"/>
    <x v="3"/>
    <s v="ActiveLearn - Activebook"/>
    <s v="Digital Subscription"/>
    <s v="KS3"/>
    <s v="13-14"/>
    <s v="7,8,9"/>
    <s v="1,2,3"/>
    <m/>
  </r>
  <r>
    <n v="9781292331706"/>
    <x v="46"/>
    <x v="8"/>
    <n v="181"/>
    <n v="244.99"/>
    <n v="205.99"/>
    <x v="3"/>
    <x v="4"/>
    <n v="21"/>
    <x v="3"/>
    <s v="ActiveLearn - Teacher Resources"/>
    <s v="Digital Subscription"/>
    <s v="KS3"/>
    <s v="13-14"/>
    <s v="7,8,9"/>
    <s v="1,2,3"/>
    <m/>
  </r>
  <r>
    <n v="9781292331713"/>
    <x v="47"/>
    <x v="8"/>
    <n v="239"/>
    <n v="322.99"/>
    <n v="271.99"/>
    <x v="3"/>
    <x v="4"/>
    <n v="22"/>
    <x v="3"/>
    <s v="ActiveLearn - Teacher Resources"/>
    <s v="Digital Subscription"/>
    <s v="KS3"/>
    <s v="13-14"/>
    <s v="7,8,9"/>
    <s v="1,2,3"/>
    <m/>
  </r>
  <r>
    <n v="9781292331720"/>
    <x v="48"/>
    <x v="8"/>
    <n v="289"/>
    <n v="390.99"/>
    <n v="328.99"/>
    <x v="3"/>
    <x v="4"/>
    <n v="23"/>
    <x v="3"/>
    <s v="ActiveLearn - Teacher Resources"/>
    <s v="Digital Subscription"/>
    <s v="KS3"/>
    <s v="13-14"/>
    <s v="7,8,9"/>
    <s v="1,2,3"/>
    <m/>
  </r>
  <r>
    <n v="9781292331737"/>
    <x v="49"/>
    <x v="8"/>
    <n v="345"/>
    <n v="465.99"/>
    <n v="391.99"/>
    <x v="3"/>
    <x v="4"/>
    <n v="24"/>
    <x v="3"/>
    <s v="ActiveLearn - Teacher Resources"/>
    <s v="Digital Subscription"/>
    <s v="KS3"/>
    <s v="13-14"/>
    <s v="7,8,9"/>
    <s v="1,2,3"/>
    <m/>
  </r>
  <r>
    <n v="9781292331744"/>
    <x v="50"/>
    <x v="8"/>
    <n v="400"/>
    <n v="539.99"/>
    <n v="454.99"/>
    <x v="3"/>
    <x v="4"/>
    <n v="25"/>
    <x v="3"/>
    <s v="ActiveLearn - Teacher Resources"/>
    <s v="Digital Subscription"/>
    <s v="KS3"/>
    <s v="13-14"/>
    <s v="7,8,9"/>
    <s v="1,2,3"/>
    <m/>
  </r>
  <r>
    <n v="9781292331911"/>
    <x v="51"/>
    <x v="9"/>
    <n v="181"/>
    <n v="244.99"/>
    <n v="205.99"/>
    <x v="3"/>
    <x v="4"/>
    <n v="26"/>
    <x v="3"/>
    <s v="ActiveLearn - Teacher Resources"/>
    <s v="Digital Subscription"/>
    <s v="KS3"/>
    <s v="13-14"/>
    <s v="7,8,9"/>
    <s v="1,2,3"/>
    <m/>
  </r>
  <r>
    <n v="9781292331928"/>
    <x v="52"/>
    <x v="9"/>
    <n v="239"/>
    <n v="322.99"/>
    <n v="271.99"/>
    <x v="3"/>
    <x v="4"/>
    <n v="27"/>
    <x v="3"/>
    <s v="ActiveLearn - Teacher Resources"/>
    <s v="Digital Subscription"/>
    <s v="KS3"/>
    <s v="13-14"/>
    <s v="7,8,9"/>
    <s v="1,2,3"/>
    <m/>
  </r>
  <r>
    <n v="9781292331935"/>
    <x v="53"/>
    <x v="9"/>
    <n v="304"/>
    <n v="410.99"/>
    <n v="345.99"/>
    <x v="3"/>
    <x v="4"/>
    <n v="28"/>
    <x v="3"/>
    <s v="ActiveLearn - Teacher Resources"/>
    <s v="Digital Subscription"/>
    <s v="KS3"/>
    <s v="13-14"/>
    <s v="7,8,9"/>
    <s v="1,2,3"/>
    <m/>
  </r>
  <r>
    <n v="9781292331942"/>
    <x v="54"/>
    <x v="9"/>
    <n v="345"/>
    <n v="465.99"/>
    <n v="391.99"/>
    <x v="3"/>
    <x v="4"/>
    <n v="29"/>
    <x v="3"/>
    <s v="ActiveLearn - Teacher Resources"/>
    <s v="Digital Subscription"/>
    <s v="KS3"/>
    <s v="13-14"/>
    <s v="7,8,9"/>
    <s v="1,2,3"/>
    <m/>
  </r>
  <r>
    <n v="9781292331959"/>
    <x v="55"/>
    <x v="9"/>
    <n v="400"/>
    <n v="539.99"/>
    <n v="454.99"/>
    <x v="3"/>
    <x v="4"/>
    <n v="30"/>
    <x v="3"/>
    <s v="ActiveLearn - Teacher Resources"/>
    <s v="Digital Subscription"/>
    <s v="KS3"/>
    <s v="13-14"/>
    <s v="7,8,9"/>
    <s v="1,2,3"/>
    <m/>
  </r>
  <r>
    <n v="9781292331966"/>
    <x v="56"/>
    <x v="10"/>
    <n v="181"/>
    <n v="244.99"/>
    <n v="205.99"/>
    <x v="3"/>
    <x v="4"/>
    <n v="31"/>
    <x v="3"/>
    <s v="ActiveLearn - Teacher Resources"/>
    <s v="Digital Subscription"/>
    <s v="KS3"/>
    <s v="13-14"/>
    <s v="7,8,9"/>
    <s v="1,2,3"/>
    <m/>
  </r>
  <r>
    <n v="9781292331973"/>
    <x v="57"/>
    <x v="10"/>
    <n v="239"/>
    <n v="322.99"/>
    <n v="271.99"/>
    <x v="3"/>
    <x v="4"/>
    <n v="32"/>
    <x v="3"/>
    <s v="ActiveLearn - Teacher Resources"/>
    <s v="Digital Subscription"/>
    <s v="KS3"/>
    <s v="13-14"/>
    <s v="7,8,9"/>
    <s v="1,2,3"/>
    <m/>
  </r>
  <r>
    <n v="9781292331980"/>
    <x v="58"/>
    <x v="10"/>
    <n v="289"/>
    <n v="390.99"/>
    <n v="328.99"/>
    <x v="3"/>
    <x v="4"/>
    <n v="33"/>
    <x v="3"/>
    <s v="ActiveLearn - Teacher Resources"/>
    <s v="Digital Subscription"/>
    <s v="KS3"/>
    <s v="13-14"/>
    <s v="7,8,9"/>
    <s v="1,2,3"/>
    <m/>
  </r>
  <r>
    <n v="9781292331997"/>
    <x v="59"/>
    <x v="10"/>
    <n v="345"/>
    <n v="465.99"/>
    <n v="391.99"/>
    <x v="3"/>
    <x v="4"/>
    <n v="34"/>
    <x v="3"/>
    <s v="ActiveLearn - Teacher Resources"/>
    <s v="Digital Subscription"/>
    <s v="KS3"/>
    <s v="13-14"/>
    <s v="7,8,9"/>
    <s v="1,2,3"/>
    <m/>
  </r>
  <r>
    <n v="9781292332000"/>
    <x v="60"/>
    <x v="10"/>
    <n v="400"/>
    <n v="539.99"/>
    <n v="454.99"/>
    <x v="3"/>
    <x v="4"/>
    <n v="35"/>
    <x v="3"/>
    <s v="ActiveLearn - Teacher Resources"/>
    <s v="Digital Subscription"/>
    <s v="KS3"/>
    <s v="13-14"/>
    <s v="7,8,9"/>
    <s v="1,2,3"/>
    <m/>
  </r>
  <r>
    <n v="9781292332017"/>
    <x v="61"/>
    <x v="11"/>
    <n v="530"/>
    <n v="715.99"/>
    <n v="601.99"/>
    <x v="3"/>
    <x v="4"/>
    <n v="36"/>
    <x v="3"/>
    <s v="ActiveLearn - Teacher Resources"/>
    <s v="Digital Subscription"/>
    <s v="KS3"/>
    <s v="13-14"/>
    <s v="7,8,9"/>
    <s v="1,2,3"/>
    <m/>
  </r>
  <r>
    <n v="9781292332024"/>
    <x v="62"/>
    <x v="11"/>
    <n v="700"/>
    <n v="944.99"/>
    <n v="794.99"/>
    <x v="3"/>
    <x v="4"/>
    <n v="37"/>
    <x v="3"/>
    <s v="ActiveLearn - Teacher Resources"/>
    <s v="Digital Subscription"/>
    <s v="KS3"/>
    <s v="13-14"/>
    <s v="7,8,9"/>
    <s v="1,2,3"/>
    <m/>
  </r>
  <r>
    <n v="9781292332031"/>
    <x v="63"/>
    <x v="11"/>
    <n v="830"/>
    <n v="1120.99"/>
    <n v="942.99"/>
    <x v="3"/>
    <x v="4"/>
    <n v="38"/>
    <x v="3"/>
    <s v="ActiveLearn - Teacher Resources"/>
    <s v="Digital Subscription"/>
    <s v="KS3"/>
    <s v="13-14"/>
    <s v="7,8,9"/>
    <s v="1,2,3"/>
    <m/>
  </r>
  <r>
    <n v="9781292332048"/>
    <x v="64"/>
    <x v="11"/>
    <n v="1000"/>
    <n v="1349.99"/>
    <n v="1135.99"/>
    <x v="3"/>
    <x v="4"/>
    <n v="39"/>
    <x v="3"/>
    <s v="ActiveLearn - Teacher Resources"/>
    <s v="Digital Subscription"/>
    <s v="KS3"/>
    <s v="13-14"/>
    <s v="7,8,9"/>
    <s v="1,2,3"/>
    <m/>
  </r>
  <r>
    <n v="9781292332055"/>
    <x v="65"/>
    <x v="11"/>
    <n v="1170"/>
    <n v="1579.99"/>
    <n v="1328.99"/>
    <x v="3"/>
    <x v="4"/>
    <n v="40"/>
    <x v="3"/>
    <s v="ActiveLearn - Teacher Resources"/>
    <s v="Digital Subscription"/>
    <s v="KS3"/>
    <s v="13-14"/>
    <s v="7,8,9"/>
    <s v="1,2,3"/>
    <m/>
  </r>
  <r>
    <n v="9781292316642"/>
    <x v="66"/>
    <x v="1"/>
    <n v="128"/>
    <n v="172.99"/>
    <n v="145.99"/>
    <x v="3"/>
    <x v="4"/>
    <n v="41"/>
    <x v="5"/>
    <m/>
    <s v="Digital  "/>
    <s v="KS3"/>
    <s v="13-14"/>
    <s v="7,8,9"/>
    <s v="1,2,3"/>
    <m/>
  </r>
  <r>
    <n v="9781292316727"/>
    <x v="67"/>
    <x v="1"/>
    <n v="128"/>
    <n v="172.99"/>
    <n v="145.99"/>
    <x v="3"/>
    <x v="4"/>
    <n v="42"/>
    <x v="5"/>
    <m/>
    <s v="Digital  "/>
    <s v="KS3"/>
    <s v="13-14"/>
    <s v="7,8,9"/>
    <s v="1,2,3"/>
    <m/>
  </r>
  <r>
    <n v="9781292316796"/>
    <x v="68"/>
    <x v="1"/>
    <n v="173"/>
    <n v="233.99"/>
    <n v="196.99"/>
    <x v="3"/>
    <x v="4"/>
    <n v="43"/>
    <x v="5"/>
    <m/>
    <s v="Digital  "/>
    <s v="KS3"/>
    <s v="13-14"/>
    <s v="7,8,9"/>
    <s v="1,2,3"/>
    <m/>
  </r>
  <r>
    <n v="9781292316673"/>
    <x v="69"/>
    <x v="1"/>
    <n v="182"/>
    <n v="245.99"/>
    <n v="206.99"/>
    <x v="3"/>
    <x v="4"/>
    <n v="44"/>
    <x v="6"/>
    <m/>
    <s v="Digital  "/>
    <s v="KS3"/>
    <s v="13-14"/>
    <s v="7,8,9"/>
    <s v="1,2,3"/>
    <m/>
  </r>
  <r>
    <n v="9781292316734"/>
    <x v="70"/>
    <x v="1"/>
    <n v="182"/>
    <n v="245.99"/>
    <n v="206.99"/>
    <x v="3"/>
    <x v="4"/>
    <n v="45"/>
    <x v="6"/>
    <m/>
    <s v="Digital  "/>
    <s v="KS3"/>
    <s v="13-14"/>
    <s v="7,8,9"/>
    <s v="1,2,3"/>
    <m/>
  </r>
  <r>
    <n v="9781292316840"/>
    <x v="71"/>
    <x v="1"/>
    <n v="178"/>
    <n v="240.99"/>
    <n v="202.99"/>
    <x v="3"/>
    <x v="4"/>
    <n v="46"/>
    <x v="6"/>
    <m/>
    <s v="Digital  "/>
    <s v="KS3"/>
    <s v="13-14"/>
    <s v="7,8,9"/>
    <s v="1,2,3"/>
    <m/>
  </r>
  <r>
    <n v="9781292316857"/>
    <x v="72"/>
    <x v="1"/>
    <n v="182"/>
    <n v="245.99"/>
    <n v="206.99"/>
    <x v="3"/>
    <x v="4"/>
    <n v="47"/>
    <x v="6"/>
    <m/>
    <s v="Digital  "/>
    <s v="KS3"/>
    <s v="13-14"/>
    <s v="7,8,9"/>
    <s v="1,2,3"/>
    <m/>
  </r>
  <r>
    <n v="9781292290485"/>
    <x v="73"/>
    <x v="1"/>
    <n v="21"/>
    <n v="28.99"/>
    <n v="23.99"/>
    <x v="3"/>
    <x v="4"/>
    <n v="48"/>
    <x v="1"/>
    <m/>
    <s v="Print"/>
    <s v="KS3"/>
    <s v="13-14"/>
    <s v="7,8,9"/>
    <s v="1,2,3"/>
    <m/>
  </r>
  <r>
    <n v="9781292290492"/>
    <x v="74"/>
    <x v="1"/>
    <n v="21"/>
    <n v="28.99"/>
    <n v="23.99"/>
    <x v="3"/>
    <x v="4"/>
    <n v="49"/>
    <x v="1"/>
    <m/>
    <s v="Print"/>
    <s v="KS3"/>
    <s v="13-14"/>
    <s v="7,8,9"/>
    <s v="1,2,3"/>
    <m/>
  </r>
  <r>
    <n v="9781292290508"/>
    <x v="75"/>
    <x v="1"/>
    <n v="21"/>
    <n v="28.99"/>
    <n v="23.99"/>
    <x v="3"/>
    <x v="4"/>
    <n v="50"/>
    <x v="1"/>
    <m/>
    <s v="Print"/>
    <s v="KS3"/>
    <s v="13-14"/>
    <s v="7,8,9"/>
    <s v="1,2,3"/>
    <m/>
  </r>
  <r>
    <n v="9781292290515"/>
    <x v="76"/>
    <x v="1"/>
    <n v="21"/>
    <n v="28.99"/>
    <n v="23.99"/>
    <x v="3"/>
    <x v="4"/>
    <n v="51"/>
    <x v="1"/>
    <m/>
    <s v="Print"/>
    <s v="KS3"/>
    <s v="13-14"/>
    <s v="7,8,9"/>
    <s v="1,2,3"/>
    <m/>
  </r>
  <r>
    <n v="9781292316680"/>
    <x v="77"/>
    <x v="1"/>
    <n v="125"/>
    <n v="168.99"/>
    <n v="141.99"/>
    <x v="3"/>
    <x v="4"/>
    <n v="52"/>
    <x v="7"/>
    <m/>
    <s v="Digital  "/>
    <s v="KS3"/>
    <s v="13-14"/>
    <s v="7,8,9"/>
    <s v="1,2,3"/>
    <m/>
  </r>
  <r>
    <n v="9781292316758"/>
    <x v="78"/>
    <x v="1"/>
    <n v="125"/>
    <n v="168.99"/>
    <n v="141.99"/>
    <x v="3"/>
    <x v="4"/>
    <n v="53"/>
    <x v="7"/>
    <m/>
    <s v="Digital  "/>
    <s v="KS3"/>
    <s v="13-14"/>
    <s v="7,8,9"/>
    <s v="1,2,3"/>
    <m/>
  </r>
  <r>
    <n v="9781292316826"/>
    <x v="79"/>
    <x v="1"/>
    <n v="123"/>
    <n v="166.99"/>
    <n v="139.99"/>
    <x v="3"/>
    <x v="4"/>
    <n v="54"/>
    <x v="7"/>
    <m/>
    <s v="Digital  "/>
    <s v="KS3"/>
    <s v="13-14"/>
    <s v="7,8,9"/>
    <s v="1,2,3"/>
    <m/>
  </r>
  <r>
    <n v="9781292316864"/>
    <x v="80"/>
    <x v="1"/>
    <n v="125"/>
    <n v="168.99"/>
    <n v="141.99"/>
    <x v="3"/>
    <x v="4"/>
    <n v="55"/>
    <x v="7"/>
    <m/>
    <s v="Digital  "/>
    <s v="KS3"/>
    <s v="13-14"/>
    <s v="7,8,9"/>
    <s v="1,2,3"/>
    <m/>
  </r>
  <r>
    <n v="9781292316888"/>
    <x v="81"/>
    <x v="1"/>
    <n v="35"/>
    <n v="47.99"/>
    <n v="39.99"/>
    <x v="3"/>
    <x v="4"/>
    <n v="56"/>
    <x v="8"/>
    <m/>
    <s v="Print"/>
    <s v="KS3"/>
    <s v="13-14"/>
    <s v="7,8,9"/>
    <s v="1,2,3"/>
    <m/>
  </r>
  <r>
    <n v="9781292316895"/>
    <x v="82"/>
    <x v="1"/>
    <n v="35"/>
    <n v="47.99"/>
    <n v="39.99"/>
    <x v="3"/>
    <x v="4"/>
    <n v="57"/>
    <x v="8"/>
    <m/>
    <s v="Print"/>
    <s v="KS3"/>
    <s v="13-14"/>
    <s v="7,8,9"/>
    <s v="1,2,3"/>
    <m/>
  </r>
  <r>
    <n v="9781292316925"/>
    <x v="83"/>
    <x v="1"/>
    <n v="35"/>
    <n v="47.99"/>
    <n v="39.99"/>
    <x v="3"/>
    <x v="4"/>
    <n v="58"/>
    <x v="8"/>
    <m/>
    <s v="Print"/>
    <s v="KS3"/>
    <s v="13-14"/>
    <s v="7,8,9"/>
    <s v="1,2,3"/>
    <m/>
  </r>
  <r>
    <n v="9781292316932"/>
    <x v="84"/>
    <x v="1"/>
    <n v="35"/>
    <n v="47.99"/>
    <n v="39.99"/>
    <x v="3"/>
    <x v="4"/>
    <n v="59"/>
    <x v="8"/>
    <m/>
    <s v="Print"/>
    <s v="KS3"/>
    <s v="13-14"/>
    <s v="7,8,9"/>
    <s v="1,2,3"/>
    <m/>
  </r>
  <r>
    <n v="9781292316901"/>
    <x v="85"/>
    <x v="1"/>
    <n v="34"/>
    <n v="45.99"/>
    <n v="38.99"/>
    <x v="3"/>
    <x v="4"/>
    <n v="60"/>
    <x v="8"/>
    <m/>
    <s v="Print"/>
    <s v="KS3"/>
    <s v="13-14"/>
    <s v="7,8,9"/>
    <s v="1,2,3"/>
    <m/>
  </r>
  <r>
    <n v="9781292316918"/>
    <x v="86"/>
    <x v="1"/>
    <n v="35.700000000000003"/>
    <n v="48.99"/>
    <n v="40.99"/>
    <x v="3"/>
    <x v="4"/>
    <n v="61"/>
    <x v="8"/>
    <m/>
    <s v="Print"/>
    <s v="KS3"/>
    <s v="13-14"/>
    <s v="7,8,9"/>
    <s v="1,2,3"/>
    <m/>
  </r>
  <r>
    <n v="9781292177533"/>
    <x v="87"/>
    <x v="2"/>
    <n v="271"/>
    <n v="365.99"/>
    <n v="307.99"/>
    <x v="3"/>
    <x v="5"/>
    <n v="1"/>
    <x v="3"/>
    <s v="ActiveLearn - Teacher Resources"/>
    <s v="Digital Subscription"/>
    <s v="KS4"/>
    <s v="14-16"/>
    <s v="10,11"/>
    <m/>
    <m/>
  </r>
  <r>
    <n v="9781292177519"/>
    <x v="88"/>
    <x v="2"/>
    <n v="344"/>
    <n v="464.99"/>
    <n v="390.99"/>
    <x v="3"/>
    <x v="5"/>
    <n v="2"/>
    <x v="3"/>
    <s v="ActiveLearn - Teacher Resources"/>
    <s v="Digital Subscription"/>
    <s v="KS4"/>
    <s v="14-16"/>
    <s v="10,11"/>
    <m/>
    <m/>
  </r>
  <r>
    <n v="9781292177496"/>
    <x v="89"/>
    <x v="2"/>
    <n v="430"/>
    <n v="580.99"/>
    <n v="488.99"/>
    <x v="3"/>
    <x v="5"/>
    <n v="3"/>
    <x v="3"/>
    <s v="ActiveLearn - Teacher Resources"/>
    <s v="Digital Subscription"/>
    <s v="KS4"/>
    <s v="14-16"/>
    <s v="10,11"/>
    <m/>
    <m/>
  </r>
  <r>
    <n v="9781292177472"/>
    <x v="90"/>
    <x v="2"/>
    <n v="520"/>
    <n v="701.99"/>
    <n v="590.99"/>
    <x v="3"/>
    <x v="5"/>
    <n v="4"/>
    <x v="3"/>
    <s v="ActiveLearn - Teacher Resources"/>
    <s v="Digital Subscription"/>
    <s v="KS4"/>
    <s v="14-16"/>
    <s v="10,11"/>
    <m/>
    <m/>
  </r>
  <r>
    <n v="9781292177557"/>
    <x v="91"/>
    <x v="2"/>
    <n v="600"/>
    <n v="809.99"/>
    <n v="681.99"/>
    <x v="3"/>
    <x v="5"/>
    <n v="5"/>
    <x v="3"/>
    <s v="ActiveLearn - Teacher Resources"/>
    <s v="Digital Subscription"/>
    <s v="KS4"/>
    <s v="14-16"/>
    <s v="10,11"/>
    <m/>
    <m/>
  </r>
  <r>
    <n v="9781292177397"/>
    <x v="92"/>
    <x v="12"/>
    <n v="172"/>
    <n v="232.99"/>
    <n v="195.99"/>
    <x v="3"/>
    <x v="5"/>
    <n v="6"/>
    <x v="3"/>
    <s v="ActiveLearn - Activebook"/>
    <s v="Digital Subscription"/>
    <s v="KS4"/>
    <s v="14-16"/>
    <s v="10,11"/>
    <m/>
    <m/>
  </r>
  <r>
    <n v="9781292177380"/>
    <x v="93"/>
    <x v="12"/>
    <n v="229"/>
    <n v="309.99"/>
    <n v="260.99"/>
    <x v="3"/>
    <x v="5"/>
    <n v="7"/>
    <x v="3"/>
    <s v="ActiveLearn - Activebook"/>
    <s v="Digital Subscription"/>
    <s v="KS4"/>
    <s v="14-16"/>
    <s v="10,11"/>
    <m/>
    <m/>
  </r>
  <r>
    <n v="9781292177373"/>
    <x v="94"/>
    <x v="12"/>
    <n v="286"/>
    <n v="386.99"/>
    <n v="324.99"/>
    <x v="3"/>
    <x v="5"/>
    <n v="8"/>
    <x v="3"/>
    <s v="ActiveLearn - Activebook"/>
    <s v="Digital Subscription"/>
    <s v="KS4"/>
    <s v="14-16"/>
    <s v="10,11"/>
    <m/>
    <m/>
  </r>
  <r>
    <n v="9781292177366"/>
    <x v="95"/>
    <x v="12"/>
    <n v="344"/>
    <n v="464.99"/>
    <n v="390.99"/>
    <x v="3"/>
    <x v="5"/>
    <n v="9"/>
    <x v="3"/>
    <s v="ActiveLearn - Activebook"/>
    <s v="Digital Subscription"/>
    <s v="KS4"/>
    <s v="14-16"/>
    <s v="10,11"/>
    <m/>
    <m/>
  </r>
  <r>
    <n v="9781292177403"/>
    <x v="96"/>
    <x v="12"/>
    <n v="401"/>
    <n v="541.99"/>
    <n v="455.99"/>
    <x v="3"/>
    <x v="5"/>
    <n v="10"/>
    <x v="3"/>
    <s v="ActiveLearn - Activebook"/>
    <s v="Digital Subscription"/>
    <s v="KS4"/>
    <s v="14-16"/>
    <s v="10,11"/>
    <m/>
    <m/>
  </r>
  <r>
    <n v="9781292177441"/>
    <x v="97"/>
    <x v="13"/>
    <n v="172"/>
    <n v="232.99"/>
    <n v="195.99"/>
    <x v="3"/>
    <x v="5"/>
    <n v="11"/>
    <x v="3"/>
    <s v="ActiveLearn - Activebook"/>
    <s v="Digital Subscription"/>
    <s v="KS4"/>
    <s v="14-16"/>
    <s v="10,11"/>
    <m/>
    <m/>
  </r>
  <r>
    <n v="9781292177434"/>
    <x v="98"/>
    <x v="13"/>
    <n v="229"/>
    <n v="309.99"/>
    <n v="260.99"/>
    <x v="3"/>
    <x v="5"/>
    <n v="12"/>
    <x v="3"/>
    <s v="ActiveLearn - Activebook"/>
    <s v="Digital Subscription"/>
    <s v="KS4"/>
    <s v="14-16"/>
    <s v="10,11"/>
    <m/>
    <m/>
  </r>
  <r>
    <n v="9781292177427"/>
    <x v="99"/>
    <x v="13"/>
    <n v="287"/>
    <n v="387.99"/>
    <n v="325.99"/>
    <x v="3"/>
    <x v="5"/>
    <n v="13"/>
    <x v="3"/>
    <s v="ActiveLearn - Activebook"/>
    <s v="Digital Subscription"/>
    <s v="KS4"/>
    <s v="14-16"/>
    <s v="10,11"/>
    <m/>
    <m/>
  </r>
  <r>
    <n v="9781292177410"/>
    <x v="100"/>
    <x v="13"/>
    <n v="344"/>
    <n v="464.99"/>
    <n v="390.99"/>
    <x v="3"/>
    <x v="5"/>
    <n v="14"/>
    <x v="3"/>
    <s v="ActiveLearn - Activebook"/>
    <s v="Digital Subscription"/>
    <s v="KS4"/>
    <s v="14-16"/>
    <s v="10,11"/>
    <m/>
    <m/>
  </r>
  <r>
    <n v="9781292177458"/>
    <x v="101"/>
    <x v="13"/>
    <n v="401"/>
    <n v="541.99"/>
    <n v="455.99"/>
    <x v="3"/>
    <x v="5"/>
    <n v="15"/>
    <x v="3"/>
    <s v="ActiveLearn - Activebook"/>
    <s v="Digital Subscription"/>
    <s v="KS4"/>
    <s v="14-16"/>
    <s v="10,11"/>
    <m/>
    <m/>
  </r>
  <r>
    <n v="9781292133294"/>
    <x v="102"/>
    <x v="14"/>
    <n v="253"/>
    <n v="341.99"/>
    <n v="287.99"/>
    <x v="3"/>
    <x v="5"/>
    <n v="16"/>
    <x v="5"/>
    <s v="ActiveLearn - Teacher Resources"/>
    <s v="Digital"/>
    <s v="KS4"/>
    <s v="14-16"/>
    <s v="10,11"/>
    <m/>
    <m/>
  </r>
  <r>
    <n v="9781292133232"/>
    <x v="103"/>
    <x v="15"/>
    <n v="253"/>
    <n v="341.99"/>
    <n v="287.99"/>
    <x v="3"/>
    <x v="5"/>
    <n v="17"/>
    <x v="6"/>
    <s v="ActiveLearn - Teacher Resources"/>
    <s v="Digital"/>
    <s v="KS4"/>
    <s v="14-16"/>
    <s v="10,11"/>
    <m/>
    <m/>
  </r>
  <r>
    <n v="9781292133256"/>
    <x v="104"/>
    <x v="16"/>
    <n v="253"/>
    <n v="341.99"/>
    <n v="287.99"/>
    <x v="3"/>
    <x v="5"/>
    <n v="18"/>
    <x v="6"/>
    <s v="ActiveLearn - Teacher Resources"/>
    <s v="Digital"/>
    <s v="KS4"/>
    <s v="14-16"/>
    <s v="10,11"/>
    <m/>
    <m/>
  </r>
  <r>
    <n v="9781292270296"/>
    <x v="105"/>
    <x v="17"/>
    <n v="8.4"/>
    <n v="11.99"/>
    <n v="9.99"/>
    <x v="3"/>
    <x v="5"/>
    <n v="21"/>
    <x v="9"/>
    <s v="Teachers Resource Pack"/>
    <s v="Print"/>
    <s v="KS4"/>
    <s v="14-16"/>
    <s v="10,11"/>
    <m/>
    <m/>
  </r>
  <r>
    <n v="9781292118970"/>
    <x v="106"/>
    <x v="18"/>
    <n v="29.7"/>
    <n v="40.99"/>
    <n v="33.99"/>
    <x v="3"/>
    <x v="5"/>
    <n v="22"/>
    <x v="1"/>
    <s v="Textbook"/>
    <s v="Print"/>
    <s v="KS4"/>
    <s v="14-16"/>
    <s v="10,11"/>
    <m/>
    <m/>
  </r>
  <r>
    <n v="9781292118987"/>
    <x v="107"/>
    <x v="19"/>
    <n v="29.7"/>
    <n v="40.99"/>
    <n v="33.99"/>
    <x v="3"/>
    <x v="5"/>
    <n v="23"/>
    <x v="1"/>
    <s v="Textbook"/>
    <s v="Print"/>
    <s v="KS4"/>
    <s v="14-16"/>
    <s v="10,11"/>
    <m/>
    <m/>
  </r>
  <r>
    <n v="9781292133300"/>
    <x v="108"/>
    <x v="20"/>
    <n v="7.7"/>
    <n v="10.99"/>
    <n v="8.99"/>
    <x v="3"/>
    <x v="5"/>
    <n v="24"/>
    <x v="1"/>
    <s v="Workbook"/>
    <s v="Print"/>
    <s v="KS4"/>
    <s v="14-16"/>
    <s v="10,11"/>
    <m/>
    <m/>
  </r>
  <r>
    <n v="9781292172637"/>
    <x v="109"/>
    <x v="21"/>
    <n v="15.4"/>
    <n v="20.99"/>
    <n v="17.989999999999998"/>
    <x v="3"/>
    <x v="5"/>
    <n v="26"/>
    <x v="1"/>
    <s v="Vocab Book (Pack)"/>
    <s v="Print"/>
    <s v="KS4"/>
    <s v="14-16"/>
    <s v="10,11"/>
    <m/>
    <m/>
  </r>
  <r>
    <n v="9781292133485"/>
    <x v="110"/>
    <x v="22"/>
    <n v="15.4"/>
    <n v="20.99"/>
    <n v="17.989999999999998"/>
    <x v="3"/>
    <x v="5"/>
    <n v="27"/>
    <x v="1"/>
    <s v="Vocab Book (Pack)"/>
    <s v="Print"/>
    <s v="KS4"/>
    <s v="14-16"/>
    <s v="10,11"/>
    <m/>
    <m/>
  </r>
  <r>
    <n v="9781292133270"/>
    <x v="111"/>
    <x v="23"/>
    <n v="189"/>
    <n v="255.99"/>
    <n v="214.99"/>
    <x v="3"/>
    <x v="5"/>
    <n v="28"/>
    <x v="7"/>
    <s v="ActiveLearn - Teacher Resources"/>
    <s v="Digital"/>
    <s v="KS4"/>
    <s v="14-16"/>
    <s v="10,11"/>
    <m/>
    <m/>
  </r>
  <r>
    <n v="9781292133287"/>
    <x v="112"/>
    <x v="24"/>
    <n v="189"/>
    <n v="255.99"/>
    <n v="214.99"/>
    <x v="3"/>
    <x v="5"/>
    <n v="29"/>
    <x v="7"/>
    <s v="ActiveLearn - Teacher Resources"/>
    <s v="Digital"/>
    <s v="KS4"/>
    <s v="14-16"/>
    <s v="10,11"/>
    <m/>
    <m/>
  </r>
  <r>
    <n v="9780435189051"/>
    <x v="113"/>
    <x v="25"/>
    <n v="6.4"/>
    <n v="8.99"/>
    <n v="7.99"/>
    <x v="3"/>
    <x v="5"/>
    <n v="30"/>
    <x v="8"/>
    <s v="Workbook (Target)"/>
    <s v="Print"/>
    <s v="KS4"/>
    <s v="14-16"/>
    <s v="10,11"/>
    <m/>
    <m/>
  </r>
  <r>
    <n v="9780435189082"/>
    <x v="114"/>
    <x v="26"/>
    <n v="6.4"/>
    <n v="8.99"/>
    <n v="7.99"/>
    <x v="3"/>
    <x v="5"/>
    <n v="31"/>
    <x v="8"/>
    <s v="Workbook (Target)"/>
    <s v="Print"/>
    <s v="KS4"/>
    <s v="14-16"/>
    <s v="10,11"/>
    <m/>
    <m/>
  </r>
  <r>
    <n v="9781292245843"/>
    <x v="115"/>
    <x v="27"/>
    <n v="6.4"/>
    <n v="8.99"/>
    <n v="7.99"/>
    <x v="3"/>
    <x v="5"/>
    <n v="32"/>
    <x v="8"/>
    <s v="Workbook (Target)"/>
    <s v="Print"/>
    <s v="KS4"/>
    <s v="14-16"/>
    <s v="10,11"/>
    <m/>
    <m/>
  </r>
  <r>
    <n v="9781292207186"/>
    <x v="116"/>
    <x v="28"/>
    <n v="271"/>
    <n v="365.99"/>
    <n v="307.99"/>
    <x v="4"/>
    <x v="6"/>
    <n v="1"/>
    <x v="3"/>
    <s v="ActiveLearn - Teacher Resources"/>
    <s v="Digital Subscription"/>
    <s v="KS5"/>
    <s v="16-18"/>
    <s v="12,13"/>
    <m/>
    <m/>
  </r>
  <r>
    <n v="9781292230405"/>
    <x v="117"/>
    <x v="28"/>
    <n v="430"/>
    <n v="580.99"/>
    <n v="488.99"/>
    <x v="4"/>
    <x v="6"/>
    <n v="2"/>
    <x v="3"/>
    <s v="ActiveLearn - Teacher Resources"/>
    <s v="Digital Subscription"/>
    <s v="KS5"/>
    <s v="16-18"/>
    <s v="12,13"/>
    <m/>
    <m/>
  </r>
  <r>
    <n v="9781292207193"/>
    <x v="118"/>
    <x v="28"/>
    <n v="680"/>
    <n v="917.99"/>
    <n v="772.99"/>
    <x v="4"/>
    <x v="6"/>
    <n v="3"/>
    <x v="3"/>
    <s v="ActiveLearn - Teacher Resources"/>
    <s v="Digital Subscription"/>
    <s v="KS5"/>
    <s v="16-18"/>
    <s v="12,13"/>
    <m/>
    <m/>
  </r>
  <r>
    <n v="9781292190662"/>
    <x v="119"/>
    <x v="29"/>
    <n v="6"/>
    <n v="8.99"/>
    <n v="6.99"/>
    <x v="4"/>
    <x v="6"/>
    <n v="4"/>
    <x v="10"/>
    <s v="Revision Book"/>
    <s v="Print"/>
    <s v="KS5"/>
    <s v="16-18"/>
    <s v="12,13"/>
    <m/>
    <m/>
  </r>
  <r>
    <n v="9781292213279"/>
    <x v="120"/>
    <x v="30"/>
    <n v="6"/>
    <n v="8.99"/>
    <n v="6.99"/>
    <x v="4"/>
    <x v="6"/>
    <n v="6"/>
    <x v="10"/>
    <s v="Practice Book"/>
    <s v="Print"/>
    <s v="KS5"/>
    <s v="16-18"/>
    <s v="12,13"/>
    <m/>
    <m/>
  </r>
  <r>
    <n v="9781292183398"/>
    <x v="121"/>
    <x v="31"/>
    <n v="23.7"/>
    <n v="31.99"/>
    <n v="26.99"/>
    <x v="4"/>
    <x v="6"/>
    <n v="8"/>
    <x v="1"/>
    <s v="Textbook"/>
    <s v="Print and ActiveBook"/>
    <s v="KS5"/>
    <s v="16-18"/>
    <s v="12,13"/>
    <m/>
    <m/>
  </r>
  <r>
    <n v="9781292232539"/>
    <x v="122"/>
    <x v="31"/>
    <n v="11.9"/>
    <n v="16.989999999999998"/>
    <n v="13.99"/>
    <x v="4"/>
    <x v="6"/>
    <n v="9"/>
    <x v="1"/>
    <s v="Textbook"/>
    <s v="Print and ActiveBook"/>
    <s v="KS5"/>
    <s v="16-18"/>
    <s v="12,13"/>
    <m/>
    <m/>
  </r>
  <r>
    <n v="9781292183336"/>
    <x v="123"/>
    <x v="31"/>
    <n v="23.7"/>
    <n v="31.99"/>
    <n v="26.99"/>
    <x v="4"/>
    <x v="6"/>
    <n v="12"/>
    <x v="1"/>
    <s v="Textbook"/>
    <s v="Print and ActiveBook"/>
    <s v="KS5"/>
    <s v="16-18"/>
    <s v="12,13"/>
    <m/>
    <m/>
  </r>
  <r>
    <n v="9781292183374"/>
    <x v="124"/>
    <x v="31"/>
    <n v="23.7"/>
    <n v="31.99"/>
    <n v="26.99"/>
    <x v="4"/>
    <x v="6"/>
    <n v="13"/>
    <x v="1"/>
    <s v="Textbook"/>
    <s v="Print and ActiveBook"/>
    <s v="KS5"/>
    <s v="16-18"/>
    <s v="12,13"/>
    <m/>
    <m/>
  </r>
  <r>
    <n v="9781292183299"/>
    <x v="125"/>
    <x v="31"/>
    <n v="23.7"/>
    <n v="31.99"/>
    <n v="26.99"/>
    <x v="4"/>
    <x v="6"/>
    <n v="14"/>
    <x v="1"/>
    <s v="Textbook"/>
    <s v="Print and ActiveBook"/>
    <s v="KS5"/>
    <s v="16-18"/>
    <s v="12,13"/>
    <m/>
    <m/>
  </r>
  <r>
    <n v="9781292183312"/>
    <x v="126"/>
    <x v="31"/>
    <n v="23.7"/>
    <n v="31.99"/>
    <n v="26.99"/>
    <x v="4"/>
    <x v="6"/>
    <n v="15"/>
    <x v="1"/>
    <s v="Textbook"/>
    <s v="Print and ActiveBook"/>
    <s v="KS5"/>
    <s v="16-18"/>
    <s v="12,13"/>
    <m/>
    <m/>
  </r>
  <r>
    <n v="9781292183381"/>
    <x v="127"/>
    <x v="31"/>
    <n v="23.7"/>
    <n v="31.99"/>
    <n v="26.99"/>
    <x v="4"/>
    <x v="6"/>
    <n v="17"/>
    <x v="1"/>
    <s v="Textbook"/>
    <s v="Print and ActiveBook"/>
    <s v="KS5"/>
    <s v="16-18"/>
    <s v="12,13"/>
    <m/>
    <m/>
  </r>
  <r>
    <n v="9781292183305"/>
    <x v="128"/>
    <x v="31"/>
    <n v="23.7"/>
    <n v="31.99"/>
    <n v="26.99"/>
    <x v="4"/>
    <x v="6"/>
    <n v="18"/>
    <x v="1"/>
    <s v="Textbook"/>
    <s v="Print and ActiveBook"/>
    <s v="KS5"/>
    <s v="16-18"/>
    <s v="12,13"/>
    <m/>
    <m/>
  </r>
  <r>
    <n v="9781292183329"/>
    <x v="129"/>
    <x v="31"/>
    <n v="23.7"/>
    <n v="31.99"/>
    <n v="26.99"/>
    <x v="4"/>
    <x v="6"/>
    <n v="19"/>
    <x v="1"/>
    <s v="Textbook"/>
    <s v="Print and ActiveBook"/>
    <s v="KS5"/>
    <s v="16-18"/>
    <s v="12,13"/>
    <m/>
    <m/>
  </r>
  <r>
    <n v="9781292183350"/>
    <x v="130"/>
    <x v="31"/>
    <n v="23.7"/>
    <n v="31.99"/>
    <n v="26.99"/>
    <x v="4"/>
    <x v="6"/>
    <n v="20"/>
    <x v="1"/>
    <s v="Textbook"/>
    <s v="Print and ActiveBook"/>
    <s v="KS5"/>
    <s v="16-18"/>
    <s v="12,13"/>
    <m/>
    <m/>
  </r>
  <r>
    <n v="9781292183367"/>
    <x v="131"/>
    <x v="31"/>
    <n v="23.7"/>
    <n v="31.99"/>
    <n v="26.99"/>
    <x v="4"/>
    <x v="6"/>
    <n v="21"/>
    <x v="1"/>
    <s v="Textbook"/>
    <s v="Print and ActiveBook"/>
    <s v="KS5"/>
    <s v="16-18"/>
    <s v="12,13"/>
    <m/>
    <m/>
  </r>
  <r>
    <n v="9781292190617"/>
    <x v="132"/>
    <x v="32"/>
    <n v="6"/>
    <n v="8.99"/>
    <n v="6.99"/>
    <x v="4"/>
    <x v="6"/>
    <n v="22"/>
    <x v="8"/>
    <s v="Workbook (Revision)"/>
    <s v="Print"/>
    <s v="KS5"/>
    <s v="16-18"/>
    <s v="12,13"/>
    <m/>
    <m/>
  </r>
  <r>
    <n v="9781292274683"/>
    <x v="133"/>
    <x v="33"/>
    <n v="9.5"/>
    <n v="12.99"/>
    <n v="10.99"/>
    <x v="4"/>
    <x v="6"/>
    <n v="24"/>
    <x v="8"/>
    <s v="Practice Book"/>
    <s v="Print"/>
    <s v="KS5"/>
    <s v="16-18"/>
    <s v="12,13"/>
    <m/>
    <m/>
  </r>
  <r>
    <n v="9781292274669"/>
    <x v="134"/>
    <x v="33"/>
    <n v="5.8"/>
    <n v="7.99"/>
    <n v="6.99"/>
    <x v="4"/>
    <x v="6"/>
    <n v="25"/>
    <x v="8"/>
    <s v="Practice Book"/>
    <s v="Print"/>
    <s v="KS5"/>
    <s v="16-18"/>
    <s v="12,13"/>
    <m/>
    <m/>
  </r>
  <r>
    <n v="9781292274676"/>
    <x v="135"/>
    <x v="33"/>
    <n v="9.5"/>
    <n v="12.99"/>
    <n v="10.99"/>
    <x v="4"/>
    <x v="6"/>
    <n v="26"/>
    <x v="8"/>
    <s v="Practice Book"/>
    <s v="Print"/>
    <s v="KS5"/>
    <s v="16-18"/>
    <s v="12,13"/>
    <m/>
    <m/>
  </r>
  <r>
    <n v="9781292269658"/>
    <x v="136"/>
    <x v="4"/>
    <n v="109"/>
    <n v="147.99"/>
    <n v="123.99"/>
    <x v="1"/>
    <x v="7"/>
    <n v="1"/>
    <x v="11"/>
    <s v="ActiveLearn - Activebook"/>
    <s v="ActiveBook Subscription"/>
    <s v="KS3"/>
    <s v="11-12"/>
    <n v="7"/>
    <n v="1"/>
    <m/>
  </r>
  <r>
    <n v="9781292269641"/>
    <x v="137"/>
    <x v="4"/>
    <n v="137"/>
    <n v="184.99"/>
    <n v="155.99"/>
    <x v="1"/>
    <x v="7"/>
    <n v="2"/>
    <x v="11"/>
    <s v="ActiveLearn - Activebook"/>
    <s v="ActiveBook Subscription"/>
    <s v="KS3"/>
    <s v="11-12"/>
    <n v="7"/>
    <n v="1"/>
    <m/>
  </r>
  <r>
    <n v="9781292269634"/>
    <x v="138"/>
    <x v="4"/>
    <n v="172"/>
    <n v="232.99"/>
    <n v="195.99"/>
    <x v="1"/>
    <x v="7"/>
    <n v="3"/>
    <x v="11"/>
    <s v="ActiveLearn - Activebook"/>
    <s v="ActiveBook Subscription"/>
    <s v="KS3"/>
    <s v="11-12"/>
    <n v="7"/>
    <n v="1"/>
    <m/>
  </r>
  <r>
    <n v="9781292269627"/>
    <x v="139"/>
    <x v="4"/>
    <n v="211"/>
    <n v="284.99"/>
    <n v="239.99"/>
    <x v="1"/>
    <x v="7"/>
    <n v="4"/>
    <x v="11"/>
    <s v="ActiveLearn - Activebook"/>
    <s v="ActiveBook Subscription"/>
    <s v="KS3"/>
    <s v="11-12"/>
    <n v="7"/>
    <n v="1"/>
    <m/>
  </r>
  <r>
    <n v="9781292269665"/>
    <x v="140"/>
    <x v="4"/>
    <n v="245"/>
    <n v="330.99"/>
    <n v="278.99"/>
    <x v="1"/>
    <x v="7"/>
    <n v="5"/>
    <x v="11"/>
    <s v="ActiveLearn - Activebook"/>
    <s v="ActiveBook Subscription"/>
    <s v="KS3"/>
    <s v="11-12"/>
    <n v="7"/>
    <n v="1"/>
    <m/>
  </r>
  <r>
    <n v="9781292269801"/>
    <x v="141"/>
    <x v="34"/>
    <n v="109"/>
    <n v="147.99"/>
    <n v="123.99"/>
    <x v="1"/>
    <x v="7"/>
    <n v="6"/>
    <x v="11"/>
    <s v="ActiveLearn - Activebook"/>
    <s v="ActiveBook Subscription"/>
    <s v="KS3"/>
    <s v="11-12"/>
    <n v="8"/>
    <n v="2"/>
    <m/>
  </r>
  <r>
    <n v="9781292269795"/>
    <x v="142"/>
    <x v="34"/>
    <n v="137"/>
    <n v="184.99"/>
    <n v="155.99"/>
    <x v="1"/>
    <x v="7"/>
    <n v="7"/>
    <x v="11"/>
    <s v="ActiveLearn - Activebook"/>
    <s v="ActiveBook Subscription"/>
    <s v="KS3"/>
    <s v="11-12"/>
    <n v="8"/>
    <n v="2"/>
    <m/>
  </r>
  <r>
    <n v="9781292269788"/>
    <x v="143"/>
    <x v="34"/>
    <n v="172"/>
    <n v="232.99"/>
    <n v="195.99"/>
    <x v="1"/>
    <x v="7"/>
    <n v="8"/>
    <x v="11"/>
    <s v="ActiveLearn - Activebook"/>
    <s v="ActiveBook Subscription"/>
    <s v="KS3"/>
    <s v="11-12"/>
    <n v="8"/>
    <n v="2"/>
    <m/>
  </r>
  <r>
    <n v="9781292269771"/>
    <x v="144"/>
    <x v="34"/>
    <n v="211"/>
    <n v="284.99"/>
    <n v="239.99"/>
    <x v="1"/>
    <x v="7"/>
    <n v="9"/>
    <x v="11"/>
    <s v="ActiveLearn - Activebook"/>
    <s v="ActiveBook Subscription"/>
    <s v="KS3"/>
    <s v="11-12"/>
    <n v="8"/>
    <n v="2"/>
    <m/>
  </r>
  <r>
    <n v="9781292269818"/>
    <x v="145"/>
    <x v="34"/>
    <n v="245"/>
    <n v="330.99"/>
    <n v="278.99"/>
    <x v="1"/>
    <x v="7"/>
    <n v="10"/>
    <x v="11"/>
    <s v="ActiveLearn - Activebook"/>
    <s v="ActiveBook Subscription"/>
    <s v="KS3"/>
    <s v="11-12"/>
    <n v="8"/>
    <n v="2"/>
    <m/>
  </r>
  <r>
    <n v="9781292269856"/>
    <x v="146"/>
    <x v="35"/>
    <n v="106"/>
    <n v="143.99"/>
    <n v="120.99"/>
    <x v="1"/>
    <x v="7"/>
    <n v="11"/>
    <x v="11"/>
    <s v="ActiveLearn - Activebook"/>
    <s v="ActiveBook Subscription"/>
    <s v="KS3"/>
    <s v="11-12"/>
    <n v="8"/>
    <n v="2"/>
    <m/>
  </r>
  <r>
    <n v="9781292269849"/>
    <x v="147"/>
    <x v="35"/>
    <n v="139"/>
    <n v="187.99"/>
    <n v="157.99"/>
    <x v="1"/>
    <x v="7"/>
    <n v="12"/>
    <x v="11"/>
    <s v="ActiveLearn - Activebook"/>
    <s v="ActiveBook Subscription"/>
    <s v="KS3"/>
    <s v="11-12"/>
    <n v="8"/>
    <n v="2"/>
    <m/>
  </r>
  <r>
    <n v="9781292269832"/>
    <x v="148"/>
    <x v="35"/>
    <n v="172"/>
    <n v="232.99"/>
    <n v="195.99"/>
    <x v="1"/>
    <x v="7"/>
    <n v="13"/>
    <x v="11"/>
    <s v="ActiveLearn - Activebook"/>
    <s v="ActiveBook Subscription"/>
    <s v="KS3"/>
    <s v="11-12"/>
    <n v="8"/>
    <n v="2"/>
    <m/>
  </r>
  <r>
    <n v="9781292269825"/>
    <x v="149"/>
    <x v="35"/>
    <n v="211"/>
    <n v="284.99"/>
    <n v="239.99"/>
    <x v="1"/>
    <x v="7"/>
    <n v="14"/>
    <x v="11"/>
    <s v="ActiveLearn - Activebook"/>
    <s v="ActiveBook Subscription"/>
    <s v="KS3"/>
    <s v="11-12"/>
    <n v="8"/>
    <n v="2"/>
    <m/>
  </r>
  <r>
    <n v="9781292269863"/>
    <x v="150"/>
    <x v="35"/>
    <n v="245"/>
    <n v="330.99"/>
    <n v="278.99"/>
    <x v="1"/>
    <x v="7"/>
    <n v="15"/>
    <x v="11"/>
    <s v="ActiveLearn - Activebook"/>
    <s v="ActiveBook Subscription"/>
    <s v="KS3"/>
    <s v="11-12"/>
    <n v="8"/>
    <n v="2"/>
    <m/>
  </r>
  <r>
    <n v="9781292269900"/>
    <x v="151"/>
    <x v="36"/>
    <n v="106"/>
    <n v="143.99"/>
    <n v="120.99"/>
    <x v="1"/>
    <x v="7"/>
    <n v="16"/>
    <x v="11"/>
    <s v="ActiveLearn - Activebook"/>
    <s v="ActiveBook Subscription"/>
    <s v="KS3"/>
    <s v="11-12"/>
    <n v="9"/>
    <n v="3"/>
    <m/>
  </r>
  <r>
    <n v="9781292269894"/>
    <x v="152"/>
    <x v="36"/>
    <n v="137"/>
    <n v="184.99"/>
    <n v="155.99"/>
    <x v="1"/>
    <x v="7"/>
    <n v="17"/>
    <x v="11"/>
    <s v="ActiveLearn - Activebook"/>
    <s v="ActiveBook Subscription"/>
    <s v="KS3"/>
    <s v="11-12"/>
    <n v="9"/>
    <n v="3"/>
    <m/>
  </r>
  <r>
    <n v="9781292269887"/>
    <x v="153"/>
    <x v="36"/>
    <n v="169"/>
    <n v="228.99"/>
    <n v="191.99"/>
    <x v="1"/>
    <x v="7"/>
    <n v="18"/>
    <x v="11"/>
    <s v="ActiveLearn - Activebook"/>
    <s v="ActiveBook Subscription"/>
    <s v="KS3"/>
    <s v="11-12"/>
    <n v="9"/>
    <n v="3"/>
    <m/>
  </r>
  <r>
    <n v="9781292269870"/>
    <x v="154"/>
    <x v="36"/>
    <n v="211"/>
    <n v="284.99"/>
    <n v="239.99"/>
    <x v="1"/>
    <x v="7"/>
    <n v="19"/>
    <x v="11"/>
    <s v="ActiveLearn - Activebook"/>
    <s v="ActiveBook Subscription"/>
    <s v="KS3"/>
    <s v="11-12"/>
    <n v="9"/>
    <n v="3"/>
    <m/>
  </r>
  <r>
    <n v="9781292269917"/>
    <x v="155"/>
    <x v="36"/>
    <n v="245"/>
    <n v="330.99"/>
    <n v="278.99"/>
    <x v="1"/>
    <x v="7"/>
    <n v="20"/>
    <x v="11"/>
    <s v="ActiveLearn - Activebook"/>
    <s v="ActiveBook Subscription"/>
    <s v="KS3"/>
    <s v="11-12"/>
    <n v="9"/>
    <n v="3"/>
    <m/>
  </r>
  <r>
    <n v="9781292269962"/>
    <x v="156"/>
    <x v="37"/>
    <n v="106"/>
    <n v="143.99"/>
    <n v="120.99"/>
    <x v="1"/>
    <x v="7"/>
    <n v="21"/>
    <x v="11"/>
    <s v="ActiveLearn - Activebook"/>
    <s v="ActiveBook Subscription"/>
    <s v="KS3"/>
    <s v="11-12"/>
    <n v="9"/>
    <n v="3"/>
    <m/>
  </r>
  <r>
    <n v="9781292269955"/>
    <x v="157"/>
    <x v="37"/>
    <n v="139"/>
    <n v="187.99"/>
    <n v="157.99"/>
    <x v="1"/>
    <x v="7"/>
    <n v="22"/>
    <x v="11"/>
    <s v="ActiveLearn - Activebook"/>
    <s v="ActiveBook Subscription"/>
    <s v="KS3"/>
    <s v="11-12"/>
    <n v="9"/>
    <n v="3"/>
    <m/>
  </r>
  <r>
    <n v="9781292269948"/>
    <x v="158"/>
    <x v="37"/>
    <n v="172"/>
    <n v="232.99"/>
    <n v="195.99"/>
    <x v="1"/>
    <x v="7"/>
    <n v="23"/>
    <x v="11"/>
    <s v="ActiveLearn - Activebook"/>
    <s v="ActiveBook Subscription"/>
    <s v="KS4"/>
    <s v="11-13"/>
    <n v="9"/>
    <n v="3"/>
    <m/>
  </r>
  <r>
    <n v="9781292269931"/>
    <x v="159"/>
    <x v="37"/>
    <n v="211"/>
    <n v="284.99"/>
    <n v="239.99"/>
    <x v="1"/>
    <x v="7"/>
    <n v="24"/>
    <x v="11"/>
    <s v="ActiveLearn - Activebook"/>
    <s v="ActiveBook Subscription"/>
    <s v="KS5"/>
    <s v="11-14"/>
    <n v="9"/>
    <n v="3"/>
    <m/>
  </r>
  <r>
    <n v="9781292269979"/>
    <x v="160"/>
    <x v="37"/>
    <n v="245"/>
    <n v="330.99"/>
    <n v="278.99"/>
    <x v="1"/>
    <x v="7"/>
    <n v="25"/>
    <x v="11"/>
    <s v="ActiveLearn - Activebook"/>
    <s v="ActiveBook Subscription"/>
    <s v="KS6"/>
    <s v="11-15"/>
    <n v="9"/>
    <n v="3"/>
    <m/>
  </r>
  <r>
    <n v="9781292280226"/>
    <x v="161"/>
    <x v="1"/>
    <n v="0"/>
    <n v="-0.01"/>
    <n v="-0.01"/>
    <x v="1"/>
    <x v="7"/>
    <n v="26"/>
    <x v="3"/>
    <m/>
    <s v="ActiveBook Subscription"/>
    <s v="KS3"/>
    <s v="11-12"/>
    <n v="7"/>
    <n v="1"/>
    <m/>
  </r>
  <r>
    <n v="9781292269702"/>
    <x v="162"/>
    <x v="1"/>
    <n v="172"/>
    <n v="232.99"/>
    <n v="195.99"/>
    <x v="1"/>
    <x v="7"/>
    <n v="27"/>
    <x v="3"/>
    <m/>
    <s v="ActiveBook Subscription"/>
    <s v="KS3"/>
    <s v="11-12"/>
    <n v="7"/>
    <n v="1"/>
    <m/>
  </r>
  <r>
    <n v="9781292269696"/>
    <x v="163"/>
    <x v="1"/>
    <n v="222"/>
    <n v="299.99"/>
    <n v="252.99"/>
    <x v="1"/>
    <x v="7"/>
    <n v="28"/>
    <x v="3"/>
    <m/>
    <s v="ActiveBook Subscription"/>
    <s v="KS3"/>
    <s v="11-12"/>
    <n v="7"/>
    <n v="1"/>
    <m/>
  </r>
  <r>
    <n v="9781292269689"/>
    <x v="164"/>
    <x v="1"/>
    <n v="286"/>
    <n v="386.99"/>
    <n v="324.99"/>
    <x v="1"/>
    <x v="7"/>
    <n v="29"/>
    <x v="3"/>
    <m/>
    <s v="ActiveBook Subscription"/>
    <s v="KS3"/>
    <s v="11-12"/>
    <n v="7"/>
    <n v="1"/>
    <m/>
  </r>
  <r>
    <n v="9781292269672"/>
    <x v="165"/>
    <x v="1"/>
    <n v="334"/>
    <n v="450.99"/>
    <n v="379.99"/>
    <x v="1"/>
    <x v="7"/>
    <n v="30"/>
    <x v="3"/>
    <m/>
    <s v="ActiveBook Subscription"/>
    <s v="KS3"/>
    <s v="11-12"/>
    <n v="7"/>
    <n v="1"/>
    <m/>
  </r>
  <r>
    <n v="9781292269719"/>
    <x v="166"/>
    <x v="1"/>
    <n v="389"/>
    <n v="525.99"/>
    <n v="441.99"/>
    <x v="1"/>
    <x v="7"/>
    <n v="31"/>
    <x v="3"/>
    <m/>
    <s v="ActiveBook Subscription"/>
    <s v="KS3"/>
    <s v="11-12"/>
    <n v="7"/>
    <n v="1"/>
    <m/>
  </r>
  <r>
    <n v="9781292269757"/>
    <x v="167"/>
    <x v="1"/>
    <n v="164"/>
    <n v="221.99"/>
    <n v="186.99"/>
    <x v="1"/>
    <x v="7"/>
    <n v="32"/>
    <x v="3"/>
    <m/>
    <s v="ActiveBook Subscription"/>
    <s v="KS3"/>
    <s v="11-12"/>
    <n v="8"/>
    <n v="2"/>
    <m/>
  </r>
  <r>
    <n v="9781292269740"/>
    <x v="168"/>
    <x v="1"/>
    <n v="222"/>
    <n v="299.99"/>
    <n v="252.99"/>
    <x v="1"/>
    <x v="7"/>
    <n v="33"/>
    <x v="3"/>
    <m/>
    <s v="ActiveBook Subscription"/>
    <s v="KS3"/>
    <s v="11-12"/>
    <n v="8"/>
    <n v="2"/>
    <m/>
  </r>
  <r>
    <n v="9781292269733"/>
    <x v="169"/>
    <x v="1"/>
    <n v="273"/>
    <n v="368.99"/>
    <n v="309.99"/>
    <x v="1"/>
    <x v="7"/>
    <n v="34"/>
    <x v="3"/>
    <m/>
    <s v="ActiveBook Subscription"/>
    <s v="KS3"/>
    <s v="11-12"/>
    <n v="8"/>
    <n v="2"/>
    <m/>
  </r>
  <r>
    <n v="9781292269726"/>
    <x v="170"/>
    <x v="1"/>
    <n v="334"/>
    <n v="450.99"/>
    <n v="379.99"/>
    <x v="1"/>
    <x v="7"/>
    <n v="35"/>
    <x v="3"/>
    <m/>
    <s v="ActiveBook Subscription"/>
    <s v="KS3"/>
    <s v="11-12"/>
    <n v="8"/>
    <n v="2"/>
    <m/>
  </r>
  <r>
    <n v="9781292269764"/>
    <x v="171"/>
    <x v="1"/>
    <n v="389"/>
    <n v="525.99"/>
    <n v="441.99"/>
    <x v="1"/>
    <x v="7"/>
    <n v="36"/>
    <x v="3"/>
    <m/>
    <s v="ActiveBook Subscription"/>
    <s v="KS3"/>
    <s v="11-12"/>
    <n v="8"/>
    <n v="2"/>
    <m/>
  </r>
  <r>
    <n v="9781292270012"/>
    <x v="172"/>
    <x v="1"/>
    <n v="492"/>
    <n v="664.99"/>
    <n v="558.99"/>
    <x v="1"/>
    <x v="7"/>
    <n v="37"/>
    <x v="3"/>
    <m/>
    <s v="ActiveBook Subscription"/>
    <s v="KS3"/>
    <s v="11-12"/>
    <s v="7,8,9"/>
    <s v="All"/>
    <m/>
  </r>
  <r>
    <n v="9781292270005"/>
    <x v="173"/>
    <x v="1"/>
    <n v="660"/>
    <n v="890.99"/>
    <n v="749.99"/>
    <x v="1"/>
    <x v="7"/>
    <n v="38"/>
    <x v="3"/>
    <m/>
    <s v="ActiveBook Subscription"/>
    <s v="KS3"/>
    <s v="11-12"/>
    <s v="7,8,9"/>
    <s v="All"/>
    <m/>
  </r>
  <r>
    <n v="9781292269993"/>
    <x v="174"/>
    <x v="1"/>
    <n v="830"/>
    <n v="1120.99"/>
    <n v="942.99"/>
    <x v="1"/>
    <x v="7"/>
    <n v="39"/>
    <x v="3"/>
    <m/>
    <s v="ActiveBook Subscription"/>
    <s v="KS3"/>
    <s v="11-12"/>
    <s v="7,8,9"/>
    <s v="All"/>
    <m/>
  </r>
  <r>
    <n v="9781292269986"/>
    <x v="175"/>
    <x v="1"/>
    <n v="980"/>
    <n v="1322.99"/>
    <n v="1112.99"/>
    <x v="1"/>
    <x v="7"/>
    <n v="40"/>
    <x v="3"/>
    <m/>
    <s v="ActiveBook Subscription"/>
    <s v="KS3"/>
    <s v="11-12"/>
    <s v="7,8,9"/>
    <s v="All"/>
    <m/>
  </r>
  <r>
    <n v="9781292270029"/>
    <x v="176"/>
    <x v="1"/>
    <n v="1170"/>
    <n v="1579.99"/>
    <n v="1328.99"/>
    <x v="1"/>
    <x v="7"/>
    <n v="41"/>
    <x v="3"/>
    <m/>
    <s v="ActiveBook Subscription"/>
    <s v="KS3"/>
    <s v="11-12"/>
    <s v="7,8,9"/>
    <s v="All"/>
    <m/>
  </r>
  <r>
    <n v="9781292248653"/>
    <x v="177"/>
    <x v="1"/>
    <n v="120"/>
    <n v="161.99"/>
    <n v="136.99"/>
    <x v="1"/>
    <x v="7"/>
    <n v="42"/>
    <x v="12"/>
    <m/>
    <s v="Digital Subscription"/>
    <s v="KS3"/>
    <s v="11-12"/>
    <n v="7"/>
    <n v="1"/>
    <m/>
  </r>
  <r>
    <n v="9781292248714"/>
    <x v="178"/>
    <x v="1"/>
    <n v="164"/>
    <n v="221.99"/>
    <n v="186.99"/>
    <x v="1"/>
    <x v="7"/>
    <n v="43"/>
    <x v="12"/>
    <m/>
    <s v="Digital Subscription"/>
    <s v="KS3"/>
    <s v="11-12"/>
    <n v="8"/>
    <n v="2"/>
    <m/>
  </r>
  <r>
    <n v="9781292248837"/>
    <x v="179"/>
    <x v="1"/>
    <n v="164"/>
    <n v="221.99"/>
    <n v="186.99"/>
    <x v="1"/>
    <x v="7"/>
    <n v="44"/>
    <x v="12"/>
    <m/>
    <s v="Digital Subscription"/>
    <s v="KS3"/>
    <s v="11-12"/>
    <n v="9"/>
    <n v="3"/>
    <m/>
  </r>
  <r>
    <n v="9781292248660"/>
    <x v="180"/>
    <x v="1"/>
    <n v="142"/>
    <n v="191.99"/>
    <n v="161.99"/>
    <x v="1"/>
    <x v="7"/>
    <n v="45"/>
    <x v="13"/>
    <m/>
    <s v="Digital Subscription"/>
    <s v="KS3"/>
    <s v="11-12"/>
    <n v="7"/>
    <n v="1"/>
    <m/>
  </r>
  <r>
    <n v="9781292248721"/>
    <x v="181"/>
    <x v="1"/>
    <n v="142"/>
    <n v="191.99"/>
    <n v="161.99"/>
    <x v="1"/>
    <x v="7"/>
    <n v="46"/>
    <x v="13"/>
    <m/>
    <s v="Digital Subscription"/>
    <s v="KS3"/>
    <s v="11-12"/>
    <n v="8"/>
    <n v="2"/>
    <m/>
  </r>
  <r>
    <n v="9781292248783"/>
    <x v="182"/>
    <x v="1"/>
    <n v="142"/>
    <n v="191.99"/>
    <n v="161.99"/>
    <x v="1"/>
    <x v="7"/>
    <n v="47"/>
    <x v="13"/>
    <m/>
    <s v="Digital Subscription"/>
    <s v="KS3"/>
    <s v="11-12"/>
    <n v="8"/>
    <n v="2"/>
    <m/>
  </r>
  <r>
    <n v="9781292248844"/>
    <x v="183"/>
    <x v="1"/>
    <n v="142"/>
    <n v="191.99"/>
    <n v="161.99"/>
    <x v="1"/>
    <x v="7"/>
    <n v="48"/>
    <x v="13"/>
    <m/>
    <s v="Digital Subscription"/>
    <s v="KS3"/>
    <s v="11-12"/>
    <n v="9"/>
    <n v="3"/>
    <m/>
  </r>
  <r>
    <n v="9781292248905"/>
    <x v="184"/>
    <x v="1"/>
    <n v="142"/>
    <n v="191.99"/>
    <n v="161.99"/>
    <x v="1"/>
    <x v="7"/>
    <n v="49"/>
    <x v="13"/>
    <m/>
    <s v="Digital Subscription"/>
    <s v="KS3"/>
    <s v="11-12"/>
    <n v="9"/>
    <n v="3"/>
    <m/>
  </r>
  <r>
    <n v="9781292226316"/>
    <x v="185"/>
    <x v="1"/>
    <n v="17.8"/>
    <n v="24.99"/>
    <n v="20.99"/>
    <x v="1"/>
    <x v="7"/>
    <n v="50"/>
    <x v="1"/>
    <m/>
    <s v="Print"/>
    <s v="KS3"/>
    <s v="11-12"/>
    <n v="7"/>
    <n v="1"/>
    <m/>
  </r>
  <r>
    <n v="9781292248745"/>
    <x v="186"/>
    <x v="1"/>
    <n v="17.8"/>
    <n v="24.99"/>
    <n v="20.99"/>
    <x v="1"/>
    <x v="7"/>
    <n v="51"/>
    <x v="1"/>
    <m/>
    <s v="Print"/>
    <s v="KS3"/>
    <s v="11-12"/>
    <n v="8"/>
    <n v="2"/>
    <m/>
  </r>
  <r>
    <n v="9781292248790"/>
    <x v="187"/>
    <x v="1"/>
    <n v="17.8"/>
    <n v="24.99"/>
    <n v="20.99"/>
    <x v="1"/>
    <x v="7"/>
    <n v="52"/>
    <x v="1"/>
    <m/>
    <s v="Print"/>
    <s v="KS3"/>
    <s v="11-12"/>
    <n v="8"/>
    <n v="2"/>
    <m/>
  </r>
  <r>
    <n v="9781292248868"/>
    <x v="188"/>
    <x v="1"/>
    <n v="17.8"/>
    <n v="24.99"/>
    <n v="20.99"/>
    <x v="1"/>
    <x v="7"/>
    <n v="53"/>
    <x v="1"/>
    <m/>
    <s v="Print"/>
    <s v="KS3"/>
    <s v="11-12"/>
    <n v="9"/>
    <n v="3"/>
    <m/>
  </r>
  <r>
    <n v="9781292248912"/>
    <x v="189"/>
    <x v="1"/>
    <n v="17.8"/>
    <n v="24.99"/>
    <n v="20.99"/>
    <x v="1"/>
    <x v="7"/>
    <n v="54"/>
    <x v="1"/>
    <m/>
    <s v="Print"/>
    <s v="KS3"/>
    <s v="11-12"/>
    <n v="9"/>
    <n v="3"/>
    <m/>
  </r>
  <r>
    <n v="9781292248677"/>
    <x v="190"/>
    <x v="1"/>
    <n v="115"/>
    <n v="155.99"/>
    <n v="130.99"/>
    <x v="1"/>
    <x v="7"/>
    <n v="55"/>
    <x v="1"/>
    <m/>
    <s v="Digital"/>
    <s v="KS3"/>
    <s v="11-12"/>
    <n v="7"/>
    <n v="1"/>
    <m/>
  </r>
  <r>
    <n v="9781292248752"/>
    <x v="191"/>
    <x v="1"/>
    <n v="115"/>
    <n v="155.99"/>
    <n v="130.99"/>
    <x v="1"/>
    <x v="7"/>
    <n v="56"/>
    <x v="1"/>
    <m/>
    <s v="Digital"/>
    <s v="KS3"/>
    <s v="11-12"/>
    <n v="8"/>
    <n v="2"/>
    <m/>
  </r>
  <r>
    <n v="9781292248806"/>
    <x v="192"/>
    <x v="1"/>
    <n v="115"/>
    <n v="155.99"/>
    <n v="130.99"/>
    <x v="1"/>
    <x v="7"/>
    <n v="57"/>
    <x v="1"/>
    <m/>
    <s v="Digital"/>
    <s v="KS3"/>
    <s v="11-12"/>
    <n v="8"/>
    <n v="2"/>
    <m/>
  </r>
  <r>
    <n v="9781292248875"/>
    <x v="193"/>
    <x v="1"/>
    <n v="115"/>
    <n v="155.99"/>
    <n v="130.99"/>
    <x v="1"/>
    <x v="7"/>
    <n v="58"/>
    <x v="1"/>
    <m/>
    <s v="Digital"/>
    <s v="KS3"/>
    <s v="11-12"/>
    <n v="9"/>
    <n v="3"/>
    <m/>
  </r>
  <r>
    <n v="9781292248929"/>
    <x v="194"/>
    <x v="1"/>
    <n v="115"/>
    <n v="155.99"/>
    <n v="130.99"/>
    <x v="1"/>
    <x v="7"/>
    <n v="59"/>
    <x v="1"/>
    <m/>
    <s v="Digital"/>
    <s v="KS3"/>
    <s v="11-12"/>
    <n v="9"/>
    <n v="3"/>
    <m/>
  </r>
  <r>
    <n v="9781292248943"/>
    <x v="195"/>
    <x v="1"/>
    <n v="33.299999999999997"/>
    <n v="44.99"/>
    <n v="37.99"/>
    <x v="1"/>
    <x v="7"/>
    <n v="60"/>
    <x v="8"/>
    <m/>
    <s v="Print"/>
    <s v="KS3"/>
    <s v="11-12"/>
    <n v="7"/>
    <n v="1"/>
    <m/>
  </r>
  <r>
    <n v="9781292248950"/>
    <x v="196"/>
    <x v="1"/>
    <n v="33.299999999999997"/>
    <n v="44.99"/>
    <n v="37.99"/>
    <x v="1"/>
    <x v="7"/>
    <n v="61"/>
    <x v="8"/>
    <m/>
    <s v="Print"/>
    <s v="KS3"/>
    <s v="11-12"/>
    <n v="7"/>
    <n v="1"/>
    <m/>
  </r>
  <r>
    <n v="9781292248974"/>
    <x v="197"/>
    <x v="1"/>
    <n v="33.299999999999997"/>
    <n v="44.99"/>
    <n v="37.99"/>
    <x v="1"/>
    <x v="7"/>
    <n v="62"/>
    <x v="8"/>
    <m/>
    <s v="Print"/>
    <s v="KS3"/>
    <s v="11-12"/>
    <n v="8"/>
    <n v="2"/>
    <m/>
  </r>
  <r>
    <n v="9781292248967"/>
    <x v="198"/>
    <x v="1"/>
    <n v="33.299999999999997"/>
    <n v="44.99"/>
    <n v="37.99"/>
    <x v="1"/>
    <x v="7"/>
    <n v="63"/>
    <x v="8"/>
    <m/>
    <s v="Print"/>
    <s v="KS3"/>
    <s v="11-12"/>
    <n v="8"/>
    <n v="2"/>
    <m/>
  </r>
  <r>
    <n v="9781292293981"/>
    <x v="199"/>
    <x v="1"/>
    <n v="134"/>
    <n v="180.99"/>
    <n v="152.99"/>
    <x v="5"/>
    <x v="8"/>
    <n v="1"/>
    <x v="11"/>
    <m/>
    <s v="Digital Subscription"/>
    <s v="KS3"/>
    <s v="11-14"/>
    <s v="7,8,9"/>
    <m/>
    <s v="iLS"/>
  </r>
  <r>
    <n v="9781292294209"/>
    <x v="200"/>
    <x v="1"/>
    <n v="181"/>
    <n v="244.99"/>
    <n v="205.99"/>
    <x v="5"/>
    <x v="8"/>
    <n v="2"/>
    <x v="11"/>
    <m/>
    <s v="Digital Subscription"/>
    <s v="KS3"/>
    <s v="11-14"/>
    <s v="7,8,9"/>
    <m/>
    <s v="iLS"/>
  </r>
  <r>
    <n v="9781292293998"/>
    <x v="201"/>
    <x v="1"/>
    <n v="222"/>
    <n v="299.99"/>
    <n v="252.99"/>
    <x v="5"/>
    <x v="8"/>
    <n v="3"/>
    <x v="11"/>
    <m/>
    <s v="Digital Subscription"/>
    <s v="KS3"/>
    <s v="11-14"/>
    <s v="7,8,9"/>
    <m/>
    <s v="iLS"/>
  </r>
  <r>
    <n v="9781292294001"/>
    <x v="202"/>
    <x v="1"/>
    <n v="261"/>
    <n v="352.99"/>
    <n v="296.99"/>
    <x v="5"/>
    <x v="8"/>
    <n v="4"/>
    <x v="11"/>
    <m/>
    <s v="Digital Subscription"/>
    <s v="KS3"/>
    <s v="11-14"/>
    <s v="7,8,9"/>
    <m/>
    <s v="iLS"/>
  </r>
  <r>
    <n v="9781292294018"/>
    <x v="203"/>
    <x v="1"/>
    <n v="334"/>
    <n v="450.99"/>
    <n v="379.99"/>
    <x v="5"/>
    <x v="8"/>
    <n v="5"/>
    <x v="11"/>
    <m/>
    <s v="Digital Subscription"/>
    <s v="KS3"/>
    <s v="11-14"/>
    <s v="7,8,9"/>
    <m/>
    <s v="iLS"/>
  </r>
  <r>
    <n v="9781292294025"/>
    <x v="204"/>
    <x v="1"/>
    <n v="134"/>
    <n v="180.99"/>
    <n v="152.99"/>
    <x v="5"/>
    <x v="8"/>
    <n v="6"/>
    <x v="11"/>
    <m/>
    <s v="Digital Subscription"/>
    <s v="KS3"/>
    <s v="11-14"/>
    <s v="7,8,9"/>
    <m/>
    <s v="iLS"/>
  </r>
  <r>
    <n v="9781292294032"/>
    <x v="205"/>
    <x v="1"/>
    <n v="181"/>
    <n v="244.99"/>
    <n v="205.99"/>
    <x v="5"/>
    <x v="8"/>
    <n v="7"/>
    <x v="11"/>
    <m/>
    <s v="Digital Subscription"/>
    <s v="KS3"/>
    <s v="11-14"/>
    <s v="7,8,9"/>
    <m/>
    <s v="iLS"/>
  </r>
  <r>
    <n v="9781292293820"/>
    <x v="206"/>
    <x v="1"/>
    <n v="222"/>
    <n v="299.99"/>
    <n v="252.99"/>
    <x v="5"/>
    <x v="8"/>
    <n v="8"/>
    <x v="11"/>
    <m/>
    <s v="Digital Subscription"/>
    <s v="KS3"/>
    <s v="11-14"/>
    <s v="7,8,9"/>
    <m/>
    <s v="iLS"/>
  </r>
  <r>
    <n v="9781292294049"/>
    <x v="207"/>
    <x v="1"/>
    <n v="261"/>
    <n v="352.99"/>
    <n v="296.99"/>
    <x v="5"/>
    <x v="8"/>
    <n v="9"/>
    <x v="11"/>
    <m/>
    <s v="Digital Subscription"/>
    <s v="KS3"/>
    <s v="11-14"/>
    <s v="7,8,9"/>
    <m/>
    <s v="iLS"/>
  </r>
  <r>
    <n v="9781292294056"/>
    <x v="208"/>
    <x v="1"/>
    <n v="334"/>
    <n v="450.99"/>
    <n v="379.99"/>
    <x v="5"/>
    <x v="8"/>
    <n v="10"/>
    <x v="11"/>
    <m/>
    <s v="Digital Subscription"/>
    <s v="KS3"/>
    <s v="11-14"/>
    <s v="7,8,9"/>
    <m/>
    <s v="iLS"/>
  </r>
  <r>
    <n v="9781292294063"/>
    <x v="209"/>
    <x v="1"/>
    <n v="134"/>
    <n v="180.99"/>
    <n v="152.99"/>
    <x v="5"/>
    <x v="8"/>
    <n v="11"/>
    <x v="11"/>
    <m/>
    <s v="Digital Subscription"/>
    <s v="KS3"/>
    <s v="11-14"/>
    <s v="7,8,9"/>
    <m/>
    <s v="iLS"/>
  </r>
  <r>
    <n v="9781292293837"/>
    <x v="210"/>
    <x v="1"/>
    <n v="181"/>
    <n v="244.99"/>
    <n v="205.99"/>
    <x v="5"/>
    <x v="8"/>
    <n v="12"/>
    <x v="11"/>
    <m/>
    <s v="Digital Subscription"/>
    <s v="KS3"/>
    <s v="11-14"/>
    <s v="7,8,9"/>
    <m/>
    <s v="iLS"/>
  </r>
  <r>
    <n v="9781292292342"/>
    <x v="211"/>
    <x v="1"/>
    <n v="222"/>
    <n v="299.99"/>
    <n v="252.99"/>
    <x v="5"/>
    <x v="8"/>
    <n v="13"/>
    <x v="11"/>
    <m/>
    <s v="Digital Subscription"/>
    <s v="KS3"/>
    <s v="11-14"/>
    <s v="7,8,9"/>
    <m/>
    <s v="iLS"/>
  </r>
  <r>
    <n v="9781292293851"/>
    <x v="212"/>
    <x v="1"/>
    <n v="261"/>
    <n v="352.99"/>
    <n v="296.99"/>
    <x v="5"/>
    <x v="8"/>
    <n v="14"/>
    <x v="11"/>
    <m/>
    <s v="Digital Subscription"/>
    <s v="KS3"/>
    <s v="11-14"/>
    <s v="7,8,9"/>
    <m/>
    <s v="iLS"/>
  </r>
  <r>
    <n v="9781292293868"/>
    <x v="213"/>
    <x v="1"/>
    <n v="334"/>
    <n v="450.99"/>
    <n v="379.99"/>
    <x v="5"/>
    <x v="8"/>
    <n v="15"/>
    <x v="11"/>
    <m/>
    <s v="Digital Subscription"/>
    <s v="KS3"/>
    <s v="11-14"/>
    <s v="7,8,9"/>
    <m/>
    <s v="iLS"/>
  </r>
  <r>
    <n v="9781292294070"/>
    <x v="214"/>
    <x v="1"/>
    <n v="128"/>
    <n v="172.99"/>
    <n v="145.99"/>
    <x v="5"/>
    <x v="8"/>
    <n v="16"/>
    <x v="11"/>
    <m/>
    <s v="Digital Subscription"/>
    <s v="KS3"/>
    <s v="11-14"/>
    <s v="7,8,9"/>
    <m/>
    <s v="iLS"/>
  </r>
  <r>
    <n v="9781292293875"/>
    <x v="215"/>
    <x v="1"/>
    <n v="164"/>
    <n v="221.99"/>
    <n v="186.99"/>
    <x v="5"/>
    <x v="8"/>
    <n v="17"/>
    <x v="11"/>
    <m/>
    <s v="Digital Subscription"/>
    <s v="KS3"/>
    <s v="11-14"/>
    <s v="7,8,9"/>
    <m/>
    <s v="iLS"/>
  </r>
  <r>
    <n v="9781292293882"/>
    <x v="216"/>
    <x v="1"/>
    <n v="222"/>
    <n v="299.99"/>
    <n v="252.99"/>
    <x v="5"/>
    <x v="8"/>
    <n v="18"/>
    <x v="11"/>
    <m/>
    <s v="Digital Subscription"/>
    <s v="KS3"/>
    <s v="11-14"/>
    <s v="7,8,9"/>
    <m/>
    <s v="iLS"/>
  </r>
  <r>
    <n v="9781292293899"/>
    <x v="217"/>
    <x v="1"/>
    <n v="261"/>
    <n v="352.99"/>
    <n v="296.99"/>
    <x v="5"/>
    <x v="8"/>
    <n v="19"/>
    <x v="11"/>
    <m/>
    <s v="Digital Subscription"/>
    <s v="KS3"/>
    <s v="11-14"/>
    <s v="7,8,9"/>
    <m/>
    <s v="iLS"/>
  </r>
  <r>
    <n v="9781292293905"/>
    <x v="218"/>
    <x v="1"/>
    <n v="334"/>
    <n v="450.99"/>
    <n v="379.99"/>
    <x v="5"/>
    <x v="8"/>
    <n v="20"/>
    <x v="11"/>
    <m/>
    <s v="Digital Subscription"/>
    <s v="KS3"/>
    <s v="11-14"/>
    <s v="7,8,9"/>
    <m/>
    <s v="iLS"/>
  </r>
  <r>
    <n v="9781292294087"/>
    <x v="219"/>
    <x v="1"/>
    <n v="128"/>
    <n v="172.99"/>
    <n v="145.99"/>
    <x v="5"/>
    <x v="8"/>
    <n v="21"/>
    <x v="11"/>
    <m/>
    <s v="Digital Subscription"/>
    <s v="KS3"/>
    <s v="11-14"/>
    <s v="7,8,9"/>
    <m/>
    <s v="iLS"/>
  </r>
  <r>
    <n v="9781292293912"/>
    <x v="220"/>
    <x v="1"/>
    <n v="173"/>
    <n v="233.99"/>
    <n v="196.99"/>
    <x v="5"/>
    <x v="8"/>
    <n v="22"/>
    <x v="11"/>
    <m/>
    <s v="Digital Subscription"/>
    <s v="KS3"/>
    <s v="11-14"/>
    <s v="7,8,9"/>
    <m/>
    <s v="iLS"/>
  </r>
  <r>
    <n v="9781292292359"/>
    <x v="221"/>
    <x v="1"/>
    <n v="222"/>
    <n v="299.99"/>
    <n v="252.99"/>
    <x v="5"/>
    <x v="8"/>
    <n v="23"/>
    <x v="11"/>
    <m/>
    <s v="Digital Subscription"/>
    <s v="KS3"/>
    <s v="11-14"/>
    <s v="7,8,9"/>
    <m/>
    <s v="iLS"/>
  </r>
  <r>
    <n v="9781292293929"/>
    <x v="222"/>
    <x v="1"/>
    <n v="261"/>
    <n v="352.99"/>
    <n v="296.99"/>
    <x v="5"/>
    <x v="8"/>
    <n v="24"/>
    <x v="11"/>
    <m/>
    <s v="Digital Subscription"/>
    <s v="KS3"/>
    <s v="11-14"/>
    <s v="7,8,9"/>
    <m/>
    <s v="iLS"/>
  </r>
  <r>
    <n v="9781292293936"/>
    <x v="223"/>
    <x v="1"/>
    <n v="334"/>
    <n v="450.99"/>
    <n v="379.99"/>
    <x v="5"/>
    <x v="8"/>
    <n v="25"/>
    <x v="11"/>
    <m/>
    <s v="Digital Subscription"/>
    <s v="KS3"/>
    <s v="11-14"/>
    <s v="7,8,9"/>
    <m/>
    <s v="iLS"/>
  </r>
  <r>
    <n v="9781292294094"/>
    <x v="224"/>
    <x v="1"/>
    <n v="128"/>
    <n v="172.99"/>
    <n v="145.99"/>
    <x v="5"/>
    <x v="8"/>
    <n v="26"/>
    <x v="11"/>
    <m/>
    <s v="Digital Subscription"/>
    <s v="KS3"/>
    <s v="11-14"/>
    <s v="7,8,9"/>
    <m/>
    <s v="iLS"/>
  </r>
  <r>
    <n v="9781292293943"/>
    <x v="225"/>
    <x v="1"/>
    <n v="181"/>
    <n v="244.99"/>
    <n v="205.99"/>
    <x v="5"/>
    <x v="8"/>
    <n v="27"/>
    <x v="11"/>
    <m/>
    <s v="Digital Subscription"/>
    <s v="KS3"/>
    <s v="11-14"/>
    <s v="7,8,9"/>
    <m/>
    <s v="iLS"/>
  </r>
  <r>
    <n v="9781292293950"/>
    <x v="226"/>
    <x v="1"/>
    <n v="222"/>
    <n v="299.99"/>
    <n v="252.99"/>
    <x v="5"/>
    <x v="8"/>
    <n v="28"/>
    <x v="11"/>
    <m/>
    <s v="Digital Subscription"/>
    <s v="KS3"/>
    <s v="11-14"/>
    <s v="7,8,9"/>
    <m/>
    <s v="iLS"/>
  </r>
  <r>
    <n v="9781292293967"/>
    <x v="227"/>
    <x v="1"/>
    <n v="261"/>
    <n v="352.99"/>
    <n v="296.99"/>
    <x v="5"/>
    <x v="8"/>
    <n v="29"/>
    <x v="11"/>
    <m/>
    <s v="Digital Subscription"/>
    <s v="KS3"/>
    <s v="11-14"/>
    <s v="7,8,9"/>
    <m/>
    <s v="iLS"/>
  </r>
  <r>
    <n v="9781292293974"/>
    <x v="228"/>
    <x v="1"/>
    <n v="334"/>
    <n v="450.99"/>
    <n v="379.99"/>
    <x v="5"/>
    <x v="8"/>
    <n v="30"/>
    <x v="11"/>
    <m/>
    <s v="Digital Subscription"/>
    <s v="KS3"/>
    <s v="11-14"/>
    <s v="7,8,9"/>
    <m/>
    <s v="iLS"/>
  </r>
  <r>
    <n v="9781292312323"/>
    <x v="229"/>
    <x v="1"/>
    <n v="0"/>
    <n v="-0.01"/>
    <n v="-0.01"/>
    <x v="5"/>
    <x v="8"/>
    <n v="31"/>
    <x v="3"/>
    <m/>
    <s v="Digital Subscription"/>
    <s v="KS3"/>
    <s v="11-14"/>
    <s v="7,8,9"/>
    <m/>
    <s v="iLS"/>
  </r>
  <r>
    <n v="9781292293783"/>
    <x v="230"/>
    <x v="1"/>
    <n v="720"/>
    <n v="971.99"/>
    <n v="817.99"/>
    <x v="5"/>
    <x v="8"/>
    <n v="32"/>
    <x v="3"/>
    <m/>
    <s v="Digital Subscription"/>
    <s v="KS3"/>
    <s v="11-14"/>
    <s v="7,8,9"/>
    <m/>
    <s v="iLS"/>
  </r>
  <r>
    <n v="9781292294193"/>
    <x v="231"/>
    <x v="1"/>
    <n v="960"/>
    <n v="1295.99"/>
    <n v="1089.99"/>
    <x v="5"/>
    <x v="8"/>
    <n v="33"/>
    <x v="3"/>
    <m/>
    <s v="Digital Subscription"/>
    <s v="KS3"/>
    <s v="11-14"/>
    <s v="7,8,9"/>
    <m/>
    <s v="iLS"/>
  </r>
  <r>
    <n v="9781292293790"/>
    <x v="232"/>
    <x v="1"/>
    <n v="1150"/>
    <n v="1552.99"/>
    <n v="1305.99"/>
    <x v="5"/>
    <x v="8"/>
    <n v="34"/>
    <x v="3"/>
    <m/>
    <s v="Digital Subscription"/>
    <s v="KS3"/>
    <s v="11-14"/>
    <s v="7,8,9"/>
    <m/>
    <s v="iLS"/>
  </r>
  <r>
    <n v="9781292293806"/>
    <x v="233"/>
    <x v="1"/>
    <n v="1390"/>
    <n v="1876.99"/>
    <n v="1578.99"/>
    <x v="5"/>
    <x v="8"/>
    <n v="35"/>
    <x v="3"/>
    <m/>
    <s v="Digital Subscription"/>
    <s v="KS3"/>
    <s v="11-14"/>
    <s v="7,8,9"/>
    <m/>
    <s v="iLS"/>
  </r>
  <r>
    <n v="9781292293813"/>
    <x v="234"/>
    <x v="1"/>
    <n v="1670"/>
    <n v="2254.9899999999998"/>
    <n v="1896.99"/>
    <x v="5"/>
    <x v="8"/>
    <n v="36"/>
    <x v="3"/>
    <m/>
    <s v="Digital Subscription"/>
    <s v="KS3"/>
    <s v="11-14"/>
    <s v="7,8,9"/>
    <m/>
    <s v="iLS"/>
  </r>
  <r>
    <n v="9781292294117"/>
    <x v="235"/>
    <x v="1"/>
    <n v="23.3"/>
    <n v="31.99"/>
    <n v="26.99"/>
    <x v="5"/>
    <x v="8"/>
    <n v="37"/>
    <x v="1"/>
    <m/>
    <s v="Print"/>
    <s v="KS3"/>
    <s v="11-14"/>
    <s v="7,8,9"/>
    <m/>
    <s v="iLS"/>
  </r>
  <r>
    <n v="9781292294124"/>
    <x v="236"/>
    <x v="1"/>
    <n v="23.3"/>
    <n v="31.99"/>
    <n v="26.99"/>
    <x v="5"/>
    <x v="8"/>
    <n v="38"/>
    <x v="1"/>
    <m/>
    <s v="Print"/>
    <s v="KS3"/>
    <s v="11-14"/>
    <s v="7,8,9"/>
    <m/>
    <s v="iLS"/>
  </r>
  <r>
    <n v="9781292294131"/>
    <x v="237"/>
    <x v="1"/>
    <n v="23.3"/>
    <n v="31.99"/>
    <n v="26.99"/>
    <x v="5"/>
    <x v="8"/>
    <n v="39"/>
    <x v="1"/>
    <m/>
    <s v="Print"/>
    <s v="KS3"/>
    <s v="11-14"/>
    <s v="7,8,9"/>
    <m/>
    <s v="iLS"/>
  </r>
  <r>
    <n v="9781292292366"/>
    <x v="238"/>
    <x v="1"/>
    <n v="23.3"/>
    <n v="31.99"/>
    <n v="26.99"/>
    <x v="5"/>
    <x v="8"/>
    <n v="40"/>
    <x v="1"/>
    <m/>
    <s v="Print"/>
    <s v="KS3"/>
    <s v="11-14"/>
    <s v="7,8,9"/>
    <m/>
    <s v="iLS"/>
  </r>
  <r>
    <n v="9781292294162"/>
    <x v="239"/>
    <x v="1"/>
    <n v="23.3"/>
    <n v="31.99"/>
    <n v="26.99"/>
    <x v="5"/>
    <x v="8"/>
    <n v="41"/>
    <x v="1"/>
    <m/>
    <s v="Print"/>
    <s v="KS3"/>
    <s v="11-14"/>
    <s v="7,8,9"/>
    <m/>
    <s v="iLS"/>
  </r>
  <r>
    <n v="9781292294179"/>
    <x v="240"/>
    <x v="1"/>
    <n v="23.3"/>
    <n v="31.99"/>
    <n v="26.99"/>
    <x v="5"/>
    <x v="8"/>
    <n v="42"/>
    <x v="1"/>
    <m/>
    <s v="Print"/>
    <s v="KS3"/>
    <s v="11-14"/>
    <s v="7,8,9"/>
    <m/>
    <s v="iLS"/>
  </r>
  <r>
    <n v="9781292294100"/>
    <x v="241"/>
    <x v="1"/>
    <n v="9.3000000000000007"/>
    <n v="12.99"/>
    <n v="10.99"/>
    <x v="5"/>
    <x v="8"/>
    <n v="43"/>
    <x v="8"/>
    <m/>
    <s v="Print"/>
    <s v="KS3"/>
    <s v="11-14"/>
    <s v="7,8,9"/>
    <m/>
    <s v="iLS"/>
  </r>
  <r>
    <n v="9781292294148"/>
    <x v="242"/>
    <x v="1"/>
    <n v="9.3000000000000007"/>
    <n v="12.99"/>
    <n v="10.99"/>
    <x v="5"/>
    <x v="8"/>
    <n v="44"/>
    <x v="8"/>
    <m/>
    <s v="Print"/>
    <s v="KS3"/>
    <s v="11-14"/>
    <s v="7,8,9"/>
    <m/>
    <s v="iLS"/>
  </r>
  <r>
    <n v="9781292294155"/>
    <x v="243"/>
    <x v="1"/>
    <n v="9.3000000000000007"/>
    <n v="12.99"/>
    <n v="10.99"/>
    <x v="5"/>
    <x v="8"/>
    <n v="45"/>
    <x v="8"/>
    <m/>
    <s v="Print"/>
    <s v="KS3"/>
    <s v="11-14"/>
    <s v="7,8,9"/>
    <m/>
    <s v="iLS"/>
  </r>
  <r>
    <n v="9781292348544"/>
    <x v="244"/>
    <x v="1"/>
    <n v="133"/>
    <n v="179.99"/>
    <n v="151.99"/>
    <x v="6"/>
    <x v="9"/>
    <n v="1"/>
    <x v="11"/>
    <m/>
    <s v="Digital Subscription"/>
    <s v="KS3"/>
    <s v="11-14"/>
    <s v="7,8,9"/>
    <m/>
    <m/>
  </r>
  <r>
    <n v="9781292348537"/>
    <x v="245"/>
    <x v="1"/>
    <n v="178"/>
    <n v="240.99"/>
    <n v="202.99"/>
    <x v="6"/>
    <x v="9"/>
    <n v="2"/>
    <x v="11"/>
    <m/>
    <s v="Digital Subscription"/>
    <s v="KS3"/>
    <s v="11-14"/>
    <s v="7,8,9"/>
    <m/>
    <m/>
  </r>
  <r>
    <n v="9781292348520"/>
    <x v="246"/>
    <x v="1"/>
    <n v="234"/>
    <n v="315.99"/>
    <n v="265.99"/>
    <x v="6"/>
    <x v="9"/>
    <n v="3"/>
    <x v="11"/>
    <m/>
    <s v="Digital Subscription"/>
    <s v="KS3"/>
    <s v="11-14"/>
    <s v="7,8,9"/>
    <m/>
    <m/>
  </r>
  <r>
    <n v="9781292348513"/>
    <x v="247"/>
    <x v="1"/>
    <n v="267"/>
    <n v="360.99"/>
    <n v="303.99"/>
    <x v="6"/>
    <x v="9"/>
    <n v="4"/>
    <x v="11"/>
    <m/>
    <s v="Digital Subscription"/>
    <s v="KS3"/>
    <s v="11-14"/>
    <s v="7,8,9"/>
    <m/>
    <m/>
  </r>
  <r>
    <n v="9781292348551"/>
    <x v="248"/>
    <x v="1"/>
    <n v="345"/>
    <n v="465.99"/>
    <n v="391.99"/>
    <x v="6"/>
    <x v="9"/>
    <n v="5"/>
    <x v="11"/>
    <m/>
    <s v="Digital Subscription"/>
    <s v="KS3"/>
    <s v="11-14"/>
    <s v="7,8,9"/>
    <m/>
    <m/>
  </r>
  <r>
    <n v="9781292348599"/>
    <x v="249"/>
    <x v="1"/>
    <n v="133"/>
    <n v="179.99"/>
    <n v="151.99"/>
    <x v="6"/>
    <x v="9"/>
    <n v="6"/>
    <x v="11"/>
    <m/>
    <s v="Digital Subscription"/>
    <s v="KS3"/>
    <s v="11-14"/>
    <s v="7,8,9"/>
    <m/>
    <m/>
  </r>
  <r>
    <n v="9781292348582"/>
    <x v="250"/>
    <x v="1"/>
    <n v="178"/>
    <n v="240.99"/>
    <n v="202.99"/>
    <x v="6"/>
    <x v="9"/>
    <n v="7"/>
    <x v="11"/>
    <m/>
    <s v="Digital Subscription"/>
    <s v="KS3"/>
    <s v="11-14"/>
    <s v="7,8,9"/>
    <m/>
    <m/>
  </r>
  <r>
    <n v="9781292348575"/>
    <x v="251"/>
    <x v="1"/>
    <n v="234"/>
    <n v="315.99"/>
    <n v="265.99"/>
    <x v="6"/>
    <x v="9"/>
    <n v="8"/>
    <x v="11"/>
    <m/>
    <s v="Digital Subscription"/>
    <s v="KS3"/>
    <s v="11-14"/>
    <s v="7,8,9"/>
    <m/>
    <m/>
  </r>
  <r>
    <n v="9781292348568"/>
    <x v="252"/>
    <x v="1"/>
    <n v="267"/>
    <n v="360.99"/>
    <n v="303.99"/>
    <x v="6"/>
    <x v="9"/>
    <n v="9"/>
    <x v="11"/>
    <m/>
    <s v="Digital Subscription"/>
    <s v="KS3"/>
    <s v="11-14"/>
    <s v="7,8,9"/>
    <m/>
    <m/>
  </r>
  <r>
    <n v="9781292348605"/>
    <x v="253"/>
    <x v="1"/>
    <n v="345"/>
    <n v="465.99"/>
    <n v="391.99"/>
    <x v="6"/>
    <x v="9"/>
    <n v="10"/>
    <x v="11"/>
    <m/>
    <s v="Digital Subscription"/>
    <s v="KS3"/>
    <s v="11-14"/>
    <s v="7,8,9"/>
    <m/>
    <m/>
  </r>
  <r>
    <n v="9781292348643"/>
    <x v="254"/>
    <x v="1"/>
    <n v="133"/>
    <n v="179.99"/>
    <n v="151.99"/>
    <x v="6"/>
    <x v="9"/>
    <n v="11"/>
    <x v="11"/>
    <m/>
    <s v="Digital Subscription"/>
    <s v="KS3"/>
    <s v="11-14"/>
    <s v="7,8,9"/>
    <m/>
    <m/>
  </r>
  <r>
    <n v="9781292348636"/>
    <x v="255"/>
    <x v="1"/>
    <n v="178"/>
    <n v="240.99"/>
    <n v="202.99"/>
    <x v="6"/>
    <x v="9"/>
    <n v="12"/>
    <x v="11"/>
    <m/>
    <s v="Digital Subscription"/>
    <s v="KS3"/>
    <s v="11-14"/>
    <s v="7,8,9"/>
    <m/>
    <m/>
  </r>
  <r>
    <n v="9781292348629"/>
    <x v="256"/>
    <x v="1"/>
    <n v="234"/>
    <n v="315.99"/>
    <n v="265.99"/>
    <x v="6"/>
    <x v="9"/>
    <n v="13"/>
    <x v="11"/>
    <m/>
    <s v="Digital Subscription"/>
    <s v="KS3"/>
    <s v="11-14"/>
    <s v="7,8,9"/>
    <m/>
    <m/>
  </r>
  <r>
    <n v="9781292348612"/>
    <x v="257"/>
    <x v="1"/>
    <n v="267"/>
    <n v="360.99"/>
    <n v="303.99"/>
    <x v="6"/>
    <x v="9"/>
    <n v="14"/>
    <x v="11"/>
    <m/>
    <s v="Digital Subscription"/>
    <s v="KS3"/>
    <s v="11-14"/>
    <s v="7,8,9"/>
    <m/>
    <m/>
  </r>
  <r>
    <n v="9781292348650"/>
    <x v="258"/>
    <x v="1"/>
    <n v="345"/>
    <n v="465.99"/>
    <n v="391.99"/>
    <x v="6"/>
    <x v="9"/>
    <n v="15"/>
    <x v="11"/>
    <m/>
    <s v="Digital Subscription"/>
    <s v="KS3"/>
    <s v="11-14"/>
    <s v="7,8,9"/>
    <m/>
    <m/>
  </r>
  <r>
    <n v="9781292348469"/>
    <x v="259"/>
    <x v="1"/>
    <n v="0"/>
    <n v="-0.01"/>
    <n v="-0.01"/>
    <x v="6"/>
    <x v="9"/>
    <n v="16"/>
    <x v="3"/>
    <m/>
    <s v="Digital Subscription"/>
    <s v="KS3"/>
    <s v="11-14"/>
    <s v="7,8,9"/>
    <m/>
    <m/>
  </r>
  <r>
    <n v="9781292348490"/>
    <x v="260"/>
    <x v="1"/>
    <n v="500"/>
    <n v="674.99"/>
    <n v="567.99"/>
    <x v="6"/>
    <x v="9"/>
    <n v="17"/>
    <x v="3"/>
    <m/>
    <s v="Digital Subscription"/>
    <s v="KS3"/>
    <s v="11-14"/>
    <s v="7,8,9"/>
    <m/>
    <m/>
  </r>
  <r>
    <n v="9781292348483"/>
    <x v="261"/>
    <x v="1"/>
    <n v="690"/>
    <n v="931.99"/>
    <n v="783.99"/>
    <x v="6"/>
    <x v="9"/>
    <n v="18"/>
    <x v="3"/>
    <m/>
    <s v="Digital Subscription"/>
    <s v="KS3"/>
    <s v="11-14"/>
    <s v="7,8,9"/>
    <m/>
    <m/>
  </r>
  <r>
    <n v="9781292348476"/>
    <x v="262"/>
    <x v="1"/>
    <n v="920"/>
    <n v="1241.99"/>
    <n v="1044.99"/>
    <x v="6"/>
    <x v="9"/>
    <n v="19"/>
    <x v="3"/>
    <m/>
    <s v="Digital Subscription"/>
    <s v="KS3"/>
    <s v="11-14"/>
    <s v="7,8,9"/>
    <m/>
    <m/>
  </r>
  <r>
    <n v="9781292348452"/>
    <x v="263"/>
    <x v="1"/>
    <n v="1150"/>
    <n v="1552.99"/>
    <n v="1305.99"/>
    <x v="6"/>
    <x v="9"/>
    <n v="20"/>
    <x v="3"/>
    <m/>
    <s v="Digital Subscription"/>
    <s v="KS3"/>
    <s v="11-14"/>
    <s v="7,8,9"/>
    <m/>
    <m/>
  </r>
  <r>
    <n v="9781292348506"/>
    <x v="264"/>
    <x v="1"/>
    <n v="1370"/>
    <n v="1849.99"/>
    <n v="1555.99"/>
    <x v="6"/>
    <x v="9"/>
    <n v="21"/>
    <x v="3"/>
    <m/>
    <s v="Digital Subscription"/>
    <s v="KS3"/>
    <s v="11-14"/>
    <s v="7,8,9"/>
    <m/>
    <m/>
  </r>
  <r>
    <n v="9780435200718"/>
    <x v="265"/>
    <x v="1"/>
    <n v="21.6"/>
    <n v="29.99"/>
    <n v="24.99"/>
    <x v="6"/>
    <x v="9"/>
    <n v="22"/>
    <x v="1"/>
    <m/>
    <s v="Print"/>
    <s v="KS3"/>
    <s v="11-14"/>
    <s v="7,8,9"/>
    <m/>
    <m/>
  </r>
  <r>
    <n v="9780435200725"/>
    <x v="266"/>
    <x v="1"/>
    <n v="21.6"/>
    <n v="29.99"/>
    <n v="24.99"/>
    <x v="6"/>
    <x v="9"/>
    <n v="23"/>
    <x v="1"/>
    <m/>
    <s v="Print"/>
    <s v="KS3"/>
    <s v="11-14"/>
    <s v="7,8,9"/>
    <m/>
    <m/>
  </r>
  <r>
    <n v="9780435200732"/>
    <x v="267"/>
    <x v="1"/>
    <n v="21.6"/>
    <n v="29.99"/>
    <n v="24.99"/>
    <x v="6"/>
    <x v="9"/>
    <n v="24"/>
    <x v="1"/>
    <m/>
    <s v="Print"/>
    <s v="KS3"/>
    <s v="11-14"/>
    <s v="7,8,9"/>
    <m/>
    <m/>
  </r>
  <r>
    <n v="9780435200749"/>
    <x v="268"/>
    <x v="1"/>
    <n v="65"/>
    <n v="87.99"/>
    <n v="73.989999999999995"/>
    <x v="6"/>
    <x v="9"/>
    <n v="25"/>
    <x v="14"/>
    <m/>
    <s v="Print"/>
    <s v="KS3"/>
    <s v="11-14"/>
    <s v="7,8,9"/>
    <m/>
    <m/>
  </r>
  <r>
    <n v="9780435200756"/>
    <x v="269"/>
    <x v="1"/>
    <n v="65"/>
    <n v="87.99"/>
    <n v="73.989999999999995"/>
    <x v="6"/>
    <x v="9"/>
    <n v="26"/>
    <x v="14"/>
    <m/>
    <s v="Print"/>
    <s v="KS3"/>
    <s v="11-14"/>
    <s v="7,8,9"/>
    <m/>
    <m/>
  </r>
  <r>
    <n v="9780435200763"/>
    <x v="270"/>
    <x v="1"/>
    <n v="65"/>
    <n v="87.99"/>
    <n v="73.989999999999995"/>
    <x v="6"/>
    <x v="9"/>
    <n v="27"/>
    <x v="14"/>
    <m/>
    <s v="Print"/>
    <s v="KS3"/>
    <s v="11-14"/>
    <s v="7,8,9"/>
    <m/>
    <m/>
  </r>
  <r>
    <n v="9780435200787"/>
    <x v="271"/>
    <x v="1"/>
    <n v="8.6"/>
    <n v="11.99"/>
    <n v="9.99"/>
    <x v="6"/>
    <x v="9"/>
    <n v="28"/>
    <x v="8"/>
    <m/>
    <s v="Print"/>
    <s v="KS3"/>
    <s v="11-14"/>
    <s v="7,8,9"/>
    <m/>
    <m/>
  </r>
  <r>
    <n v="9780435200794"/>
    <x v="272"/>
    <x v="1"/>
    <n v="8.6"/>
    <n v="11.99"/>
    <n v="9.99"/>
    <x v="6"/>
    <x v="9"/>
    <n v="29"/>
    <x v="8"/>
    <m/>
    <s v="Print"/>
    <s v="KS3"/>
    <s v="11-14"/>
    <s v="7,8,9"/>
    <m/>
    <m/>
  </r>
  <r>
    <n v="9780435200800"/>
    <x v="273"/>
    <x v="1"/>
    <n v="8.6"/>
    <n v="11.99"/>
    <n v="9.99"/>
    <x v="6"/>
    <x v="9"/>
    <n v="30"/>
    <x v="8"/>
    <m/>
    <s v="Print"/>
    <s v="KS3"/>
    <s v="11-14"/>
    <s v="7,8,9"/>
    <m/>
    <m/>
  </r>
  <r>
    <n v="9781292244693"/>
    <x v="274"/>
    <x v="38"/>
    <n v="6"/>
    <n v="8.99"/>
    <n v="6.99"/>
    <x v="5"/>
    <x v="2"/>
    <n v="1"/>
    <x v="15"/>
    <s v="Workbook (Lab book)"/>
    <s v="Print"/>
    <s v="KS5"/>
    <s v="16-18"/>
    <s v="12,13"/>
    <m/>
    <m/>
  </r>
  <r>
    <n v="9781292244716"/>
    <x v="275"/>
    <x v="38"/>
    <n v="6"/>
    <n v="8.99"/>
    <n v="6.99"/>
    <x v="5"/>
    <x v="2"/>
    <n v="2"/>
    <x v="15"/>
    <s v="Workbook (Lab book)"/>
    <s v="Print"/>
    <s v="KS5"/>
    <s v="16-18"/>
    <s v="12,13"/>
    <m/>
    <m/>
  </r>
  <r>
    <n v="9781292244754"/>
    <x v="276"/>
    <x v="38"/>
    <n v="6"/>
    <n v="8.99"/>
    <n v="6.99"/>
    <x v="5"/>
    <x v="2"/>
    <n v="3"/>
    <x v="15"/>
    <s v="Workbook (Lab book)"/>
    <s v="Print"/>
    <s v="KS5"/>
    <s v="16-18"/>
    <s v="12,13"/>
    <m/>
    <m/>
  </r>
  <r>
    <n v="9781292244792"/>
    <x v="277"/>
    <x v="39"/>
    <n v="24"/>
    <n v="32.99"/>
    <n v="27.99"/>
    <x v="4"/>
    <x v="2"/>
    <n v="4"/>
    <x v="1"/>
    <s v="Textbook"/>
    <s v="Print and ActiveBook"/>
    <s v="KS5"/>
    <s v="16-18"/>
    <s v="12,13"/>
    <m/>
    <m/>
  </r>
  <r>
    <n v="9781292244853"/>
    <x v="278"/>
    <x v="39"/>
    <n v="24"/>
    <n v="32.99"/>
    <n v="27.99"/>
    <x v="4"/>
    <x v="2"/>
    <n v="5"/>
    <x v="1"/>
    <s v="Textbook"/>
    <s v="Print and ActiveBook"/>
    <s v="KS5"/>
    <s v="16-18"/>
    <s v="12,13"/>
    <m/>
    <m/>
  </r>
  <r>
    <n v="9781292244921"/>
    <x v="279"/>
    <x v="39"/>
    <n v="24"/>
    <n v="32.99"/>
    <n v="27.99"/>
    <x v="4"/>
    <x v="2"/>
    <n v="6"/>
    <x v="1"/>
    <s v="Textbook"/>
    <s v="Print and ActiveBook"/>
    <s v="KS5"/>
    <s v="16-18"/>
    <s v="12,13"/>
    <m/>
    <m/>
  </r>
  <r>
    <n v="9781292245126"/>
    <x v="280"/>
    <x v="39"/>
    <n v="24"/>
    <n v="32.99"/>
    <n v="27.99"/>
    <x v="4"/>
    <x v="2"/>
    <n v="7"/>
    <x v="1"/>
    <s v="Textbook"/>
    <s v="Print and ActiveBook"/>
    <s v="KS5"/>
    <s v="16-18"/>
    <s v="12,13"/>
    <m/>
    <m/>
  </r>
  <r>
    <n v="9781292244648"/>
    <x v="281"/>
    <x v="39"/>
    <n v="24"/>
    <n v="32.99"/>
    <n v="27.99"/>
    <x v="4"/>
    <x v="2"/>
    <n v="8"/>
    <x v="1"/>
    <s v="Textbook"/>
    <s v="Print and ActiveBook"/>
    <s v="KS5"/>
    <s v="16-18"/>
    <s v="12,13"/>
    <m/>
    <m/>
  </r>
  <r>
    <n v="9781292244655"/>
    <x v="282"/>
    <x v="39"/>
    <n v="24"/>
    <n v="32.99"/>
    <n v="27.99"/>
    <x v="4"/>
    <x v="2"/>
    <n v="9"/>
    <x v="1"/>
    <s v="Textbook"/>
    <s v="Print and ActiveBook"/>
    <s v="KS5"/>
    <s v="16-18"/>
    <s v="12,13"/>
    <m/>
    <m/>
  </r>
  <r>
    <n v="9781292244662"/>
    <x v="283"/>
    <x v="39"/>
    <n v="24"/>
    <n v="32.99"/>
    <n v="27.99"/>
    <x v="4"/>
    <x v="2"/>
    <n v="10"/>
    <x v="1"/>
    <s v="Textbook"/>
    <s v="Print and ActiveBook"/>
    <s v="KS5"/>
    <s v="16-18"/>
    <s v="12,13"/>
    <m/>
    <m/>
  </r>
  <r>
    <n v="9781292244679"/>
    <x v="284"/>
    <x v="39"/>
    <n v="24"/>
    <n v="32.99"/>
    <n v="27.99"/>
    <x v="4"/>
    <x v="2"/>
    <n v="11"/>
    <x v="1"/>
    <s v="Textbook"/>
    <s v="Print and ActiveBook"/>
    <s v="KS5"/>
    <s v="16-18"/>
    <s v="12,13"/>
    <m/>
    <m/>
  </r>
  <r>
    <n v="9781292244761"/>
    <x v="285"/>
    <x v="39"/>
    <n v="24"/>
    <n v="32.99"/>
    <n v="27.99"/>
    <x v="4"/>
    <x v="2"/>
    <n v="12"/>
    <x v="1"/>
    <s v="Textbook"/>
    <s v="Print and ActiveBook"/>
    <s v="KS5"/>
    <s v="16-18"/>
    <s v="12,13"/>
    <m/>
    <m/>
  </r>
  <r>
    <n v="9781292244815"/>
    <x v="286"/>
    <x v="39"/>
    <n v="24"/>
    <n v="32.99"/>
    <n v="27.99"/>
    <x v="4"/>
    <x v="2"/>
    <n v="13"/>
    <x v="1"/>
    <s v="Textbook"/>
    <s v="Print and ActiveBook"/>
    <s v="KS5"/>
    <s v="16-18"/>
    <s v="12,13"/>
    <m/>
    <m/>
  </r>
  <r>
    <n v="9781292245140"/>
    <x v="287"/>
    <x v="39"/>
    <n v="24"/>
    <n v="32.99"/>
    <n v="27.99"/>
    <x v="4"/>
    <x v="2"/>
    <n v="14"/>
    <x v="1"/>
    <s v="Textbook"/>
    <s v="Print and ActiveBook"/>
    <s v="KS5"/>
    <s v="16-18"/>
    <s v="12,13"/>
    <m/>
    <m/>
  </r>
  <r>
    <n v="9781292245171"/>
    <x v="288"/>
    <x v="39"/>
    <n v="24"/>
    <n v="32.99"/>
    <n v="27.99"/>
    <x v="4"/>
    <x v="2"/>
    <n v="15"/>
    <x v="1"/>
    <s v="Textbook"/>
    <s v="Print and ActiveBook"/>
    <s v="KS5"/>
    <s v="16-18"/>
    <s v="12,13"/>
    <m/>
    <m/>
  </r>
  <r>
    <n v="9781292245188"/>
    <x v="289"/>
    <x v="39"/>
    <n v="24"/>
    <n v="32.99"/>
    <n v="27.99"/>
    <x v="4"/>
    <x v="2"/>
    <n v="16"/>
    <x v="1"/>
    <s v="Textbook"/>
    <s v="Print and ActiveBook"/>
    <s v="KS5"/>
    <s v="16-18"/>
    <s v="12,13"/>
    <m/>
    <m/>
  </r>
  <r>
    <n v="9781292244563"/>
    <x v="290"/>
    <x v="39"/>
    <n v="24"/>
    <n v="32.99"/>
    <n v="27.99"/>
    <x v="4"/>
    <x v="2"/>
    <n v="17"/>
    <x v="1"/>
    <s v="Textbook"/>
    <s v="Print and ActiveBook"/>
    <s v="KS5"/>
    <s v="16-18"/>
    <s v="12,13"/>
    <m/>
    <m/>
  </r>
  <r>
    <n v="9781292244846"/>
    <x v="291"/>
    <x v="39"/>
    <n v="33.6"/>
    <n v="45.99"/>
    <n v="38.99"/>
    <x v="5"/>
    <x v="2"/>
    <n v="18"/>
    <x v="1"/>
    <s v="Textbook"/>
    <s v="Print and ActiveBook"/>
    <s v="KS5"/>
    <s v="16-18"/>
    <s v="12,13"/>
    <m/>
    <m/>
  </r>
  <r>
    <n v="9781292244709"/>
    <x v="292"/>
    <x v="39"/>
    <n v="33.6"/>
    <n v="45.99"/>
    <n v="38.99"/>
    <x v="5"/>
    <x v="2"/>
    <n v="19"/>
    <x v="1"/>
    <s v="Textbook"/>
    <s v="Print and ActiveBook"/>
    <s v="KS5"/>
    <s v="16-18"/>
    <s v="12,13"/>
    <m/>
    <m/>
  </r>
  <r>
    <n v="9781292244860"/>
    <x v="293"/>
    <x v="39"/>
    <n v="33.6"/>
    <n v="45.99"/>
    <n v="38.99"/>
    <x v="5"/>
    <x v="2"/>
    <n v="20"/>
    <x v="1"/>
    <s v="Textbook"/>
    <s v="Print and ActiveBook"/>
    <s v="KS5"/>
    <s v="16-18"/>
    <s v="12,13"/>
    <m/>
    <m/>
  </r>
  <r>
    <n v="9781292244723"/>
    <x v="294"/>
    <x v="39"/>
    <n v="33.6"/>
    <n v="45.99"/>
    <n v="38.99"/>
    <x v="5"/>
    <x v="2"/>
    <n v="21"/>
    <x v="1"/>
    <s v="Textbook"/>
    <s v="Print and ActiveBook"/>
    <s v="KS5"/>
    <s v="16-18"/>
    <s v="12,13"/>
    <m/>
    <m/>
  </r>
  <r>
    <n v="9781292244877"/>
    <x v="295"/>
    <x v="39"/>
    <n v="33.6"/>
    <n v="45.99"/>
    <n v="38.99"/>
    <x v="5"/>
    <x v="2"/>
    <n v="22"/>
    <x v="1"/>
    <s v="Textbook"/>
    <s v="Print and ActiveBook"/>
    <s v="KS5"/>
    <s v="16-18"/>
    <s v="12,13"/>
    <m/>
    <m/>
  </r>
  <r>
    <n v="9781292244778"/>
    <x v="296"/>
    <x v="39"/>
    <n v="32.4"/>
    <n v="43.99"/>
    <n v="36.99"/>
    <x v="5"/>
    <x v="2"/>
    <n v="23"/>
    <x v="1"/>
    <s v="Textbook"/>
    <s v="Print and ActiveBook"/>
    <s v="KS5"/>
    <s v="16-18"/>
    <s v="12,13"/>
    <m/>
    <m/>
  </r>
  <r>
    <n v="9781292274614"/>
    <x v="297"/>
    <x v="39"/>
    <n v="33.6"/>
    <n v="45.99"/>
    <n v="38.99"/>
    <x v="7"/>
    <x v="2"/>
    <n v="24"/>
    <x v="1"/>
    <s v="Textbook"/>
    <s v="Print and ActiveBook"/>
    <s v="KS5"/>
    <s v="16-18"/>
    <s v="12,13"/>
    <m/>
    <m/>
  </r>
  <r>
    <n v="9781292274621"/>
    <x v="298"/>
    <x v="40"/>
    <n v="116"/>
    <n v="156.99"/>
    <n v="131.99"/>
    <x v="7"/>
    <x v="2"/>
    <n v="25"/>
    <x v="1"/>
    <s v="ActiveLearn - Teacher Resources"/>
    <s v="Print and ActiveBook"/>
    <s v="KS5"/>
    <s v="16-18"/>
    <s v="12,13"/>
    <m/>
    <m/>
  </r>
  <r>
    <n v="9781292239170"/>
    <x v="299"/>
    <x v="39"/>
    <n v="33.6"/>
    <n v="45.99"/>
    <n v="38.99"/>
    <x v="8"/>
    <x v="2"/>
    <n v="26"/>
    <x v="1"/>
    <s v="Textbook"/>
    <s v="Print and ActiveBook"/>
    <s v="KS5"/>
    <s v="16-18"/>
    <s v="12,13"/>
    <m/>
    <m/>
  </r>
  <r>
    <n v="9781292239231"/>
    <x v="300"/>
    <x v="40"/>
    <n v="115"/>
    <n v="155.99"/>
    <n v="130.99"/>
    <x v="8"/>
    <x v="2"/>
    <n v="27"/>
    <x v="1"/>
    <s v="ActiveLearn - Teacher Resources"/>
    <s v="Print and ActiveBook"/>
    <s v="KS5"/>
    <s v="16-18"/>
    <s v="12,13"/>
    <m/>
    <m/>
  </r>
  <r>
    <n v="9781292239194"/>
    <x v="301"/>
    <x v="39"/>
    <n v="33.6"/>
    <n v="45.99"/>
    <n v="38.99"/>
    <x v="9"/>
    <x v="2"/>
    <n v="28"/>
    <x v="1"/>
    <s v="Textbook"/>
    <s v="Print and ActiveBook"/>
    <s v="KS5"/>
    <s v="16-18"/>
    <s v="12,13"/>
    <m/>
    <m/>
  </r>
  <r>
    <n v="9781292239248"/>
    <x v="302"/>
    <x v="40"/>
    <n v="115"/>
    <n v="155.99"/>
    <n v="130.99"/>
    <x v="9"/>
    <x v="2"/>
    <n v="29"/>
    <x v="1"/>
    <s v="ActiveLearn - Teacher Resources"/>
    <s v="Print and ActiveBook"/>
    <s v="KS5"/>
    <s v="16-18"/>
    <s v="12,13"/>
    <m/>
    <m/>
  </r>
  <r>
    <n v="9781292244839"/>
    <x v="303"/>
    <x v="40"/>
    <n v="107"/>
    <n v="144.99"/>
    <n v="121.99"/>
    <x v="4"/>
    <x v="2"/>
    <n v="30"/>
    <x v="16"/>
    <s v="ActiveLearn - Teacher Resources"/>
    <s v="Digital Subscription"/>
    <s v="KS5"/>
    <s v="16-18"/>
    <s v="12,13"/>
    <m/>
    <m/>
  </r>
  <r>
    <n v="9781292244907"/>
    <x v="304"/>
    <x v="40"/>
    <n v="115"/>
    <n v="155.99"/>
    <n v="130.99"/>
    <x v="4"/>
    <x v="2"/>
    <n v="31"/>
    <x v="16"/>
    <s v="ActiveLearn - Teacher Resources"/>
    <s v="Digital Subscription"/>
    <s v="KS5"/>
    <s v="16-18"/>
    <s v="12,13"/>
    <m/>
    <m/>
  </r>
  <r>
    <n v="9781292244938"/>
    <x v="305"/>
    <x v="40"/>
    <n v="115"/>
    <n v="155.99"/>
    <n v="130.99"/>
    <x v="4"/>
    <x v="2"/>
    <n v="32"/>
    <x v="16"/>
    <s v="ActiveLearn - Teacher Resources"/>
    <s v="Digital Subscription"/>
    <s v="KS5"/>
    <s v="16-18"/>
    <s v="12,13"/>
    <m/>
    <m/>
  </r>
  <r>
    <n v="9781292245133"/>
    <x v="306"/>
    <x v="40"/>
    <n v="115"/>
    <n v="155.99"/>
    <n v="130.99"/>
    <x v="4"/>
    <x v="2"/>
    <n v="33"/>
    <x v="16"/>
    <s v="ActiveLearn - Teacher Resources"/>
    <s v="Digital Subscription"/>
    <s v="KS5"/>
    <s v="16-18"/>
    <s v="12,13"/>
    <m/>
    <m/>
  </r>
  <r>
    <n v="9781292244587"/>
    <x v="307"/>
    <x v="40"/>
    <n v="115"/>
    <n v="155.99"/>
    <n v="130.99"/>
    <x v="4"/>
    <x v="2"/>
    <n v="34"/>
    <x v="16"/>
    <s v="ActiveLearn - Teacher Resources"/>
    <s v="Digital Subscription"/>
    <s v="KS5"/>
    <s v="16-18"/>
    <s v="12,13"/>
    <m/>
    <m/>
  </r>
  <r>
    <n v="9781292244624"/>
    <x v="308"/>
    <x v="40"/>
    <n v="115"/>
    <n v="155.99"/>
    <n v="130.99"/>
    <x v="4"/>
    <x v="2"/>
    <n v="35"/>
    <x v="16"/>
    <s v="ActiveLearn - Teacher Resources"/>
    <s v="Digital Subscription"/>
    <s v="KS5"/>
    <s v="16-18"/>
    <s v="12,13"/>
    <m/>
    <m/>
  </r>
  <r>
    <n v="9781292244631"/>
    <x v="309"/>
    <x v="40"/>
    <n v="115"/>
    <n v="155.99"/>
    <n v="130.99"/>
    <x v="4"/>
    <x v="2"/>
    <n v="36"/>
    <x v="16"/>
    <s v="ActiveLearn - Teacher Resources"/>
    <s v="Digital Subscription"/>
    <s v="KS5"/>
    <s v="16-18"/>
    <s v="12,13"/>
    <m/>
    <m/>
  </r>
  <r>
    <n v="9781292244686"/>
    <x v="310"/>
    <x v="40"/>
    <n v="115"/>
    <n v="155.99"/>
    <n v="130.99"/>
    <x v="4"/>
    <x v="2"/>
    <n v="37"/>
    <x v="16"/>
    <s v="ActiveLearn - Teacher Resources"/>
    <s v="Digital Subscription"/>
    <s v="KS5"/>
    <s v="16-18"/>
    <s v="12,13"/>
    <m/>
    <m/>
  </r>
  <r>
    <n v="9781292244785"/>
    <x v="311"/>
    <x v="40"/>
    <n v="107"/>
    <n v="144.99"/>
    <n v="121.99"/>
    <x v="4"/>
    <x v="2"/>
    <n v="38"/>
    <x v="16"/>
    <s v="ActiveLearn - Teacher Resources"/>
    <s v="Digital Subscription"/>
    <s v="KS5"/>
    <s v="16-18"/>
    <s v="12,13"/>
    <m/>
    <m/>
  </r>
  <r>
    <n v="9781292244822"/>
    <x v="312"/>
    <x v="40"/>
    <n v="115"/>
    <n v="155.99"/>
    <n v="130.99"/>
    <x v="4"/>
    <x v="2"/>
    <n v="39"/>
    <x v="16"/>
    <s v="ActiveLearn - Teacher Resources"/>
    <s v="Digital Subscription"/>
    <s v="KS5"/>
    <s v="16-18"/>
    <s v="12,13"/>
    <m/>
    <m/>
  </r>
  <r>
    <n v="9781292245157"/>
    <x v="313"/>
    <x v="40"/>
    <n v="115"/>
    <n v="155.99"/>
    <n v="130.99"/>
    <x v="4"/>
    <x v="2"/>
    <n v="40"/>
    <x v="16"/>
    <s v="ActiveLearn - Teacher Resources"/>
    <s v="Digital Subscription"/>
    <s v="KS5"/>
    <s v="16-18"/>
    <s v="12,13"/>
    <m/>
    <m/>
  </r>
  <r>
    <n v="9781292245164"/>
    <x v="314"/>
    <x v="40"/>
    <n v="115"/>
    <n v="155.99"/>
    <n v="130.99"/>
    <x v="4"/>
    <x v="2"/>
    <n v="41"/>
    <x v="16"/>
    <s v="ActiveLearn - Teacher Resources"/>
    <s v="Digital Subscription"/>
    <s v="KS5"/>
    <s v="16-18"/>
    <s v="12,13"/>
    <m/>
    <m/>
  </r>
  <r>
    <n v="9781292245195"/>
    <x v="315"/>
    <x v="40"/>
    <n v="115"/>
    <n v="155.99"/>
    <n v="130.99"/>
    <x v="4"/>
    <x v="2"/>
    <n v="42"/>
    <x v="16"/>
    <s v="ActiveLearn - Teacher Resources"/>
    <s v="Digital Subscription"/>
    <s v="KS5"/>
    <s v="16-18"/>
    <s v="12,13"/>
    <m/>
    <m/>
  </r>
  <r>
    <n v="9781292244570"/>
    <x v="316"/>
    <x v="40"/>
    <n v="115"/>
    <n v="155.99"/>
    <n v="130.99"/>
    <x v="4"/>
    <x v="2"/>
    <n v="43"/>
    <x v="16"/>
    <s v="ActiveLearn - Teacher Resources"/>
    <s v="Digital Subscription"/>
    <s v="KS5"/>
    <s v="16-18"/>
    <s v="12,13"/>
    <m/>
    <m/>
  </r>
  <r>
    <n v="9781292244884"/>
    <x v="317"/>
    <x v="40"/>
    <n v="168"/>
    <n v="226.99"/>
    <n v="190.99"/>
    <x v="5"/>
    <x v="2"/>
    <n v="44"/>
    <x v="16"/>
    <s v="ActiveLearn - Teacher Resources"/>
    <s v="Digital Subscription"/>
    <s v="KS5"/>
    <s v="16-18"/>
    <s v="12,13"/>
    <m/>
    <m/>
  </r>
  <r>
    <n v="9781292244730"/>
    <x v="318"/>
    <x v="40"/>
    <n v="160"/>
    <n v="215.99"/>
    <n v="181.99"/>
    <x v="5"/>
    <x v="2"/>
    <n v="45"/>
    <x v="16"/>
    <s v="ActiveLearn - Teacher Resources"/>
    <s v="Digital Subscription"/>
    <s v="KS5"/>
    <s v="16-18"/>
    <s v="12,13"/>
    <m/>
    <m/>
  </r>
  <r>
    <n v="9781292244891"/>
    <x v="319"/>
    <x v="40"/>
    <n v="168"/>
    <n v="226.99"/>
    <n v="190.99"/>
    <x v="5"/>
    <x v="2"/>
    <n v="46"/>
    <x v="16"/>
    <s v="ActiveLearn - Teacher Resources"/>
    <s v="Digital Subscription"/>
    <s v="KS5"/>
    <s v="16-18"/>
    <s v="12,13"/>
    <m/>
    <m/>
  </r>
  <r>
    <n v="9781292244747"/>
    <x v="320"/>
    <x v="40"/>
    <n v="168"/>
    <n v="226.99"/>
    <n v="190.99"/>
    <x v="5"/>
    <x v="2"/>
    <n v="47"/>
    <x v="16"/>
    <s v="ActiveLearn - Teacher Resources"/>
    <s v="Digital Subscription"/>
    <s v="KS5"/>
    <s v="16-18"/>
    <s v="12,13"/>
    <m/>
    <m/>
  </r>
  <r>
    <n v="9781292244914"/>
    <x v="321"/>
    <x v="40"/>
    <n v="168"/>
    <n v="226.99"/>
    <n v="190.99"/>
    <x v="5"/>
    <x v="2"/>
    <n v="48"/>
    <x v="16"/>
    <s v="ActiveLearn - Teacher Resources"/>
    <s v="Digital Subscription"/>
    <s v="KS5"/>
    <s v="16-18"/>
    <s v="12,13"/>
    <m/>
    <m/>
  </r>
  <r>
    <n v="9781292244808"/>
    <x v="322"/>
    <x v="40"/>
    <n v="168"/>
    <n v="226.99"/>
    <n v="190.99"/>
    <x v="5"/>
    <x v="2"/>
    <n v="49"/>
    <x v="16"/>
    <s v="ActiveLearn - Teacher Resources"/>
    <s v="Digital Subscription"/>
    <s v="KS5"/>
    <s v="16-18"/>
    <s v="12,13"/>
    <m/>
    <m/>
  </r>
  <r>
    <n v="9781292277578"/>
    <x v="323"/>
    <x v="41"/>
    <n v="116"/>
    <n v="156.99"/>
    <n v="131.99"/>
    <x v="6"/>
    <x v="2"/>
    <n v="50"/>
    <x v="16"/>
    <s v="ActiveLearn - Teacher Resources"/>
    <s v="Digital Subscription"/>
    <s v="KS5"/>
    <s v="16-18"/>
    <s v="12,13"/>
    <m/>
    <m/>
  </r>
  <r>
    <n v="9781292294322"/>
    <x v="324"/>
    <x v="40"/>
    <n v="116"/>
    <n v="156.99"/>
    <n v="131.99"/>
    <x v="10"/>
    <x v="2"/>
    <n v="51"/>
    <x v="16"/>
    <s v="ActiveLearn - Teacher Resources"/>
    <s v="Digital Subscription"/>
    <s v="KS5"/>
    <s v="16-18"/>
    <s v="12,13"/>
    <m/>
    <m/>
  </r>
  <r>
    <n v="9781292277585"/>
    <x v="325"/>
    <x v="41"/>
    <n v="115"/>
    <n v="155.99"/>
    <n v="130.99"/>
    <x v="1"/>
    <x v="2"/>
    <n v="52"/>
    <x v="16"/>
    <s v="ActiveLearn - Teacher Resources"/>
    <s v="Digital Subscription"/>
    <s v="KS5"/>
    <s v="16-18"/>
    <s v="12,13"/>
    <m/>
    <m/>
  </r>
  <r>
    <n v="9781292277615"/>
    <x v="326"/>
    <x v="41"/>
    <n v="116"/>
    <n v="156.99"/>
    <n v="131.99"/>
    <x v="2"/>
    <x v="2"/>
    <n v="53"/>
    <x v="16"/>
    <s v="ActiveLearn - Teacher Resources"/>
    <s v="Digital Subscription"/>
    <s v="KS5"/>
    <s v="16-18"/>
    <s v="12,13"/>
    <m/>
    <m/>
  </r>
  <r>
    <n v="9781292277653"/>
    <x v="327"/>
    <x v="42"/>
    <n v="116"/>
    <n v="156.99"/>
    <n v="131.99"/>
    <x v="3"/>
    <x v="2"/>
    <n v="54"/>
    <x v="16"/>
    <s v="ActiveLearn - Teacher Resources"/>
    <s v="Digital Subscription"/>
    <s v="KS5"/>
    <s v="16-18"/>
    <s v="12,13"/>
    <m/>
    <m/>
  </r>
  <r>
    <n v="9781292277660"/>
    <x v="328"/>
    <x v="41"/>
    <n v="116"/>
    <n v="156.99"/>
    <n v="131.99"/>
    <x v="11"/>
    <x v="2"/>
    <n v="55"/>
    <x v="16"/>
    <s v="ActiveLearn - Teacher Resources"/>
    <s v="Digital Subscription"/>
    <s v="KS5"/>
    <s v="16-18"/>
    <s v="12,13"/>
    <m/>
    <m/>
  </r>
  <r>
    <n v="9781292277677"/>
    <x v="329"/>
    <x v="41"/>
    <n v="116"/>
    <n v="156.99"/>
    <n v="131.99"/>
    <x v="11"/>
    <x v="2"/>
    <n v="56"/>
    <x v="16"/>
    <s v="ActiveLearn - Teacher Resources"/>
    <s v="Digital Subscription"/>
    <s v="KS5"/>
    <s v="16-18"/>
    <s v="12,13"/>
    <m/>
    <m/>
  </r>
  <r>
    <n v="9781292277684"/>
    <x v="330"/>
    <x v="41"/>
    <n v="116"/>
    <n v="156.99"/>
    <n v="131.99"/>
    <x v="11"/>
    <x v="2"/>
    <n v="57"/>
    <x v="16"/>
    <s v="ActiveLearn - Teacher Resources"/>
    <s v="Digital Subscription"/>
    <s v="KS5"/>
    <s v="16-18"/>
    <s v="12,13"/>
    <m/>
    <m/>
  </r>
  <r>
    <n v="9781292277691"/>
    <x v="331"/>
    <x v="41"/>
    <n v="116"/>
    <n v="156.99"/>
    <n v="131.99"/>
    <x v="11"/>
    <x v="2"/>
    <n v="58"/>
    <x v="16"/>
    <s v="ActiveLearn - Teacher Resources"/>
    <s v="Digital Subscription"/>
    <s v="KS5"/>
    <s v="16-18"/>
    <s v="12,13"/>
    <m/>
    <m/>
  </r>
  <r>
    <n v="9781292277707"/>
    <x v="332"/>
    <x v="41"/>
    <n v="116"/>
    <n v="156.99"/>
    <n v="131.99"/>
    <x v="11"/>
    <x v="2"/>
    <n v="59"/>
    <x v="16"/>
    <s v="ActiveLearn - Teacher Resources"/>
    <s v="Digital Subscription"/>
    <s v="KS5"/>
    <s v="16-18"/>
    <s v="12,13"/>
    <m/>
    <m/>
  </r>
  <r>
    <n v="9781292277714"/>
    <x v="333"/>
    <x v="41"/>
    <n v="116"/>
    <n v="156.99"/>
    <n v="131.99"/>
    <x v="11"/>
    <x v="2"/>
    <n v="60"/>
    <x v="16"/>
    <s v="ActiveLearn - Teacher Resources"/>
    <s v="Digital Subscription"/>
    <s v="KS5"/>
    <s v="16-18"/>
    <s v="12,13"/>
    <m/>
    <m/>
  </r>
  <r>
    <n v="9781292277721"/>
    <x v="334"/>
    <x v="41"/>
    <n v="116"/>
    <n v="156.99"/>
    <n v="131.99"/>
    <x v="11"/>
    <x v="2"/>
    <n v="61"/>
    <x v="16"/>
    <s v="ActiveLearn - Teacher Resources"/>
    <s v="Digital Subscription"/>
    <s v="KS5"/>
    <s v="16-18"/>
    <s v="12,13"/>
    <m/>
    <m/>
  </r>
  <r>
    <n v="9781292277738"/>
    <x v="335"/>
    <x v="41"/>
    <n v="116"/>
    <n v="156.99"/>
    <n v="131.99"/>
    <x v="11"/>
    <x v="2"/>
    <n v="62"/>
    <x v="16"/>
    <s v="ActiveLearn - Teacher Resources"/>
    <s v="Digital Subscription"/>
    <s v="KS5"/>
    <s v="16-18"/>
    <s v="12,13"/>
    <m/>
    <m/>
  </r>
  <r>
    <n v="9781292277745"/>
    <x v="336"/>
    <x v="41"/>
    <n v="116"/>
    <n v="156.99"/>
    <n v="131.99"/>
    <x v="11"/>
    <x v="2"/>
    <n v="63"/>
    <x v="16"/>
    <s v="ActiveLearn - Teacher Resources"/>
    <s v="Digital Subscription"/>
    <s v="KS5"/>
    <s v="16-18"/>
    <s v="12,13"/>
    <m/>
    <m/>
  </r>
  <r>
    <n v="9781292277592"/>
    <x v="337"/>
    <x v="41"/>
    <n v="115"/>
    <n v="155.99"/>
    <n v="130.99"/>
    <x v="12"/>
    <x v="2"/>
    <n v="64"/>
    <x v="16"/>
    <s v="ActiveLearn - Teacher Resources"/>
    <s v="Digital Subscription"/>
    <s v="KS5"/>
    <s v="16-18"/>
    <s v="12,13"/>
    <m/>
    <m/>
  </r>
  <r>
    <n v="9781292274591"/>
    <x v="338"/>
    <x v="39"/>
    <n v="35"/>
    <n v="47.99"/>
    <n v="39.99"/>
    <x v="7"/>
    <x v="2"/>
    <n v="65"/>
    <x v="16"/>
    <s v="Textbook"/>
    <s v="Digital Subscription"/>
    <s v="KS5"/>
    <s v="16-18"/>
    <s v="12,13"/>
    <m/>
    <m/>
  </r>
  <r>
    <n v="9781292274607"/>
    <x v="339"/>
    <x v="40"/>
    <n v="116"/>
    <n v="156.99"/>
    <n v="131.99"/>
    <x v="7"/>
    <x v="2"/>
    <n v="66"/>
    <x v="16"/>
    <s v="ActiveLearn - Teacher Resources"/>
    <s v="Digital Subscription"/>
    <s v="KS5"/>
    <s v="16-18"/>
    <s v="12,13"/>
    <m/>
    <m/>
  </r>
  <r>
    <n v="9781292239163"/>
    <x v="340"/>
    <x v="39"/>
    <n v="33.6"/>
    <n v="45.99"/>
    <n v="38.99"/>
    <x v="8"/>
    <x v="2"/>
    <n v="67"/>
    <x v="16"/>
    <s v="Textbook"/>
    <s v="Digital Subscription"/>
    <s v="KS5"/>
    <s v="16-18"/>
    <s v="12,13"/>
    <m/>
    <m/>
  </r>
  <r>
    <n v="9781292239217"/>
    <x v="341"/>
    <x v="40"/>
    <n v="115"/>
    <n v="155.99"/>
    <n v="130.99"/>
    <x v="8"/>
    <x v="2"/>
    <n v="68"/>
    <x v="16"/>
    <s v="ActiveLearn - Teacher Resources"/>
    <s v="Digital Subscription"/>
    <s v="KS5"/>
    <s v="16-18"/>
    <s v="12,13"/>
    <m/>
    <m/>
  </r>
  <r>
    <n v="9781292239187"/>
    <x v="342"/>
    <x v="39"/>
    <n v="33.6"/>
    <n v="45.99"/>
    <n v="38.99"/>
    <x v="9"/>
    <x v="2"/>
    <n v="69"/>
    <x v="16"/>
    <s v="Textbook"/>
    <s v="Digital Subscription"/>
    <s v="KS5"/>
    <s v="16-18"/>
    <s v="12,13"/>
    <m/>
    <m/>
  </r>
  <r>
    <n v="9781292239224"/>
    <x v="343"/>
    <x v="40"/>
    <n v="115"/>
    <n v="155.99"/>
    <n v="130.99"/>
    <x v="9"/>
    <x v="2"/>
    <n v="70"/>
    <x v="16"/>
    <s v="ActiveLearn - Teacher Resources"/>
    <s v="Digital Subscription"/>
    <s v="KS5"/>
    <s v="16-18"/>
    <s v="12,13"/>
    <m/>
    <m/>
  </r>
  <r>
    <n v="9781292255255"/>
    <x v="344"/>
    <x v="41"/>
    <n v="216"/>
    <n v="291.99"/>
    <n v="245.99"/>
    <x v="13"/>
    <x v="2"/>
    <n v="71"/>
    <x v="16"/>
    <s v="ActiveLearn - Teacher Resources"/>
    <s v="Digital Subscription"/>
    <s v="KS5"/>
    <s v="16-18"/>
    <s v="12,13"/>
    <m/>
    <m/>
  </r>
  <r>
    <n v="9781292277639"/>
    <x v="345"/>
    <x v="41"/>
    <n v="116"/>
    <n v="156.99"/>
    <n v="131.99"/>
    <x v="14"/>
    <x v="2"/>
    <n v="72"/>
    <x v="16"/>
    <s v="ActiveLearn - Teacher Resources"/>
    <s v="Digital Subscription"/>
    <s v="KS5"/>
    <s v="16-18"/>
    <s v="12,13"/>
    <m/>
    <m/>
  </r>
  <r>
    <n v="9781292368238"/>
    <x v="284"/>
    <x v="1"/>
    <n v="17.5"/>
    <n v="23.99"/>
    <n v="19.989999999999998"/>
    <x v="4"/>
    <x v="2"/>
    <n v="3"/>
    <x v="2"/>
    <m/>
    <s v="Digital Subscription"/>
    <s v="KS4"/>
    <s v="14-16"/>
    <s v="10,11"/>
    <m/>
    <m/>
  </r>
  <r>
    <n v="9781292368245"/>
    <x v="285"/>
    <x v="1"/>
    <n v="17.5"/>
    <n v="23.99"/>
    <n v="19.989999999999998"/>
    <x v="4"/>
    <x v="2"/>
    <n v="4"/>
    <x v="2"/>
    <m/>
    <s v="Digital Subscription"/>
    <s v="KS4"/>
    <s v="14-16"/>
    <s v="10,11"/>
    <m/>
    <m/>
  </r>
  <r>
    <n v="9781292368252"/>
    <x v="286"/>
    <x v="1"/>
    <n v="17.5"/>
    <n v="23.99"/>
    <n v="19.989999999999998"/>
    <x v="4"/>
    <x v="2"/>
    <n v="5"/>
    <x v="2"/>
    <m/>
    <s v="Digital Subscription"/>
    <s v="KS4"/>
    <s v="14-16"/>
    <s v="10,11"/>
    <m/>
    <m/>
  </r>
  <r>
    <n v="9781292368269"/>
    <x v="346"/>
    <x v="1"/>
    <n v="17.5"/>
    <n v="23.99"/>
    <n v="19.989999999999998"/>
    <x v="4"/>
    <x v="2"/>
    <n v="6"/>
    <x v="2"/>
    <m/>
    <s v="Digital Subscription"/>
    <s v="KS4"/>
    <s v="14-16"/>
    <s v="10,11"/>
    <m/>
    <m/>
  </r>
  <r>
    <n v="9781292368276"/>
    <x v="347"/>
    <x v="1"/>
    <n v="17.5"/>
    <n v="23.99"/>
    <n v="19.989999999999998"/>
    <x v="4"/>
    <x v="2"/>
    <n v="7"/>
    <x v="2"/>
    <m/>
    <s v="Digital Subscription"/>
    <s v="KS4"/>
    <s v="14-16"/>
    <s v="10,11"/>
    <m/>
    <m/>
  </r>
  <r>
    <n v="9781292368283"/>
    <x v="348"/>
    <x v="1"/>
    <n v="17.5"/>
    <n v="23.99"/>
    <n v="19.989999999999998"/>
    <x v="4"/>
    <x v="2"/>
    <n v="8"/>
    <x v="2"/>
    <m/>
    <s v="Digital Subscription"/>
    <s v="KS4"/>
    <s v="14-16"/>
    <s v="10,11"/>
    <m/>
    <m/>
  </r>
  <r>
    <n v="9781292368290"/>
    <x v="349"/>
    <x v="1"/>
    <n v="17.5"/>
    <n v="23.99"/>
    <n v="19.989999999999998"/>
    <x v="4"/>
    <x v="2"/>
    <n v="9"/>
    <x v="2"/>
    <m/>
    <s v="Digital Subscription"/>
    <s v="KS4"/>
    <s v="14-16"/>
    <s v="10,11"/>
    <m/>
    <m/>
  </r>
  <r>
    <n v="9781292368306"/>
    <x v="287"/>
    <x v="1"/>
    <n v="17.5"/>
    <n v="23.99"/>
    <n v="19.989999999999998"/>
    <x v="4"/>
    <x v="2"/>
    <n v="10"/>
    <x v="2"/>
    <m/>
    <s v="Digital Subscription"/>
    <s v="KS4"/>
    <s v="14-16"/>
    <s v="10,11"/>
    <m/>
    <m/>
  </r>
  <r>
    <n v="9781292368313"/>
    <x v="288"/>
    <x v="1"/>
    <n v="17.5"/>
    <n v="23.99"/>
    <n v="19.989999999999998"/>
    <x v="4"/>
    <x v="2"/>
    <n v="11"/>
    <x v="2"/>
    <m/>
    <s v="Digital Subscription"/>
    <s v="KS4"/>
    <s v="14-16"/>
    <s v="10,11"/>
    <m/>
    <m/>
  </r>
  <r>
    <n v="9781292368320"/>
    <x v="289"/>
    <x v="1"/>
    <n v="17.5"/>
    <n v="23.99"/>
    <n v="19.989999999999998"/>
    <x v="4"/>
    <x v="2"/>
    <n v="12"/>
    <x v="2"/>
    <m/>
    <s v="Digital Subscription"/>
    <s v="KS4"/>
    <s v="14-16"/>
    <s v="10,11"/>
    <m/>
    <m/>
  </r>
  <r>
    <n v="9781292368337"/>
    <x v="350"/>
    <x v="1"/>
    <n v="25.1"/>
    <n v="33.99"/>
    <n v="28.99"/>
    <x v="15"/>
    <x v="2"/>
    <n v="13"/>
    <x v="2"/>
    <m/>
    <s v="Digital Subscription"/>
    <s v="KS4"/>
    <s v="14-16"/>
    <s v="10,11"/>
    <m/>
    <m/>
  </r>
  <r>
    <n v="9781292368399"/>
    <x v="351"/>
    <x v="1"/>
    <n v="17.5"/>
    <n v="23.99"/>
    <n v="19.989999999999998"/>
    <x v="4"/>
    <x v="2"/>
    <n v="19"/>
    <x v="2"/>
    <m/>
    <s v="Digital Subscription"/>
    <s v="KS4"/>
    <s v="14-16"/>
    <s v="10,11"/>
    <m/>
    <m/>
  </r>
  <r>
    <n v="9781292368405"/>
    <x v="352"/>
    <x v="1"/>
    <n v="17.5"/>
    <n v="23.99"/>
    <n v="19.989999999999998"/>
    <x v="4"/>
    <x v="2"/>
    <n v="20"/>
    <x v="2"/>
    <m/>
    <s v="Digital Subscription"/>
    <s v="KS4"/>
    <s v="14-16"/>
    <s v="10,11"/>
    <m/>
    <m/>
  </r>
  <r>
    <n v="9781292367934"/>
    <x v="353"/>
    <x v="1"/>
    <n v="20.2"/>
    <n v="27.99"/>
    <n v="22.99"/>
    <x v="16"/>
    <x v="2"/>
    <n v="50"/>
    <x v="2"/>
    <m/>
    <s v="Digital Subscription"/>
    <s v="KS4"/>
    <s v="14-16"/>
    <s v="10,11"/>
    <m/>
    <m/>
  </r>
  <r>
    <n v="9781292368184"/>
    <x v="354"/>
    <x v="1"/>
    <n v="25.1"/>
    <n v="33.99"/>
    <n v="28.99"/>
    <x v="8"/>
    <x v="2"/>
    <n v="51"/>
    <x v="2"/>
    <m/>
    <s v="Digital Subscription"/>
    <s v="KS4"/>
    <s v="14-16"/>
    <s v="10,11"/>
    <m/>
    <m/>
  </r>
  <r>
    <n v="9781292368177"/>
    <x v="355"/>
    <x v="1"/>
    <n v="25.1"/>
    <n v="33.99"/>
    <n v="28.99"/>
    <x v="17"/>
    <x v="2"/>
    <n v="52"/>
    <x v="2"/>
    <m/>
    <s v="Digital Subscription"/>
    <s v="KS4"/>
    <s v="14-16"/>
    <s v="10,11"/>
    <m/>
    <m/>
  </r>
  <r>
    <n v="9781292367965"/>
    <x v="356"/>
    <x v="1"/>
    <n v="36"/>
    <n v="48.99"/>
    <n v="40.99"/>
    <x v="9"/>
    <x v="2"/>
    <n v="53"/>
    <x v="2"/>
    <m/>
    <s v="Digital Subscription"/>
    <s v="KS4"/>
    <s v="14-16"/>
    <s v="10,11"/>
    <m/>
    <m/>
  </r>
  <r>
    <n v="9781292369136"/>
    <x v="357"/>
    <x v="1"/>
    <n v="30.2"/>
    <n v="40.99"/>
    <n v="34.99"/>
    <x v="7"/>
    <x v="2"/>
    <n v="54"/>
    <x v="2"/>
    <m/>
    <s v="Digital Subscription"/>
    <s v="KS4"/>
    <s v="14-16"/>
    <s v="10,11"/>
    <m/>
    <m/>
  </r>
  <r>
    <n v="9781292211527"/>
    <x v="358"/>
    <x v="1"/>
    <n v="4.8"/>
    <n v="6.99"/>
    <n v="5.99"/>
    <x v="6"/>
    <x v="10"/>
    <n v="34"/>
    <x v="10"/>
    <m/>
    <s v="Print"/>
    <s v="KS4"/>
    <s v="14-16"/>
    <s v="10,11"/>
    <m/>
    <m/>
  </r>
  <r>
    <n v="9781292211497"/>
    <x v="359"/>
    <x v="1"/>
    <n v="4.8"/>
    <n v="6.99"/>
    <n v="5.99"/>
    <x v="6"/>
    <x v="10"/>
    <n v="35"/>
    <x v="10"/>
    <m/>
    <s v="Print"/>
    <s v="KS4"/>
    <s v="14-16"/>
    <s v="10,11"/>
    <m/>
    <m/>
  </r>
  <r>
    <n v="9780435189655"/>
    <x v="360"/>
    <x v="39"/>
    <n v="33.6"/>
    <n v="45.99"/>
    <n v="38.99"/>
    <x v="7"/>
    <x v="10"/>
    <n v="1"/>
    <x v="1"/>
    <s v="Textbook"/>
    <s v="Print and ActiveBook"/>
    <s v="KS4"/>
    <s v="14-16"/>
    <s v="10,11"/>
    <m/>
    <m/>
  </r>
  <r>
    <n v="9780435191207"/>
    <x v="361"/>
    <x v="40"/>
    <n v="115"/>
    <n v="155.99"/>
    <n v="130.99"/>
    <x v="7"/>
    <x v="10"/>
    <n v="2"/>
    <x v="16"/>
    <s v="ActiveLearn - Teacher Resources"/>
    <s v="Digital Subscription"/>
    <s v="KS4"/>
    <s v="14-16"/>
    <s v="10,11"/>
    <m/>
    <m/>
  </r>
  <r>
    <n v="9781292306148"/>
    <x v="362"/>
    <x v="39"/>
    <n v="33.6"/>
    <n v="45.99"/>
    <n v="38.99"/>
    <x v="10"/>
    <x v="10"/>
    <n v="3"/>
    <x v="1"/>
    <s v="Textbook"/>
    <s v="Print and ActiveBook"/>
    <s v="KS4"/>
    <s v="14-16"/>
    <s v="10,11"/>
    <m/>
    <m/>
  </r>
  <r>
    <n v="9781292306155"/>
    <x v="363"/>
    <x v="40"/>
    <n v="116"/>
    <n v="156.99"/>
    <n v="131.99"/>
    <x v="10"/>
    <x v="10"/>
    <n v="4"/>
    <x v="16"/>
    <s v="ActiveLearn - Teacher Resources"/>
    <s v="Digital Subscription"/>
    <s v="KS4"/>
    <s v="14-16"/>
    <s v="10,11"/>
    <m/>
    <m/>
  </r>
  <r>
    <n v="9780435188634"/>
    <x v="364"/>
    <x v="39"/>
    <n v="33.6"/>
    <n v="45.99"/>
    <n v="38.99"/>
    <x v="8"/>
    <x v="10"/>
    <n v="5"/>
    <x v="1"/>
    <s v="Textbook"/>
    <s v="Print and ActiveBook"/>
    <s v="KS4"/>
    <s v="14-16"/>
    <s v="10,11"/>
    <m/>
    <m/>
  </r>
  <r>
    <n v="9780435191351"/>
    <x v="365"/>
    <x v="40"/>
    <n v="115"/>
    <n v="155.99"/>
    <n v="130.99"/>
    <x v="8"/>
    <x v="10"/>
    <n v="6"/>
    <x v="16"/>
    <s v="ActiveLearn - Teacher Resources"/>
    <s v="Digital Subscription"/>
    <s v="KS4"/>
    <s v="14-16"/>
    <s v="10,11"/>
    <m/>
    <m/>
  </r>
  <r>
    <n v="9781292309101"/>
    <x v="366"/>
    <x v="39"/>
    <n v="33.6"/>
    <n v="45.99"/>
    <n v="38.99"/>
    <x v="18"/>
    <x v="10"/>
    <n v="7"/>
    <x v="1"/>
    <s v="Textbook"/>
    <s v="Print and ActiveBook"/>
    <s v="KS4"/>
    <s v="14-16"/>
    <s v="10,11"/>
    <m/>
    <m/>
  </r>
  <r>
    <n v="9781292309118"/>
    <x v="367"/>
    <x v="40"/>
    <n v="115"/>
    <n v="155.99"/>
    <n v="130.99"/>
    <x v="18"/>
    <x v="10"/>
    <n v="8"/>
    <x v="16"/>
    <s v="ActiveLearn - Teacher Resources"/>
    <s v="Digital Subscription"/>
    <s v="KS4"/>
    <s v="14-16"/>
    <s v="10,11"/>
    <m/>
    <m/>
  </r>
  <r>
    <n v="9781292335759"/>
    <x v="368"/>
    <x v="43"/>
    <n v="265"/>
    <n v="357.99"/>
    <n v="300.99"/>
    <x v="18"/>
    <x v="10"/>
    <n v="9"/>
    <x v="6"/>
    <s v="Digital Download"/>
    <s v="Digital Subscription"/>
    <s v="KS4"/>
    <s v="14-16"/>
    <s v="10,11"/>
    <m/>
    <m/>
  </r>
  <r>
    <n v="9781292310206"/>
    <x v="369"/>
    <x v="39"/>
    <n v="33.6"/>
    <n v="45.99"/>
    <n v="38.99"/>
    <x v="19"/>
    <x v="10"/>
    <n v="10"/>
    <x v="1"/>
    <s v="Textbook"/>
    <s v="Print and ActiveBook"/>
    <s v="KS4"/>
    <s v="14-16"/>
    <s v="10,11"/>
    <m/>
    <m/>
  </r>
  <r>
    <n v="9781292310213"/>
    <x v="370"/>
    <x v="40"/>
    <n v="115"/>
    <n v="155.99"/>
    <n v="130.99"/>
    <x v="19"/>
    <x v="10"/>
    <n v="11"/>
    <x v="16"/>
    <s v="ActiveLearn - Teacher Resources"/>
    <s v="Digital Subscription"/>
    <s v="KS4"/>
    <s v="14-16"/>
    <s v="10,11"/>
    <m/>
    <m/>
  </r>
  <r>
    <n v="9781292310220"/>
    <x v="371"/>
    <x v="39"/>
    <n v="33.6"/>
    <n v="45.99"/>
    <n v="38.99"/>
    <x v="20"/>
    <x v="10"/>
    <n v="12"/>
    <x v="1"/>
    <s v="Textbook"/>
    <s v="Print and ActiveBook"/>
    <s v="KS4"/>
    <s v="14-16"/>
    <s v="10,11"/>
    <m/>
    <m/>
  </r>
  <r>
    <n v="9781292306162"/>
    <x v="372"/>
    <x v="40"/>
    <n v="115"/>
    <n v="155.99"/>
    <n v="130.99"/>
    <x v="20"/>
    <x v="10"/>
    <n v="13"/>
    <x v="16"/>
    <s v="ActiveLearn - Teacher Resources"/>
    <s v="Digital Subscription"/>
    <s v="KS4"/>
    <s v="14-16"/>
    <s v="10,11"/>
    <m/>
    <m/>
  </r>
  <r>
    <n v="9780435188641"/>
    <x v="373"/>
    <x v="39"/>
    <n v="33.6"/>
    <n v="45.99"/>
    <n v="38.99"/>
    <x v="9"/>
    <x v="10"/>
    <n v="14"/>
    <x v="1"/>
    <s v="Textbook"/>
    <s v="Print and ActiveBook"/>
    <s v="KS4"/>
    <s v="14-16"/>
    <s v="10,11"/>
    <m/>
    <m/>
  </r>
  <r>
    <n v="9780435191344"/>
    <x v="374"/>
    <x v="40"/>
    <n v="115"/>
    <n v="155.99"/>
    <n v="130.99"/>
    <x v="9"/>
    <x v="10"/>
    <n v="15"/>
    <x v="16"/>
    <s v="ActiveLearn - Teacher Resources"/>
    <s v="Digital Subscription"/>
    <s v="KS4"/>
    <s v="14-16"/>
    <s v="10,11"/>
    <m/>
    <m/>
  </r>
  <r>
    <n v="9780435191689"/>
    <x v="375"/>
    <x v="43"/>
    <n v="110"/>
    <n v="148.99"/>
    <n v="124.99"/>
    <x v="6"/>
    <x v="10"/>
    <n v="16"/>
    <x v="6"/>
    <s v="Digital Download"/>
    <s v="Digital Subscription"/>
    <s v="KS4"/>
    <s v="14-16"/>
    <s v="10,11"/>
    <m/>
    <m/>
  </r>
  <r>
    <n v="9780435182564"/>
    <x v="376"/>
    <x v="39"/>
    <n v="33.6"/>
    <n v="45.99"/>
    <n v="38.99"/>
    <x v="6"/>
    <x v="10"/>
    <n v="21"/>
    <x v="1"/>
    <s v="Textbook"/>
    <s v="Print and ActiveBook"/>
    <s v="KS4"/>
    <s v="14-16"/>
    <s v="10,11"/>
    <m/>
    <m/>
  </r>
  <r>
    <n v="9780435182571"/>
    <x v="377"/>
    <x v="39"/>
    <n v="33.6"/>
    <n v="45.99"/>
    <n v="38.99"/>
    <x v="6"/>
    <x v="10"/>
    <n v="22"/>
    <x v="1"/>
    <s v="Textbook"/>
    <s v="Print and ActiveBook"/>
    <s v="KS4"/>
    <s v="14-16"/>
    <s v="10,11"/>
    <m/>
    <m/>
  </r>
  <r>
    <n v="9780435182588"/>
    <x v="378"/>
    <x v="39"/>
    <n v="33.6"/>
    <n v="45.99"/>
    <n v="38.99"/>
    <x v="6"/>
    <x v="10"/>
    <n v="23"/>
    <x v="1"/>
    <s v="Textbook"/>
    <s v="Print and ActiveBook"/>
    <s v="KS4"/>
    <s v="14-16"/>
    <s v="10,11"/>
    <m/>
    <m/>
  </r>
  <r>
    <n v="9780435188948"/>
    <x v="379"/>
    <x v="39"/>
    <n v="33.6"/>
    <n v="45.99"/>
    <n v="38.99"/>
    <x v="6"/>
    <x v="10"/>
    <n v="24"/>
    <x v="1"/>
    <s v="Textbook"/>
    <s v="Print and ActiveBook"/>
    <s v="KS4"/>
    <s v="14-16"/>
    <s v="10,11"/>
    <m/>
    <m/>
  </r>
  <r>
    <n v="9780435188955"/>
    <x v="380"/>
    <x v="44"/>
    <n v="58"/>
    <n v="78.989999999999995"/>
    <n v="65.989999999999995"/>
    <x v="6"/>
    <x v="10"/>
    <n v="25"/>
    <x v="16"/>
    <s v="Teachers Guide"/>
    <s v="Print"/>
    <s v="KS4"/>
    <s v="14-16"/>
    <s v="10,11"/>
    <m/>
    <m/>
  </r>
  <r>
    <n v="9780435188962"/>
    <x v="381"/>
    <x v="40"/>
    <n v="115"/>
    <n v="155.99"/>
    <n v="130.99"/>
    <x v="6"/>
    <x v="10"/>
    <n v="26"/>
    <x v="16"/>
    <s v="ActiveLearn - Teacher Resources"/>
    <s v="Digital Subscription"/>
    <s v="KS4"/>
    <s v="14-16"/>
    <s v="10,11"/>
    <m/>
    <m/>
  </r>
  <r>
    <n v="9780435188979"/>
    <x v="382"/>
    <x v="40"/>
    <n v="115"/>
    <n v="155.99"/>
    <n v="130.99"/>
    <x v="6"/>
    <x v="10"/>
    <n v="27"/>
    <x v="16"/>
    <s v="ActiveLearn - Teacher Resources"/>
    <s v="Digital Subscription"/>
    <s v="KS4"/>
    <s v="14-16"/>
    <s v="10,11"/>
    <m/>
    <m/>
  </r>
  <r>
    <n v="9780435189150"/>
    <x v="383"/>
    <x v="40"/>
    <n v="115"/>
    <n v="155.99"/>
    <n v="130.99"/>
    <x v="6"/>
    <x v="10"/>
    <n v="28"/>
    <x v="16"/>
    <s v="ActiveLearn - Teacher Resources"/>
    <s v="Digital Subscription"/>
    <s v="KS4"/>
    <s v="14-16"/>
    <s v="10,11"/>
    <m/>
    <m/>
  </r>
  <r>
    <n v="9781292335773"/>
    <x v="384"/>
    <x v="43"/>
    <n v="265"/>
    <n v="357.99"/>
    <n v="300.99"/>
    <x v="1"/>
    <x v="10"/>
    <n v="29"/>
    <x v="6"/>
    <s v="Digital Download"/>
    <s v="Digital Subscription"/>
    <s v="KS4"/>
    <s v="14-16"/>
    <s v="10,11"/>
    <m/>
    <m/>
  </r>
  <r>
    <n v="9781292306179"/>
    <x v="385"/>
    <x v="39"/>
    <n v="33.6"/>
    <n v="45.99"/>
    <n v="38.99"/>
    <x v="1"/>
    <x v="10"/>
    <n v="30"/>
    <x v="1"/>
    <s v="Textbook"/>
    <s v="Print and ActiveBook"/>
    <s v="KS4"/>
    <s v="14-16"/>
    <s v="10,11"/>
    <m/>
    <m/>
  </r>
  <r>
    <n v="9781292306186"/>
    <x v="386"/>
    <x v="40"/>
    <n v="115"/>
    <n v="155.99"/>
    <n v="130.99"/>
    <x v="1"/>
    <x v="10"/>
    <n v="31"/>
    <x v="16"/>
    <s v="ActiveLearn - Teacher Resources"/>
    <s v="Digital Subscription"/>
    <s v="KS4"/>
    <s v="14-16"/>
    <s v="10,11"/>
    <m/>
    <m/>
  </r>
  <r>
    <n v="9780435184834"/>
    <x v="387"/>
    <x v="39"/>
    <n v="33.6"/>
    <n v="45.99"/>
    <n v="38.99"/>
    <x v="12"/>
    <x v="10"/>
    <n v="36"/>
    <x v="1"/>
    <s v="Textbook"/>
    <s v="Print and ActiveBook"/>
    <s v="KS4"/>
    <s v="14-16"/>
    <s v="10,11"/>
    <m/>
    <m/>
  </r>
  <r>
    <n v="9780435191221"/>
    <x v="388"/>
    <x v="40"/>
    <n v="115"/>
    <n v="155.99"/>
    <n v="130.99"/>
    <x v="12"/>
    <x v="10"/>
    <n v="37"/>
    <x v="16"/>
    <s v="ActiveLearn - Teacher Resources"/>
    <s v="Digital Subscription"/>
    <s v="KS4"/>
    <s v="14-16"/>
    <s v="10,11"/>
    <m/>
    <m/>
  </r>
  <r>
    <n v="9781292335742"/>
    <x v="389"/>
    <x v="43"/>
    <n v="265"/>
    <n v="357.99"/>
    <n v="300.99"/>
    <x v="2"/>
    <x v="10"/>
    <n v="38"/>
    <x v="6"/>
    <s v="Digital Download"/>
    <s v="Digital Subscription"/>
    <s v="KS4"/>
    <s v="14-16"/>
    <s v="10,11"/>
    <m/>
    <m/>
  </r>
  <r>
    <n v="9781292306193"/>
    <x v="390"/>
    <x v="39"/>
    <n v="33.6"/>
    <n v="45.99"/>
    <n v="38.99"/>
    <x v="2"/>
    <x v="10"/>
    <n v="39"/>
    <x v="1"/>
    <s v="Textbook"/>
    <s v="Print and ActiveBook"/>
    <s v="KS4"/>
    <s v="14-16"/>
    <s v="10,11"/>
    <m/>
    <m/>
  </r>
  <r>
    <n v="9781292306209"/>
    <x v="391"/>
    <x v="40"/>
    <n v="115"/>
    <n v="155.99"/>
    <n v="130.99"/>
    <x v="2"/>
    <x v="10"/>
    <n v="40"/>
    <x v="16"/>
    <s v="ActiveLearn - Teacher Resources"/>
    <s v="Digital Subscription"/>
    <s v="KS4"/>
    <s v="14-16"/>
    <s v="10,11"/>
    <m/>
    <m/>
  </r>
  <r>
    <n v="9780435185367"/>
    <x v="392"/>
    <x v="39"/>
    <n v="18.399999999999999"/>
    <n v="24.99"/>
    <n v="20.99"/>
    <x v="11"/>
    <x v="10"/>
    <n v="41"/>
    <x v="1"/>
    <s v="Textbook"/>
    <s v="Print and ActiveBook"/>
    <s v="KS4"/>
    <s v="14-16"/>
    <s v="10,11"/>
    <m/>
    <m/>
  </r>
  <r>
    <n v="9780435185442"/>
    <x v="393"/>
    <x v="39"/>
    <n v="18.399999999999999"/>
    <n v="24.99"/>
    <n v="20.99"/>
    <x v="11"/>
    <x v="10"/>
    <n v="42"/>
    <x v="1"/>
    <s v="Textbook"/>
    <s v="Print and ActiveBook"/>
    <s v="KS4"/>
    <s v="14-16"/>
    <s v="10,11"/>
    <m/>
    <m/>
  </r>
  <r>
    <n v="9780435185404"/>
    <x v="394"/>
    <x v="39"/>
    <n v="18.399999999999999"/>
    <n v="24.99"/>
    <n v="20.99"/>
    <x v="11"/>
    <x v="10"/>
    <n v="43"/>
    <x v="1"/>
    <s v="Textbook"/>
    <s v="Print and ActiveBook"/>
    <s v="KS4"/>
    <s v="14-16"/>
    <s v="10,11"/>
    <m/>
    <m/>
  </r>
  <r>
    <n v="9780435185374"/>
    <x v="395"/>
    <x v="39"/>
    <n v="18.399999999999999"/>
    <n v="24.99"/>
    <n v="20.99"/>
    <x v="11"/>
    <x v="10"/>
    <n v="44"/>
    <x v="1"/>
    <s v="Textbook"/>
    <s v="Print and ActiveBook"/>
    <s v="KS4"/>
    <s v="14-16"/>
    <s v="10,11"/>
    <m/>
    <m/>
  </r>
  <r>
    <n v="9780435185381"/>
    <x v="396"/>
    <x v="39"/>
    <n v="18.399999999999999"/>
    <n v="24.99"/>
    <n v="20.99"/>
    <x v="11"/>
    <x v="10"/>
    <n v="45"/>
    <x v="1"/>
    <s v="Textbook"/>
    <s v="Print and ActiveBook"/>
    <s v="KS4"/>
    <s v="14-16"/>
    <s v="10,11"/>
    <m/>
    <m/>
  </r>
  <r>
    <n v="9780435185466"/>
    <x v="397"/>
    <x v="39"/>
    <n v="18.399999999999999"/>
    <n v="24.99"/>
    <n v="20.99"/>
    <x v="11"/>
    <x v="10"/>
    <n v="46"/>
    <x v="1"/>
    <s v="Textbook"/>
    <s v="Print and ActiveBook"/>
    <s v="KS4"/>
    <s v="14-16"/>
    <s v="10,11"/>
    <m/>
    <m/>
  </r>
  <r>
    <n v="9780435185398"/>
    <x v="398"/>
    <x v="39"/>
    <n v="18.399999999999999"/>
    <n v="24.99"/>
    <n v="20.99"/>
    <x v="11"/>
    <x v="10"/>
    <n v="47"/>
    <x v="1"/>
    <s v="Textbook"/>
    <s v="Print and ActiveBook"/>
    <s v="KS4"/>
    <s v="14-16"/>
    <s v="10,11"/>
    <m/>
    <m/>
  </r>
  <r>
    <n v="9780435185428"/>
    <x v="399"/>
    <x v="39"/>
    <n v="18.399999999999999"/>
    <n v="24.99"/>
    <n v="20.99"/>
    <x v="11"/>
    <x v="10"/>
    <n v="48"/>
    <x v="1"/>
    <s v="Textbook"/>
    <s v="Print and ActiveBook"/>
    <s v="KS4"/>
    <s v="14-16"/>
    <s v="10,11"/>
    <m/>
    <m/>
  </r>
  <r>
    <n v="9780435185435"/>
    <x v="400"/>
    <x v="39"/>
    <n v="18.399999999999999"/>
    <n v="24.99"/>
    <n v="20.99"/>
    <x v="11"/>
    <x v="10"/>
    <n v="49"/>
    <x v="1"/>
    <s v="Textbook"/>
    <s v="Print and ActiveBook"/>
    <s v="KS4"/>
    <s v="14-16"/>
    <s v="10,11"/>
    <m/>
    <m/>
  </r>
  <r>
    <n v="9780435185459"/>
    <x v="401"/>
    <x v="39"/>
    <n v="18.399999999999999"/>
    <n v="24.99"/>
    <n v="20.99"/>
    <x v="11"/>
    <x v="10"/>
    <n v="50"/>
    <x v="1"/>
    <s v="Textbook"/>
    <s v="Print and ActiveBook"/>
    <s v="KS4"/>
    <s v="14-16"/>
    <s v="10,11"/>
    <m/>
    <m/>
  </r>
  <r>
    <n v="9780435191245"/>
    <x v="402"/>
    <x v="40"/>
    <n v="116"/>
    <n v="156.99"/>
    <n v="131.99"/>
    <x v="11"/>
    <x v="10"/>
    <n v="51"/>
    <x v="16"/>
    <s v="ActiveLearn - Teacher Resources"/>
    <s v="Digital Subscription"/>
    <s v="KS4"/>
    <s v="14-16"/>
    <s v="10,11"/>
    <m/>
    <m/>
  </r>
  <r>
    <n v="9780435191313"/>
    <x v="403"/>
    <x v="40"/>
    <n v="116"/>
    <n v="156.99"/>
    <n v="131.99"/>
    <x v="11"/>
    <x v="10"/>
    <n v="52"/>
    <x v="16"/>
    <s v="ActiveLearn - Teacher Resources"/>
    <s v="Digital Subscription"/>
    <s v="KS4"/>
    <s v="14-16"/>
    <s v="10,11"/>
    <m/>
    <m/>
  </r>
  <r>
    <n v="9780435191276"/>
    <x v="404"/>
    <x v="40"/>
    <n v="116"/>
    <n v="156.99"/>
    <n v="131.99"/>
    <x v="11"/>
    <x v="10"/>
    <n v="53"/>
    <x v="16"/>
    <s v="ActiveLearn - Teacher Resources"/>
    <s v="Digital Subscription"/>
    <s v="KS4"/>
    <s v="14-16"/>
    <s v="10,11"/>
    <m/>
    <m/>
  </r>
  <r>
    <n v="9780435191238"/>
    <x v="405"/>
    <x v="40"/>
    <n v="116"/>
    <n v="156.99"/>
    <n v="131.99"/>
    <x v="11"/>
    <x v="10"/>
    <n v="54"/>
    <x v="16"/>
    <s v="ActiveLearn - Teacher Resources"/>
    <s v="Digital Subscription"/>
    <s v="KS4"/>
    <s v="14-16"/>
    <s v="10,11"/>
    <m/>
    <m/>
  </r>
  <r>
    <n v="9780435191252"/>
    <x v="406"/>
    <x v="40"/>
    <n v="116"/>
    <n v="156.99"/>
    <n v="131.99"/>
    <x v="11"/>
    <x v="10"/>
    <n v="55"/>
    <x v="16"/>
    <s v="ActiveLearn - Teacher Resources"/>
    <s v="Digital Subscription"/>
    <s v="KS4"/>
    <s v="14-16"/>
    <s v="10,11"/>
    <m/>
    <m/>
  </r>
  <r>
    <n v="9780435191337"/>
    <x v="407"/>
    <x v="40"/>
    <n v="116"/>
    <n v="156.99"/>
    <n v="131.99"/>
    <x v="11"/>
    <x v="10"/>
    <n v="56"/>
    <x v="16"/>
    <s v="ActiveLearn - Teacher Resources"/>
    <s v="Digital Subscription"/>
    <s v="KS4"/>
    <s v="14-16"/>
    <s v="10,11"/>
    <m/>
    <m/>
  </r>
  <r>
    <n v="9780435191269"/>
    <x v="408"/>
    <x v="40"/>
    <n v="116"/>
    <n v="156.99"/>
    <n v="131.99"/>
    <x v="11"/>
    <x v="10"/>
    <n v="57"/>
    <x v="16"/>
    <s v="ActiveLearn - Teacher Resources"/>
    <s v="Digital Subscription"/>
    <s v="KS4"/>
    <s v="14-16"/>
    <s v="10,11"/>
    <m/>
    <m/>
  </r>
  <r>
    <n v="9780435191290"/>
    <x v="409"/>
    <x v="40"/>
    <n v="116"/>
    <n v="156.99"/>
    <n v="131.99"/>
    <x v="11"/>
    <x v="10"/>
    <n v="58"/>
    <x v="16"/>
    <s v="ActiveLearn - Teacher Resources"/>
    <s v="Digital Subscription"/>
    <s v="KS4"/>
    <s v="14-16"/>
    <s v="10,11"/>
    <m/>
    <m/>
  </r>
  <r>
    <n v="9780435191306"/>
    <x v="410"/>
    <x v="40"/>
    <n v="116"/>
    <n v="156.99"/>
    <n v="131.99"/>
    <x v="11"/>
    <x v="10"/>
    <n v="59"/>
    <x v="16"/>
    <s v="ActiveLearn - Teacher Resources"/>
    <s v="Digital Subscription"/>
    <s v="KS4"/>
    <s v="14-16"/>
    <s v="10,11"/>
    <m/>
    <m/>
  </r>
  <r>
    <n v="9780435191320"/>
    <x v="411"/>
    <x v="40"/>
    <n v="116"/>
    <n v="156.99"/>
    <n v="131.99"/>
    <x v="11"/>
    <x v="10"/>
    <n v="60"/>
    <x v="16"/>
    <s v="ActiveLearn - Teacher Resources"/>
    <s v="Digital Subscription"/>
    <s v="KS4"/>
    <s v="14-16"/>
    <s v="10,11"/>
    <m/>
    <m/>
  </r>
  <r>
    <n v="9780435188931"/>
    <x v="412"/>
    <x v="39"/>
    <n v="33.6"/>
    <n v="45.99"/>
    <n v="38.99"/>
    <x v="21"/>
    <x v="10"/>
    <n v="61"/>
    <x v="1"/>
    <s v="Textbook"/>
    <s v="Print and ActiveBook"/>
    <s v="KS4"/>
    <s v="14-16"/>
    <s v="10,11"/>
    <m/>
    <m/>
  </r>
  <r>
    <n v="9780435191368"/>
    <x v="413"/>
    <x v="40"/>
    <n v="115"/>
    <n v="155.99"/>
    <n v="130.99"/>
    <x v="21"/>
    <x v="10"/>
    <n v="62"/>
    <x v="16"/>
    <s v="ActiveLearn - Teacher Resources"/>
    <s v="Digital Subscription"/>
    <s v="KS4"/>
    <s v="14-16"/>
    <s v="10,11"/>
    <m/>
    <m/>
  </r>
  <r>
    <n v="9781292284477"/>
    <x v="414"/>
    <x v="29"/>
    <n v="5.3"/>
    <n v="7.99"/>
    <n v="6.99"/>
    <x v="4"/>
    <x v="10"/>
    <n v="69"/>
    <x v="10"/>
    <s v="Revision Book"/>
    <s v="Print and Digital App"/>
    <s v="KS4"/>
    <s v="14-16"/>
    <s v="10,11"/>
    <m/>
    <m/>
  </r>
  <r>
    <n v="9780435181444"/>
    <x v="415"/>
    <x v="39"/>
    <n v="33.6"/>
    <n v="45.99"/>
    <n v="38.99"/>
    <x v="4"/>
    <x v="10"/>
    <n v="70"/>
    <x v="1"/>
    <s v="Textbook"/>
    <s v="Print and ActiveBook"/>
    <s v="KS4"/>
    <s v="14-16"/>
    <s v="10,11"/>
    <m/>
    <m/>
  </r>
  <r>
    <n v="9780435183059"/>
    <x v="416"/>
    <x v="39"/>
    <n v="33.6"/>
    <n v="45.99"/>
    <n v="38.99"/>
    <x v="4"/>
    <x v="10"/>
    <n v="71"/>
    <x v="1"/>
    <s v="Textbook"/>
    <s v="Print"/>
    <s v="KS4"/>
    <s v="14-16"/>
    <s v="10,11"/>
    <m/>
    <m/>
  </r>
  <r>
    <n v="9781292218694"/>
    <x v="417"/>
    <x v="1"/>
    <n v="20.7"/>
    <n v="27.99"/>
    <n v="23.99"/>
    <x v="11"/>
    <x v="11"/>
    <n v="1"/>
    <x v="1"/>
    <m/>
    <s v="Print"/>
    <s v="KS3"/>
    <s v="11-14"/>
    <s v="7-9"/>
    <m/>
    <m/>
  </r>
  <r>
    <n v="9781292218700"/>
    <x v="418"/>
    <x v="1"/>
    <n v="20.7"/>
    <n v="27.99"/>
    <n v="23.99"/>
    <x v="11"/>
    <x v="11"/>
    <n v="2"/>
    <x v="1"/>
    <m/>
    <s v="Print"/>
    <s v="KS3"/>
    <s v="11-14"/>
    <s v="7-9"/>
    <m/>
    <m/>
  </r>
  <r>
    <n v="9781292218717"/>
    <x v="419"/>
    <x v="1"/>
    <n v="20.7"/>
    <n v="27.99"/>
    <n v="23.99"/>
    <x v="11"/>
    <x v="11"/>
    <n v="3"/>
    <x v="1"/>
    <m/>
    <s v="Print"/>
    <s v="KS3"/>
    <s v="11-14"/>
    <s v="7-9"/>
    <m/>
    <m/>
  </r>
  <r>
    <n v="9781292227146"/>
    <x v="420"/>
    <x v="1"/>
    <n v="75"/>
    <n v="101.99"/>
    <n v="85.99"/>
    <x v="11"/>
    <x v="11"/>
    <n v="4"/>
    <x v="7"/>
    <m/>
    <s v="Print"/>
    <s v="KS3"/>
    <s v="11-12"/>
    <n v="7"/>
    <m/>
    <m/>
  </r>
  <r>
    <n v="9781292227153"/>
    <x v="421"/>
    <x v="1"/>
    <n v="75"/>
    <n v="101.99"/>
    <n v="85.99"/>
    <x v="11"/>
    <x v="11"/>
    <n v="5"/>
    <x v="7"/>
    <m/>
    <s v="Print"/>
    <s v="KS3"/>
    <s v="12-13"/>
    <n v="8"/>
    <m/>
    <m/>
  </r>
  <r>
    <n v="9781292227160"/>
    <x v="422"/>
    <x v="1"/>
    <n v="75"/>
    <n v="101.99"/>
    <n v="85.99"/>
    <x v="11"/>
    <x v="11"/>
    <n v="6"/>
    <x v="7"/>
    <m/>
    <s v="Print"/>
    <s v="KS3"/>
    <s v="11-12"/>
    <n v="7"/>
    <m/>
    <m/>
  </r>
  <r>
    <n v="9781292227177"/>
    <x v="423"/>
    <x v="1"/>
    <n v="75"/>
    <n v="101.99"/>
    <n v="85.99"/>
    <x v="11"/>
    <x v="11"/>
    <n v="7"/>
    <x v="7"/>
    <m/>
    <s v="Print"/>
    <s v="KS3"/>
    <s v="12-13"/>
    <n v="8"/>
    <m/>
    <m/>
  </r>
  <r>
    <n v="9781292227184"/>
    <x v="424"/>
    <x v="1"/>
    <n v="75"/>
    <n v="101.99"/>
    <n v="85.99"/>
    <x v="11"/>
    <x v="11"/>
    <n v="8"/>
    <x v="7"/>
    <m/>
    <s v="Print"/>
    <s v="KS3"/>
    <s v="13-14"/>
    <n v="9"/>
    <m/>
    <m/>
  </r>
  <r>
    <n v="9780435392758"/>
    <x v="425"/>
    <x v="1"/>
    <n v="233"/>
    <n v="314.99"/>
    <n v="264.99"/>
    <x v="1"/>
    <x v="12"/>
    <n v="1"/>
    <x v="5"/>
    <m/>
    <s v="Print"/>
    <s v="KS3"/>
    <s v="11-12"/>
    <n v="7"/>
    <m/>
    <m/>
  </r>
  <r>
    <n v="9780435392840"/>
    <x v="426"/>
    <x v="1"/>
    <n v="233"/>
    <n v="314.99"/>
    <n v="264.99"/>
    <x v="1"/>
    <x v="12"/>
    <n v="2"/>
    <x v="5"/>
    <m/>
    <s v="Print"/>
    <s v="KS3"/>
    <s v="12-13"/>
    <n v="8"/>
    <m/>
    <m/>
  </r>
  <r>
    <n v="9780435384739"/>
    <x v="427"/>
    <x v="1"/>
    <n v="24.9"/>
    <n v="33.99"/>
    <n v="28.99"/>
    <x v="1"/>
    <x v="12"/>
    <n v="9"/>
    <x v="1"/>
    <m/>
    <s v="Print"/>
    <s v="KS3"/>
    <s v="11-12"/>
    <n v="7"/>
    <m/>
    <m/>
  </r>
  <r>
    <n v="9780435385125"/>
    <x v="428"/>
    <x v="1"/>
    <n v="24.9"/>
    <n v="33.99"/>
    <n v="28.99"/>
    <x v="1"/>
    <x v="12"/>
    <n v="10"/>
    <x v="1"/>
    <m/>
    <s v="Print"/>
    <s v="KS3"/>
    <s v="12-13"/>
    <n v="8"/>
    <m/>
    <m/>
  </r>
  <r>
    <n v="9780435385576"/>
    <x v="429"/>
    <x v="1"/>
    <n v="24.9"/>
    <n v="33.99"/>
    <n v="28.99"/>
    <x v="1"/>
    <x v="12"/>
    <n v="11"/>
    <x v="1"/>
    <m/>
    <s v="Print"/>
    <s v="KS3"/>
    <s v="12-13"/>
    <n v="8"/>
    <m/>
    <m/>
  </r>
  <r>
    <n v="9780435385934"/>
    <x v="430"/>
    <x v="1"/>
    <n v="24.9"/>
    <n v="33.99"/>
    <n v="28.99"/>
    <x v="1"/>
    <x v="12"/>
    <n v="12"/>
    <x v="1"/>
    <m/>
    <s v="Print"/>
    <s v="KS3"/>
    <s v="13-14"/>
    <n v="9"/>
    <m/>
    <m/>
  </r>
  <r>
    <n v="9780435385347"/>
    <x v="431"/>
    <x v="1"/>
    <n v="24.9"/>
    <n v="33.99"/>
    <n v="28.99"/>
    <x v="1"/>
    <x v="12"/>
    <n v="13"/>
    <x v="1"/>
    <m/>
    <s v="Print"/>
    <s v="KS3"/>
    <s v="13-14"/>
    <n v="9"/>
    <m/>
    <m/>
  </r>
  <r>
    <n v="9780435392765"/>
    <x v="432"/>
    <x v="1"/>
    <n v="90"/>
    <n v="121.99"/>
    <n v="102.99"/>
    <x v="1"/>
    <x v="12"/>
    <n v="14"/>
    <x v="7"/>
    <m/>
    <s v="Print"/>
    <s v="KS3"/>
    <s v="11-12"/>
    <n v="7"/>
    <m/>
    <m/>
  </r>
  <r>
    <n v="9780435392871"/>
    <x v="433"/>
    <x v="1"/>
    <n v="90"/>
    <n v="121.99"/>
    <n v="102.99"/>
    <x v="1"/>
    <x v="12"/>
    <n v="17"/>
    <x v="7"/>
    <m/>
    <s v="Print"/>
    <s v="KS3"/>
    <s v="13-14"/>
    <n v="9"/>
    <m/>
    <m/>
  </r>
  <r>
    <n v="9780435395407"/>
    <x v="434"/>
    <x v="1"/>
    <n v="42.9"/>
    <n v="57.99"/>
    <n v="48.99"/>
    <x v="1"/>
    <x v="12"/>
    <n v="19"/>
    <x v="8"/>
    <m/>
    <s v="Print"/>
    <s v="KS3"/>
    <s v="11-12"/>
    <n v="7"/>
    <m/>
    <m/>
  </r>
  <r>
    <n v="9780435395414"/>
    <x v="435"/>
    <x v="1"/>
    <n v="42.9"/>
    <n v="57.99"/>
    <n v="48.99"/>
    <x v="1"/>
    <x v="12"/>
    <n v="20"/>
    <x v="8"/>
    <m/>
    <s v="Print"/>
    <s v="KS3"/>
    <s v="11-12"/>
    <n v="7"/>
    <m/>
    <m/>
  </r>
  <r>
    <n v="9780435720025"/>
    <x v="436"/>
    <x v="1"/>
    <n v="42.9"/>
    <n v="57.99"/>
    <n v="48.99"/>
    <x v="1"/>
    <x v="12"/>
    <n v="21"/>
    <x v="8"/>
    <m/>
    <s v="Print"/>
    <s v="KS3"/>
    <s v="12-13"/>
    <n v="8"/>
    <m/>
    <m/>
  </r>
  <r>
    <n v="9780435393199"/>
    <x v="437"/>
    <x v="1"/>
    <n v="42.9"/>
    <n v="57.99"/>
    <n v="48.99"/>
    <x v="1"/>
    <x v="12"/>
    <n v="22"/>
    <x v="8"/>
    <m/>
    <s v="Print"/>
    <s v="KS3"/>
    <s v="13-14"/>
    <n v="9"/>
    <m/>
    <m/>
  </r>
  <r>
    <n v="9780435393403"/>
    <x v="438"/>
    <x v="1"/>
    <n v="42.9"/>
    <n v="57.99"/>
    <n v="48.99"/>
    <x v="1"/>
    <x v="12"/>
    <n v="23"/>
    <x v="8"/>
    <m/>
    <s v="Print"/>
    <s v="KS3"/>
    <s v="13-14"/>
    <n v="9"/>
    <m/>
    <m/>
  </r>
  <r>
    <n v="9781292335933"/>
    <x v="439"/>
    <x v="1"/>
    <n v="128"/>
    <n v="172.99"/>
    <n v="145.99"/>
    <x v="4"/>
    <x v="13"/>
    <n v="1"/>
    <x v="11"/>
    <m/>
    <s v="Digital Subscription"/>
    <s v="KS3"/>
    <s v="11-12"/>
    <n v="7"/>
    <n v="1"/>
    <s v="iLS"/>
  </r>
  <r>
    <n v="9781292335940"/>
    <x v="440"/>
    <x v="1"/>
    <n v="172"/>
    <n v="232.99"/>
    <n v="195.99"/>
    <x v="4"/>
    <x v="13"/>
    <n v="2"/>
    <x v="11"/>
    <m/>
    <s v="Digital Subscription"/>
    <s v="KS3"/>
    <s v="11-12"/>
    <n v="7"/>
    <n v="1"/>
    <s v="iLS"/>
  </r>
  <r>
    <n v="9781292335957"/>
    <x v="441"/>
    <x v="1"/>
    <n v="222"/>
    <n v="299.99"/>
    <n v="252.99"/>
    <x v="4"/>
    <x v="13"/>
    <n v="3"/>
    <x v="11"/>
    <m/>
    <s v="Digital Subscription"/>
    <s v="KS3"/>
    <s v="11-12"/>
    <n v="7"/>
    <n v="1"/>
    <s v="iLS"/>
  </r>
  <r>
    <n v="9781292335964"/>
    <x v="442"/>
    <x v="1"/>
    <n v="261"/>
    <n v="352.99"/>
    <n v="296.99"/>
    <x v="4"/>
    <x v="13"/>
    <n v="4"/>
    <x v="11"/>
    <m/>
    <s v="Digital Subscription"/>
    <s v="KS3"/>
    <s v="11-12"/>
    <n v="7"/>
    <n v="1"/>
    <s v="iLS"/>
  </r>
  <r>
    <n v="9781292335971"/>
    <x v="443"/>
    <x v="1"/>
    <n v="334"/>
    <n v="450.99"/>
    <n v="379.99"/>
    <x v="4"/>
    <x v="13"/>
    <n v="5"/>
    <x v="11"/>
    <m/>
    <s v="Digital Subscription"/>
    <s v="KS3"/>
    <s v="11-12"/>
    <n v="7"/>
    <n v="1"/>
    <s v="iLS"/>
  </r>
  <r>
    <n v="9781292335988"/>
    <x v="444"/>
    <x v="1"/>
    <n v="128"/>
    <n v="172.99"/>
    <n v="145.99"/>
    <x v="4"/>
    <x v="13"/>
    <n v="6"/>
    <x v="11"/>
    <m/>
    <s v="Digital Subscription"/>
    <s v="KS3"/>
    <s v="12-13"/>
    <n v="8"/>
    <n v="2"/>
    <s v="iLS"/>
  </r>
  <r>
    <n v="9781292335995"/>
    <x v="445"/>
    <x v="1"/>
    <n v="172"/>
    <n v="232.99"/>
    <n v="195.99"/>
    <x v="4"/>
    <x v="13"/>
    <n v="7"/>
    <x v="11"/>
    <m/>
    <s v="Digital Subscription"/>
    <s v="KS3"/>
    <s v="12-13"/>
    <n v="8"/>
    <n v="2"/>
    <s v="iLS"/>
  </r>
  <r>
    <n v="9781292336008"/>
    <x v="446"/>
    <x v="1"/>
    <n v="222"/>
    <n v="299.99"/>
    <n v="252.99"/>
    <x v="4"/>
    <x v="13"/>
    <n v="8"/>
    <x v="11"/>
    <m/>
    <s v="Digital Subscription"/>
    <s v="KS3"/>
    <s v="12-13"/>
    <n v="8"/>
    <n v="2"/>
    <s v="iLS"/>
  </r>
  <r>
    <n v="9781292336015"/>
    <x v="447"/>
    <x v="1"/>
    <n v="261"/>
    <n v="352.99"/>
    <n v="296.99"/>
    <x v="4"/>
    <x v="13"/>
    <n v="9"/>
    <x v="11"/>
    <m/>
    <s v="Digital Subscription"/>
    <s v="KS3"/>
    <s v="12-13"/>
    <n v="8"/>
    <n v="2"/>
    <s v="iLS"/>
  </r>
  <r>
    <n v="9781292336022"/>
    <x v="448"/>
    <x v="1"/>
    <n v="334"/>
    <n v="450.99"/>
    <n v="379.99"/>
    <x v="4"/>
    <x v="13"/>
    <n v="10"/>
    <x v="11"/>
    <m/>
    <s v="Digital Subscription"/>
    <s v="KS3"/>
    <s v="12-13"/>
    <n v="8"/>
    <n v="2"/>
    <s v="iLS"/>
  </r>
  <r>
    <n v="9781292336039"/>
    <x v="449"/>
    <x v="1"/>
    <n v="128"/>
    <n v="172.99"/>
    <n v="145.99"/>
    <x v="4"/>
    <x v="13"/>
    <n v="11"/>
    <x v="11"/>
    <m/>
    <s v="Digital Subscription"/>
    <s v="KS3"/>
    <s v="13-14"/>
    <n v="9"/>
    <n v="3"/>
    <s v="iLS"/>
  </r>
  <r>
    <n v="9781292336046"/>
    <x v="450"/>
    <x v="1"/>
    <n v="172"/>
    <n v="232.99"/>
    <n v="195.99"/>
    <x v="4"/>
    <x v="13"/>
    <n v="12"/>
    <x v="11"/>
    <m/>
    <s v="Digital Subscription"/>
    <s v="KS3"/>
    <s v="13-14"/>
    <n v="9"/>
    <n v="3"/>
    <s v="iLS"/>
  </r>
  <r>
    <n v="9781292336053"/>
    <x v="451"/>
    <x v="1"/>
    <n v="222"/>
    <n v="299.99"/>
    <n v="252.99"/>
    <x v="4"/>
    <x v="13"/>
    <n v="13"/>
    <x v="11"/>
    <m/>
    <s v="Digital Subscription"/>
    <s v="KS3"/>
    <s v="13-14"/>
    <n v="9"/>
    <n v="3"/>
    <s v="iLS"/>
  </r>
  <r>
    <n v="9781292336060"/>
    <x v="452"/>
    <x v="1"/>
    <n v="261"/>
    <n v="352.99"/>
    <n v="296.99"/>
    <x v="4"/>
    <x v="13"/>
    <n v="14"/>
    <x v="11"/>
    <m/>
    <s v="Digital Subscription"/>
    <s v="KS3"/>
    <s v="13-14"/>
    <n v="9"/>
    <n v="3"/>
    <s v="iLS"/>
  </r>
  <r>
    <n v="9781292336077"/>
    <x v="453"/>
    <x v="1"/>
    <n v="334"/>
    <n v="450.99"/>
    <n v="379.99"/>
    <x v="4"/>
    <x v="13"/>
    <n v="15"/>
    <x v="11"/>
    <m/>
    <s v="Digital Subscription"/>
    <s v="KS3"/>
    <s v="13-14"/>
    <n v="9"/>
    <n v="3"/>
    <s v="iLS"/>
  </r>
  <r>
    <n v="9781292335889"/>
    <x v="454"/>
    <x v="1"/>
    <n v="690"/>
    <n v="931.99"/>
    <n v="783.99"/>
    <x v="4"/>
    <x v="13"/>
    <n v="16"/>
    <x v="3"/>
    <m/>
    <s v="Digital Subscription"/>
    <s v="KS3"/>
    <s v="11-14"/>
    <s v="7,8,9"/>
    <s v="All"/>
    <s v="iLS"/>
  </r>
  <r>
    <n v="9781292335896"/>
    <x v="455"/>
    <x v="1"/>
    <n v="920"/>
    <n v="1241.99"/>
    <n v="1044.99"/>
    <x v="4"/>
    <x v="13"/>
    <n v="17"/>
    <x v="3"/>
    <m/>
    <s v="Digital Subscription"/>
    <s v="KS3"/>
    <s v="11-14"/>
    <s v="7,8,9"/>
    <s v="All"/>
    <s v="iLS"/>
  </r>
  <r>
    <n v="9781292335902"/>
    <x v="456"/>
    <x v="1"/>
    <n v="1150"/>
    <n v="1552.99"/>
    <n v="1305.99"/>
    <x v="4"/>
    <x v="13"/>
    <n v="18"/>
    <x v="3"/>
    <m/>
    <s v="Digital Subscription"/>
    <s v="KS3"/>
    <s v="11-14"/>
    <s v="7,8,9"/>
    <s v="All"/>
    <s v="iLS"/>
  </r>
  <r>
    <n v="9781292335919"/>
    <x v="457"/>
    <x v="1"/>
    <n v="1370"/>
    <n v="1849.99"/>
    <n v="1555.99"/>
    <x v="4"/>
    <x v="13"/>
    <n v="19"/>
    <x v="3"/>
    <m/>
    <s v="Digital Subscription"/>
    <s v="KS3"/>
    <s v="11-14"/>
    <s v="7,8,9"/>
    <s v="All"/>
    <s v="iLS"/>
  </r>
  <r>
    <n v="9781292335926"/>
    <x v="458"/>
    <x v="1"/>
    <n v="1670"/>
    <n v="2254.9899999999998"/>
    <n v="1896.99"/>
    <x v="4"/>
    <x v="13"/>
    <n v="20"/>
    <x v="3"/>
    <m/>
    <s v="Digital Subscription"/>
    <s v="KS3"/>
    <s v="11-14"/>
    <s v="7,8,9"/>
    <s v="All"/>
    <s v="iLS"/>
  </r>
  <r>
    <n v="9781292111544"/>
    <x v="459"/>
    <x v="1"/>
    <n v="6"/>
    <n v="8.99"/>
    <n v="6.99"/>
    <x v="4"/>
    <x v="13"/>
    <n v="21"/>
    <x v="10"/>
    <m/>
    <s v="Print"/>
    <s v="KS3"/>
    <s v="11-14"/>
    <s v="7,8,9"/>
    <s v="All"/>
    <s v="iLS"/>
  </r>
  <r>
    <n v="9781292111520"/>
    <x v="460"/>
    <x v="1"/>
    <n v="6"/>
    <n v="8.99"/>
    <n v="6.99"/>
    <x v="4"/>
    <x v="13"/>
    <n v="22"/>
    <x v="10"/>
    <m/>
    <s v="Print"/>
    <s v="KS3"/>
    <s v="11-14"/>
    <s v="7,8,9"/>
    <s v="All"/>
    <s v="iLS"/>
  </r>
  <r>
    <n v="9781292111537"/>
    <x v="461"/>
    <x v="1"/>
    <n v="6"/>
    <n v="8.99"/>
    <n v="6.99"/>
    <x v="4"/>
    <x v="13"/>
    <n v="23"/>
    <x v="10"/>
    <m/>
    <s v="Print"/>
    <s v="KS3"/>
    <s v="11-14"/>
    <s v="7,8,9"/>
    <s v="All"/>
    <s v="iLS"/>
  </r>
  <r>
    <n v="9781292111506"/>
    <x v="462"/>
    <x v="1"/>
    <n v="6"/>
    <n v="8.99"/>
    <n v="6.99"/>
    <x v="4"/>
    <x v="13"/>
    <n v="24"/>
    <x v="10"/>
    <m/>
    <s v="Print"/>
    <s v="KS3"/>
    <s v="11-14"/>
    <s v="7,8,9"/>
    <s v="All"/>
    <s v="iLS"/>
  </r>
  <r>
    <n v="9781292327150"/>
    <x v="463"/>
    <x v="1"/>
    <n v="17.600000000000001"/>
    <n v="23.99"/>
    <n v="19.989999999999998"/>
    <x v="4"/>
    <x v="13"/>
    <n v="25"/>
    <x v="1"/>
    <m/>
    <s v="Print"/>
    <s v="KS3"/>
    <s v="11-12"/>
    <n v="7"/>
    <n v="1"/>
    <s v="iLS"/>
  </r>
  <r>
    <n v="9781292327174"/>
    <x v="464"/>
    <x v="1"/>
    <n v="17.600000000000001"/>
    <n v="23.99"/>
    <n v="19.989999999999998"/>
    <x v="4"/>
    <x v="13"/>
    <n v="26"/>
    <x v="1"/>
    <m/>
    <s v="Print"/>
    <s v="KS3"/>
    <s v="12-13"/>
    <n v="8"/>
    <n v="2"/>
    <s v="iLS"/>
  </r>
  <r>
    <n v="9781292327198"/>
    <x v="465"/>
    <x v="1"/>
    <n v="17.600000000000001"/>
    <n v="23.99"/>
    <n v="19.989999999999998"/>
    <x v="4"/>
    <x v="13"/>
    <n v="27"/>
    <x v="1"/>
    <m/>
    <s v="Print"/>
    <s v="KS3"/>
    <s v="13-14"/>
    <n v="9"/>
    <n v="3"/>
    <s v="iLS"/>
  </r>
  <r>
    <n v="9781292327167"/>
    <x v="466"/>
    <x v="1"/>
    <n v="9.3000000000000007"/>
    <n v="12.99"/>
    <n v="10.99"/>
    <x v="4"/>
    <x v="13"/>
    <n v="28"/>
    <x v="8"/>
    <m/>
    <s v="Print"/>
    <s v="KS3"/>
    <s v="11-12"/>
    <n v="7"/>
    <n v="1"/>
    <s v="iLS"/>
  </r>
  <r>
    <n v="9781292327181"/>
    <x v="467"/>
    <x v="1"/>
    <n v="9.3000000000000007"/>
    <n v="12.99"/>
    <n v="10.99"/>
    <x v="4"/>
    <x v="13"/>
    <n v="29"/>
    <x v="8"/>
    <m/>
    <s v="Print"/>
    <s v="KS3"/>
    <s v="12-13"/>
    <n v="8"/>
    <n v="2"/>
    <s v="iLS"/>
  </r>
  <r>
    <n v="9781292327204"/>
    <x v="468"/>
    <x v="1"/>
    <n v="9.3000000000000007"/>
    <n v="12.99"/>
    <n v="10.99"/>
    <x v="4"/>
    <x v="13"/>
    <n v="30"/>
    <x v="8"/>
    <m/>
    <s v="Print"/>
    <s v="KS3"/>
    <s v="13-14"/>
    <n v="9"/>
    <n v="3"/>
    <s v="iLS"/>
  </r>
  <r>
    <n v="9781292137322"/>
    <x v="469"/>
    <x v="1"/>
    <n v="114"/>
    <n v="153.99"/>
    <n v="129.99"/>
    <x v="2"/>
    <x v="14"/>
    <n v="1"/>
    <x v="11"/>
    <m/>
    <s v="Digital Subscription"/>
    <s v="KS3"/>
    <s v="11-14"/>
    <s v="7-9"/>
    <m/>
    <m/>
  </r>
  <r>
    <n v="9781292137315"/>
    <x v="470"/>
    <x v="1"/>
    <n v="143"/>
    <n v="193.99"/>
    <n v="162.99"/>
    <x v="2"/>
    <x v="14"/>
    <n v="2"/>
    <x v="11"/>
    <m/>
    <s v="Digital Subscription"/>
    <s v="KS3"/>
    <s v="11-14"/>
    <s v="7-9"/>
    <m/>
    <m/>
  </r>
  <r>
    <n v="9781292137308"/>
    <x v="471"/>
    <x v="1"/>
    <n v="178"/>
    <n v="240.99"/>
    <n v="202.99"/>
    <x v="2"/>
    <x v="14"/>
    <n v="3"/>
    <x v="11"/>
    <m/>
    <s v="Digital Subscription"/>
    <s v="KS3"/>
    <s v="11-14"/>
    <s v="7-9"/>
    <m/>
    <m/>
  </r>
  <r>
    <n v="9781292137292"/>
    <x v="472"/>
    <x v="1"/>
    <n v="218"/>
    <n v="294.99"/>
    <n v="247.99"/>
    <x v="2"/>
    <x v="14"/>
    <n v="4"/>
    <x v="11"/>
    <m/>
    <s v="Digital Subscription"/>
    <s v="KS3"/>
    <s v="11-14"/>
    <s v="7-9"/>
    <m/>
    <m/>
  </r>
  <r>
    <n v="9781292137339"/>
    <x v="473"/>
    <x v="1"/>
    <n v="252"/>
    <n v="340.99"/>
    <n v="286.99"/>
    <x v="2"/>
    <x v="14"/>
    <n v="5"/>
    <x v="11"/>
    <m/>
    <s v="Digital Subscription"/>
    <s v="KS3"/>
    <s v="11-14"/>
    <s v="7-9"/>
    <m/>
    <m/>
  </r>
  <r>
    <n v="9781292137407"/>
    <x v="474"/>
    <x v="1"/>
    <n v="109"/>
    <n v="147.99"/>
    <n v="123.99"/>
    <x v="2"/>
    <x v="14"/>
    <n v="6"/>
    <x v="11"/>
    <m/>
    <s v="Digital Subscription"/>
    <s v="KS3"/>
    <s v="11-14"/>
    <s v="7-9"/>
    <m/>
    <m/>
  </r>
  <r>
    <n v="9781292137391"/>
    <x v="475"/>
    <x v="1"/>
    <n v="143"/>
    <n v="193.99"/>
    <n v="162.99"/>
    <x v="2"/>
    <x v="14"/>
    <n v="7"/>
    <x v="11"/>
    <m/>
    <s v="Digital Subscription"/>
    <s v="KS3"/>
    <s v="11-14"/>
    <s v="7-9"/>
    <m/>
    <m/>
  </r>
  <r>
    <n v="9781292137377"/>
    <x v="476"/>
    <x v="1"/>
    <n v="178"/>
    <n v="240.99"/>
    <n v="202.99"/>
    <x v="2"/>
    <x v="14"/>
    <n v="8"/>
    <x v="11"/>
    <m/>
    <s v="Digital Subscription"/>
    <s v="KS3"/>
    <s v="11-14"/>
    <s v="7-9"/>
    <m/>
    <m/>
  </r>
  <r>
    <n v="9781292137353"/>
    <x v="477"/>
    <x v="1"/>
    <n v="218"/>
    <n v="294.99"/>
    <n v="247.99"/>
    <x v="2"/>
    <x v="14"/>
    <n v="9"/>
    <x v="11"/>
    <m/>
    <s v="Digital Subscription"/>
    <s v="KS3"/>
    <s v="11-14"/>
    <s v="7-9"/>
    <m/>
    <m/>
  </r>
  <r>
    <n v="9781292137421"/>
    <x v="478"/>
    <x v="1"/>
    <n v="252"/>
    <n v="340.99"/>
    <n v="286.99"/>
    <x v="2"/>
    <x v="14"/>
    <n v="10"/>
    <x v="11"/>
    <m/>
    <s v="Digital Subscription"/>
    <s v="KS3"/>
    <s v="11-14"/>
    <s v="7-9"/>
    <m/>
    <m/>
  </r>
  <r>
    <n v="9781292137476"/>
    <x v="479"/>
    <x v="1"/>
    <n v="109"/>
    <n v="147.99"/>
    <n v="123.99"/>
    <x v="2"/>
    <x v="14"/>
    <n v="11"/>
    <x v="11"/>
    <m/>
    <s v="Digital Subscription"/>
    <s v="KS3"/>
    <s v="11-14"/>
    <s v="7-9"/>
    <m/>
    <m/>
  </r>
  <r>
    <n v="9781292137469"/>
    <x v="480"/>
    <x v="1"/>
    <n v="143"/>
    <n v="193.99"/>
    <n v="162.99"/>
    <x v="2"/>
    <x v="14"/>
    <n v="12"/>
    <x v="11"/>
    <m/>
    <s v="Digital Subscription"/>
    <s v="KS3"/>
    <s v="11-14"/>
    <s v="7-9"/>
    <m/>
    <m/>
  </r>
  <r>
    <n v="9781292137452"/>
    <x v="481"/>
    <x v="1"/>
    <n v="178"/>
    <n v="240.99"/>
    <n v="202.99"/>
    <x v="2"/>
    <x v="14"/>
    <n v="13"/>
    <x v="11"/>
    <m/>
    <s v="Digital Subscription"/>
    <s v="KS3"/>
    <s v="11-14"/>
    <s v="7-9"/>
    <m/>
    <m/>
  </r>
  <r>
    <n v="9781292137438"/>
    <x v="482"/>
    <x v="1"/>
    <n v="218"/>
    <n v="294.99"/>
    <n v="247.99"/>
    <x v="2"/>
    <x v="14"/>
    <n v="14"/>
    <x v="11"/>
    <m/>
    <s v="Digital Subscription"/>
    <s v="KS3"/>
    <s v="11-14"/>
    <s v="7-9"/>
    <m/>
    <m/>
  </r>
  <r>
    <n v="9781292137445"/>
    <x v="483"/>
    <x v="1"/>
    <n v="252"/>
    <n v="340.99"/>
    <n v="286.99"/>
    <x v="2"/>
    <x v="14"/>
    <n v="15"/>
    <x v="11"/>
    <m/>
    <s v="Digital Subscription"/>
    <s v="KS3"/>
    <s v="11-14"/>
    <s v="7-9"/>
    <m/>
    <m/>
  </r>
  <r>
    <n v="9781292137513"/>
    <x v="484"/>
    <x v="1"/>
    <n v="109"/>
    <n v="147.99"/>
    <n v="123.99"/>
    <x v="2"/>
    <x v="14"/>
    <n v="16"/>
    <x v="11"/>
    <m/>
    <s v="Digital Subscription"/>
    <s v="KS3"/>
    <s v="11-14"/>
    <s v="7-9"/>
    <m/>
    <m/>
  </r>
  <r>
    <n v="9781292137506"/>
    <x v="485"/>
    <x v="1"/>
    <n v="143"/>
    <n v="193.99"/>
    <n v="162.99"/>
    <x v="2"/>
    <x v="14"/>
    <n v="17"/>
    <x v="11"/>
    <m/>
    <s v="Digital Subscription"/>
    <s v="KS3"/>
    <s v="11-14"/>
    <s v="7-9"/>
    <m/>
    <m/>
  </r>
  <r>
    <n v="9781292137490"/>
    <x v="486"/>
    <x v="1"/>
    <n v="178"/>
    <n v="240.99"/>
    <n v="202.99"/>
    <x v="2"/>
    <x v="14"/>
    <n v="18"/>
    <x v="11"/>
    <m/>
    <s v="Digital Subscription"/>
    <s v="KS3"/>
    <s v="11-14"/>
    <s v="7-9"/>
    <m/>
    <m/>
  </r>
  <r>
    <n v="9781292137483"/>
    <x v="487"/>
    <x v="1"/>
    <n v="218"/>
    <n v="294.99"/>
    <n v="247.99"/>
    <x v="2"/>
    <x v="14"/>
    <n v="19"/>
    <x v="11"/>
    <m/>
    <s v="Digital Subscription"/>
    <s v="KS3"/>
    <s v="11-14"/>
    <s v="7-9"/>
    <m/>
    <m/>
  </r>
  <r>
    <n v="9781292137520"/>
    <x v="488"/>
    <x v="1"/>
    <n v="252"/>
    <n v="340.99"/>
    <n v="286.99"/>
    <x v="2"/>
    <x v="14"/>
    <n v="20"/>
    <x v="11"/>
    <m/>
    <s v="Digital Subscription"/>
    <s v="KS3"/>
    <s v="11-14"/>
    <s v="7-9"/>
    <m/>
    <m/>
  </r>
  <r>
    <n v="9781292137575"/>
    <x v="489"/>
    <x v="1"/>
    <n v="520"/>
    <n v="701.99"/>
    <n v="590.99"/>
    <x v="2"/>
    <x v="14"/>
    <n v="21"/>
    <x v="3"/>
    <m/>
    <s v="Digital Subscription"/>
    <s v="KS3"/>
    <s v="11-14"/>
    <s v="7-9"/>
    <m/>
    <m/>
  </r>
  <r>
    <n v="9781292137568"/>
    <x v="490"/>
    <x v="1"/>
    <n v="690"/>
    <n v="931.99"/>
    <n v="783.99"/>
    <x v="2"/>
    <x v="14"/>
    <n v="22"/>
    <x v="3"/>
    <m/>
    <s v="Digital Subscription"/>
    <s v="KS3"/>
    <s v="11-14"/>
    <s v="7-9"/>
    <m/>
    <m/>
  </r>
  <r>
    <n v="9781292137551"/>
    <x v="491"/>
    <x v="1"/>
    <n v="860"/>
    <n v="1160.99"/>
    <n v="976.99"/>
    <x v="2"/>
    <x v="14"/>
    <n v="23"/>
    <x v="3"/>
    <m/>
    <s v="Digital Subscription"/>
    <s v="KS3"/>
    <s v="11-14"/>
    <s v="7-9"/>
    <m/>
    <m/>
  </r>
  <r>
    <n v="9781292137537"/>
    <x v="492"/>
    <x v="1"/>
    <n v="1030"/>
    <n v="1390.99"/>
    <n v="1169.99"/>
    <x v="2"/>
    <x v="14"/>
    <n v="24"/>
    <x v="3"/>
    <m/>
    <s v="Digital Subscription"/>
    <s v="KS3"/>
    <s v="11-14"/>
    <s v="7-9"/>
    <m/>
    <m/>
  </r>
  <r>
    <n v="9781292137544"/>
    <x v="493"/>
    <x v="1"/>
    <n v="1200"/>
    <n v="1619.99"/>
    <n v="1362.99"/>
    <x v="2"/>
    <x v="14"/>
    <n v="25"/>
    <x v="3"/>
    <m/>
    <s v="Digital Subscription"/>
    <s v="KS3"/>
    <s v="11-14"/>
    <s v="7-9"/>
    <m/>
    <m/>
  </r>
  <r>
    <n v="9781447946687"/>
    <x v="494"/>
    <x v="1"/>
    <n v="195"/>
    <n v="263.99"/>
    <n v="221.99"/>
    <x v="2"/>
    <x v="14"/>
    <n v="26"/>
    <x v="6"/>
    <m/>
    <s v="Digital"/>
    <s v="KS3"/>
    <s v="11-14"/>
    <s v="7-9"/>
    <m/>
    <m/>
  </r>
  <r>
    <n v="9781447946748"/>
    <x v="495"/>
    <x v="1"/>
    <n v="195"/>
    <n v="263.99"/>
    <n v="221.99"/>
    <x v="2"/>
    <x v="14"/>
    <n v="27"/>
    <x v="6"/>
    <m/>
    <s v="Digital"/>
    <s v="KS3"/>
    <s v="11-14"/>
    <s v="7-9"/>
    <m/>
    <m/>
  </r>
  <r>
    <n v="9781447946878"/>
    <x v="496"/>
    <x v="1"/>
    <n v="195"/>
    <n v="263.99"/>
    <n v="221.99"/>
    <x v="2"/>
    <x v="14"/>
    <n v="28"/>
    <x v="6"/>
    <m/>
    <s v="Digital"/>
    <s v="KS3"/>
    <s v="11-14"/>
    <s v="7-9"/>
    <m/>
    <m/>
  </r>
  <r>
    <n v="9781447946885"/>
    <x v="497"/>
    <x v="1"/>
    <n v="195"/>
    <n v="263.99"/>
    <n v="221.99"/>
    <x v="2"/>
    <x v="14"/>
    <n v="29"/>
    <x v="6"/>
    <m/>
    <s v="Digital"/>
    <s v="KS3"/>
    <s v="11-14"/>
    <s v="7-9"/>
    <m/>
    <m/>
  </r>
  <r>
    <n v="9781447935216"/>
    <x v="498"/>
    <x v="1"/>
    <n v="20.8"/>
    <n v="28.99"/>
    <n v="23.99"/>
    <x v="2"/>
    <x v="14"/>
    <n v="30"/>
    <x v="1"/>
    <m/>
    <s v="Print"/>
    <s v="KS3"/>
    <s v="11-14"/>
    <s v="7-9"/>
    <m/>
    <m/>
  </r>
  <r>
    <n v="9781447935223"/>
    <x v="499"/>
    <x v="1"/>
    <n v="20.8"/>
    <n v="28.99"/>
    <n v="23.99"/>
    <x v="2"/>
    <x v="14"/>
    <n v="31"/>
    <x v="1"/>
    <m/>
    <s v="Print"/>
    <s v="KS3"/>
    <s v="11-14"/>
    <s v="7-9"/>
    <m/>
    <m/>
  </r>
  <r>
    <n v="9781447935230"/>
    <x v="500"/>
    <x v="1"/>
    <n v="20.8"/>
    <n v="28.99"/>
    <n v="23.99"/>
    <x v="2"/>
    <x v="14"/>
    <n v="32"/>
    <x v="1"/>
    <m/>
    <s v="Print"/>
    <s v="KS3"/>
    <s v="11-14"/>
    <s v="7-9"/>
    <m/>
    <m/>
  </r>
  <r>
    <n v="9781447935247"/>
    <x v="501"/>
    <x v="1"/>
    <n v="20.8"/>
    <n v="28.99"/>
    <n v="23.99"/>
    <x v="2"/>
    <x v="14"/>
    <n v="33"/>
    <x v="1"/>
    <m/>
    <s v="Print"/>
    <s v="KS3"/>
    <s v="11-14"/>
    <s v="7-9"/>
    <m/>
    <m/>
  </r>
  <r>
    <n v="9781447960225"/>
    <x v="502"/>
    <x v="1"/>
    <n v="100"/>
    <n v="134.99"/>
    <n v="113.99"/>
    <x v="2"/>
    <x v="14"/>
    <n v="34"/>
    <x v="7"/>
    <m/>
    <s v="Print"/>
    <s v="KS3"/>
    <s v="11-14"/>
    <s v="7-9"/>
    <m/>
    <m/>
  </r>
  <r>
    <n v="9781447938811"/>
    <x v="503"/>
    <x v="1"/>
    <n v="130"/>
    <n v="175.99"/>
    <n v="147.99"/>
    <x v="2"/>
    <x v="14"/>
    <n v="35"/>
    <x v="7"/>
    <m/>
    <s v="Digital Subscription"/>
    <s v="KS3"/>
    <s v="11-14"/>
    <s v="7-9"/>
    <m/>
    <m/>
  </r>
  <r>
    <n v="9781447946755"/>
    <x v="504"/>
    <x v="1"/>
    <n v="130"/>
    <n v="175.99"/>
    <n v="147.99"/>
    <x v="2"/>
    <x v="14"/>
    <n v="36"/>
    <x v="7"/>
    <m/>
    <s v="Digital Subscription"/>
    <s v="KS3"/>
    <s v="11-14"/>
    <s v="7-9"/>
    <m/>
    <m/>
  </r>
  <r>
    <n v="9781447946830"/>
    <x v="505"/>
    <x v="1"/>
    <n v="130"/>
    <n v="175.99"/>
    <n v="147.99"/>
    <x v="2"/>
    <x v="14"/>
    <n v="37"/>
    <x v="7"/>
    <m/>
    <s v="Digital Subscription"/>
    <s v="KS3"/>
    <s v="11-14"/>
    <s v="7-9"/>
    <m/>
    <m/>
  </r>
  <r>
    <n v="9781447960249"/>
    <x v="506"/>
    <x v="1"/>
    <n v="100"/>
    <n v="134.99"/>
    <n v="113.99"/>
    <x v="2"/>
    <x v="14"/>
    <n v="38"/>
    <x v="7"/>
    <m/>
    <s v="Print"/>
    <s v="KS3"/>
    <s v="11-14"/>
    <s v="7-9"/>
    <m/>
    <m/>
  </r>
  <r>
    <n v="9781447946847"/>
    <x v="507"/>
    <x v="1"/>
    <n v="130"/>
    <n v="175.99"/>
    <n v="147.99"/>
    <x v="2"/>
    <x v="14"/>
    <n v="39"/>
    <x v="7"/>
    <m/>
    <s v="Digital Subscription"/>
    <s v="KS3"/>
    <s v="11-14"/>
    <s v="7-9"/>
    <m/>
    <m/>
  </r>
  <r>
    <n v="9781447999577"/>
    <x v="508"/>
    <x v="1"/>
    <n v="251"/>
    <n v="338.99"/>
    <n v="284.99"/>
    <x v="2"/>
    <x v="14"/>
    <n v="40"/>
    <x v="17"/>
    <m/>
    <s v="Print"/>
    <s v="KS3"/>
    <s v="11-14"/>
    <s v="7-9"/>
    <m/>
    <m/>
  </r>
  <r>
    <n v="9781447946694"/>
    <x v="509"/>
    <x v="1"/>
    <n v="430"/>
    <n v="580.99"/>
    <n v="488.99"/>
    <x v="2"/>
    <x v="14"/>
    <n v="41"/>
    <x v="8"/>
    <m/>
    <s v="Digital"/>
    <s v="KS3"/>
    <s v="11-14"/>
    <s v="7-9"/>
    <m/>
    <m/>
  </r>
  <r>
    <n v="9781447946892"/>
    <x v="510"/>
    <x v="1"/>
    <n v="35.1"/>
    <n v="47.99"/>
    <n v="39.99"/>
    <x v="2"/>
    <x v="14"/>
    <n v="42"/>
    <x v="8"/>
    <m/>
    <s v="Print"/>
    <s v="KS3"/>
    <s v="11-14"/>
    <s v="7-9"/>
    <m/>
    <m/>
  </r>
  <r>
    <n v="9781447946700"/>
    <x v="511"/>
    <x v="1"/>
    <n v="410"/>
    <n v="553.99"/>
    <n v="465.99"/>
    <x v="2"/>
    <x v="14"/>
    <n v="43"/>
    <x v="8"/>
    <m/>
    <s v="Digital"/>
    <s v="KS3"/>
    <s v="11-14"/>
    <s v="7-9"/>
    <m/>
    <m/>
  </r>
  <r>
    <n v="9781447946908"/>
    <x v="512"/>
    <x v="1"/>
    <n v="35.1"/>
    <n v="47.99"/>
    <n v="39.99"/>
    <x v="2"/>
    <x v="14"/>
    <n v="44"/>
    <x v="8"/>
    <m/>
    <s v="Print"/>
    <s v="KS3"/>
    <s v="11-14"/>
    <s v="7-9"/>
    <m/>
    <m/>
  </r>
  <r>
    <n v="9781447946762"/>
    <x v="513"/>
    <x v="1"/>
    <n v="397"/>
    <n v="535.99"/>
    <n v="450.99"/>
    <x v="2"/>
    <x v="14"/>
    <n v="45"/>
    <x v="8"/>
    <m/>
    <s v="Digital"/>
    <s v="KS3"/>
    <s v="11-14"/>
    <s v="7-9"/>
    <m/>
    <m/>
  </r>
  <r>
    <n v="9781447946915"/>
    <x v="514"/>
    <x v="1"/>
    <n v="35.1"/>
    <n v="47.99"/>
    <n v="39.99"/>
    <x v="2"/>
    <x v="14"/>
    <n v="46"/>
    <x v="8"/>
    <m/>
    <s v="Print"/>
    <s v="KS3"/>
    <s v="11-14"/>
    <s v="7-9"/>
    <m/>
    <m/>
  </r>
  <r>
    <n v="9781447946779"/>
    <x v="515"/>
    <x v="1"/>
    <n v="410"/>
    <n v="553.99"/>
    <n v="465.99"/>
    <x v="2"/>
    <x v="14"/>
    <n v="47"/>
    <x v="8"/>
    <m/>
    <s v="Digital"/>
    <s v="KS3"/>
    <s v="11-14"/>
    <s v="7-9"/>
    <m/>
    <m/>
  </r>
  <r>
    <n v="9781447946922"/>
    <x v="516"/>
    <x v="1"/>
    <n v="35.1"/>
    <n v="47.99"/>
    <n v="39.99"/>
    <x v="2"/>
    <x v="14"/>
    <n v="48"/>
    <x v="8"/>
    <m/>
    <s v="Print"/>
    <s v="KS3"/>
    <s v="11-14"/>
    <s v="7-9"/>
    <m/>
    <m/>
  </r>
  <r>
    <n v="9781447946854"/>
    <x v="517"/>
    <x v="1"/>
    <n v="372"/>
    <n v="502.99"/>
    <n v="422.99"/>
    <x v="2"/>
    <x v="14"/>
    <n v="49"/>
    <x v="8"/>
    <m/>
    <s v="Digital"/>
    <s v="KS3"/>
    <s v="11-14"/>
    <s v="7-9"/>
    <m/>
    <m/>
  </r>
  <r>
    <n v="9781447946939"/>
    <x v="518"/>
    <x v="1"/>
    <n v="35.1"/>
    <n v="47.99"/>
    <n v="39.99"/>
    <x v="2"/>
    <x v="14"/>
    <n v="50"/>
    <x v="8"/>
    <m/>
    <s v="Print"/>
    <s v="KS3"/>
    <s v="11-14"/>
    <s v="7-9"/>
    <m/>
    <m/>
  </r>
  <r>
    <n v="9781447946861"/>
    <x v="519"/>
    <x v="1"/>
    <n v="372"/>
    <n v="502.99"/>
    <n v="422.99"/>
    <x v="2"/>
    <x v="14"/>
    <n v="51"/>
    <x v="8"/>
    <m/>
    <s v="Digital"/>
    <s v="KS3"/>
    <s v="11-14"/>
    <s v="7-9"/>
    <m/>
    <m/>
  </r>
  <r>
    <n v="9781447946946"/>
    <x v="520"/>
    <x v="1"/>
    <n v="33.5"/>
    <n v="45.99"/>
    <n v="38.99"/>
    <x v="2"/>
    <x v="14"/>
    <n v="52"/>
    <x v="8"/>
    <m/>
    <s v="Print"/>
    <s v="KS3"/>
    <s v="11-14"/>
    <s v="7-9"/>
    <m/>
    <m/>
  </r>
  <r>
    <n v="9781292138329"/>
    <x v="521"/>
    <x v="1"/>
    <n v="114"/>
    <n v="153.99"/>
    <n v="129.99"/>
    <x v="1"/>
    <x v="15"/>
    <n v="1"/>
    <x v="11"/>
    <m/>
    <s v="Digital Subscription"/>
    <s v="KS3"/>
    <s v="11-14"/>
    <s v="7-9"/>
    <m/>
    <m/>
  </r>
  <r>
    <n v="9781292137605"/>
    <x v="522"/>
    <x v="1"/>
    <n v="150"/>
    <n v="202.99"/>
    <n v="170.99"/>
    <x v="1"/>
    <x v="15"/>
    <n v="2"/>
    <x v="11"/>
    <m/>
    <s v="Digital Subscription"/>
    <s v="KS3"/>
    <s v="11-14"/>
    <s v="7-9"/>
    <m/>
    <m/>
  </r>
  <r>
    <n v="9781292137599"/>
    <x v="523"/>
    <x v="1"/>
    <n v="178"/>
    <n v="240.99"/>
    <n v="202.99"/>
    <x v="1"/>
    <x v="15"/>
    <n v="3"/>
    <x v="11"/>
    <m/>
    <s v="Digital Subscription"/>
    <s v="KS3"/>
    <s v="11-14"/>
    <s v="7-9"/>
    <m/>
    <m/>
  </r>
  <r>
    <n v="9781292137582"/>
    <x v="524"/>
    <x v="1"/>
    <n v="218"/>
    <n v="294.99"/>
    <n v="247.99"/>
    <x v="1"/>
    <x v="15"/>
    <n v="4"/>
    <x v="11"/>
    <m/>
    <s v="Digital Subscription"/>
    <s v="KS3"/>
    <s v="11-14"/>
    <s v="7-9"/>
    <m/>
    <m/>
  </r>
  <r>
    <n v="9781292137612"/>
    <x v="525"/>
    <x v="1"/>
    <n v="252"/>
    <n v="340.99"/>
    <n v="286.99"/>
    <x v="1"/>
    <x v="15"/>
    <n v="5"/>
    <x v="11"/>
    <m/>
    <s v="Digital Subscription"/>
    <s v="KS3"/>
    <s v="11-14"/>
    <s v="7-9"/>
    <m/>
    <m/>
  </r>
  <r>
    <n v="9781292137704"/>
    <x v="526"/>
    <x v="1"/>
    <n v="109"/>
    <n v="147.99"/>
    <n v="123.99"/>
    <x v="1"/>
    <x v="15"/>
    <n v="6"/>
    <x v="11"/>
    <m/>
    <s v="Digital Subscription"/>
    <s v="KS3"/>
    <s v="11-14"/>
    <s v="7-9"/>
    <m/>
    <m/>
  </r>
  <r>
    <n v="9781292137698"/>
    <x v="527"/>
    <x v="1"/>
    <n v="143"/>
    <n v="193.99"/>
    <n v="162.99"/>
    <x v="1"/>
    <x v="15"/>
    <n v="7"/>
    <x v="11"/>
    <m/>
    <s v="Digital Subscription"/>
    <s v="KS3"/>
    <s v="11-14"/>
    <s v="7-9"/>
    <m/>
    <m/>
  </r>
  <r>
    <n v="9781292137681"/>
    <x v="528"/>
    <x v="1"/>
    <n v="178"/>
    <n v="240.99"/>
    <n v="202.99"/>
    <x v="1"/>
    <x v="15"/>
    <n v="8"/>
    <x v="11"/>
    <m/>
    <s v="Digital Subscription"/>
    <s v="KS3"/>
    <s v="11-14"/>
    <s v="7-9"/>
    <m/>
    <m/>
  </r>
  <r>
    <n v="9781292137674"/>
    <x v="529"/>
    <x v="1"/>
    <n v="218"/>
    <n v="294.99"/>
    <n v="247.99"/>
    <x v="1"/>
    <x v="15"/>
    <n v="9"/>
    <x v="11"/>
    <m/>
    <s v="Digital Subscription"/>
    <s v="KS3"/>
    <s v="11-14"/>
    <s v="7-9"/>
    <m/>
    <m/>
  </r>
  <r>
    <n v="9781292137711"/>
    <x v="530"/>
    <x v="1"/>
    <n v="252"/>
    <n v="340.99"/>
    <n v="286.99"/>
    <x v="1"/>
    <x v="15"/>
    <n v="10"/>
    <x v="11"/>
    <m/>
    <s v="Digital Subscription"/>
    <s v="KS3"/>
    <s v="11-14"/>
    <s v="7-9"/>
    <m/>
    <m/>
  </r>
  <r>
    <n v="9781292137629"/>
    <x v="531"/>
    <x v="1"/>
    <n v="114"/>
    <n v="153.99"/>
    <n v="129.99"/>
    <x v="1"/>
    <x v="15"/>
    <n v="11"/>
    <x v="11"/>
    <m/>
    <s v="Digital Subscription"/>
    <s v="KS3"/>
    <s v="11-14"/>
    <s v="7-9"/>
    <m/>
    <m/>
  </r>
  <r>
    <n v="9781292137650"/>
    <x v="532"/>
    <x v="1"/>
    <n v="143"/>
    <n v="193.99"/>
    <n v="162.99"/>
    <x v="1"/>
    <x v="15"/>
    <n v="12"/>
    <x v="11"/>
    <m/>
    <s v="Digital Subscription"/>
    <s v="KS3"/>
    <s v="11-14"/>
    <s v="7-9"/>
    <m/>
    <m/>
  </r>
  <r>
    <n v="9781292137643"/>
    <x v="533"/>
    <x v="1"/>
    <n v="178"/>
    <n v="240.99"/>
    <n v="202.99"/>
    <x v="1"/>
    <x v="15"/>
    <n v="13"/>
    <x v="11"/>
    <m/>
    <s v="Digital Subscription"/>
    <s v="KS3"/>
    <s v="11-14"/>
    <s v="7-9"/>
    <m/>
    <m/>
  </r>
  <r>
    <n v="9781292137636"/>
    <x v="534"/>
    <x v="1"/>
    <n v="218"/>
    <n v="294.99"/>
    <n v="247.99"/>
    <x v="1"/>
    <x v="15"/>
    <n v="14"/>
    <x v="11"/>
    <m/>
    <s v="Digital Subscription"/>
    <s v="KS3"/>
    <s v="11-14"/>
    <s v="7-9"/>
    <m/>
    <m/>
  </r>
  <r>
    <n v="9781292137667"/>
    <x v="535"/>
    <x v="1"/>
    <n v="252"/>
    <n v="340.99"/>
    <n v="286.99"/>
    <x v="1"/>
    <x v="15"/>
    <n v="15"/>
    <x v="11"/>
    <m/>
    <s v="Digital Subscription"/>
    <s v="KS3"/>
    <s v="11-14"/>
    <s v="7-9"/>
    <m/>
    <m/>
  </r>
  <r>
    <n v="9781292137803"/>
    <x v="536"/>
    <x v="1"/>
    <n v="114"/>
    <n v="153.99"/>
    <n v="129.99"/>
    <x v="1"/>
    <x v="15"/>
    <n v="16"/>
    <x v="11"/>
    <m/>
    <s v="Digital Subscription"/>
    <s v="KS3"/>
    <s v="11-14"/>
    <s v="7-9"/>
    <m/>
    <m/>
  </r>
  <r>
    <n v="9781292137797"/>
    <x v="537"/>
    <x v="1"/>
    <n v="143"/>
    <n v="193.99"/>
    <n v="162.99"/>
    <x v="1"/>
    <x v="15"/>
    <n v="17"/>
    <x v="11"/>
    <m/>
    <s v="Digital Subscription"/>
    <s v="KS3"/>
    <s v="11-14"/>
    <s v="7-9"/>
    <m/>
    <m/>
  </r>
  <r>
    <n v="9781292137780"/>
    <x v="538"/>
    <x v="1"/>
    <n v="178"/>
    <n v="240.99"/>
    <n v="202.99"/>
    <x v="1"/>
    <x v="15"/>
    <n v="18"/>
    <x v="11"/>
    <m/>
    <s v="Digital Subscription"/>
    <s v="KS3"/>
    <s v="11-14"/>
    <s v="7-9"/>
    <m/>
    <m/>
  </r>
  <r>
    <n v="9781292137773"/>
    <x v="539"/>
    <x v="1"/>
    <n v="218"/>
    <n v="294.99"/>
    <n v="247.99"/>
    <x v="1"/>
    <x v="15"/>
    <n v="19"/>
    <x v="11"/>
    <m/>
    <s v="Digital Subscription"/>
    <s v="KS3"/>
    <s v="11-14"/>
    <s v="7-9"/>
    <m/>
    <m/>
  </r>
  <r>
    <n v="9781292137810"/>
    <x v="540"/>
    <x v="1"/>
    <n v="252"/>
    <n v="340.99"/>
    <n v="286.99"/>
    <x v="1"/>
    <x v="15"/>
    <n v="20"/>
    <x v="11"/>
    <m/>
    <s v="Digital Subscription"/>
    <s v="KS3"/>
    <s v="11-14"/>
    <s v="7-9"/>
    <m/>
    <m/>
  </r>
  <r>
    <n v="9781292137759"/>
    <x v="541"/>
    <x v="1"/>
    <n v="109"/>
    <n v="147.99"/>
    <n v="123.99"/>
    <x v="1"/>
    <x v="15"/>
    <n v="21"/>
    <x v="11"/>
    <m/>
    <s v="Digital Subscription"/>
    <s v="KS3"/>
    <s v="11-14"/>
    <s v="7-9"/>
    <m/>
    <m/>
  </r>
  <r>
    <n v="9781292137742"/>
    <x v="542"/>
    <x v="1"/>
    <n v="143"/>
    <n v="193.99"/>
    <n v="162.99"/>
    <x v="1"/>
    <x v="15"/>
    <n v="22"/>
    <x v="11"/>
    <m/>
    <s v="Digital Subscription"/>
    <s v="KS3"/>
    <s v="11-14"/>
    <s v="7-9"/>
    <m/>
    <m/>
  </r>
  <r>
    <n v="9781292137735"/>
    <x v="543"/>
    <x v="1"/>
    <n v="178"/>
    <n v="240.99"/>
    <n v="202.99"/>
    <x v="1"/>
    <x v="15"/>
    <n v="23"/>
    <x v="11"/>
    <m/>
    <s v="Digital Subscription"/>
    <s v="KS3"/>
    <s v="11-14"/>
    <s v="7-9"/>
    <m/>
    <m/>
  </r>
  <r>
    <n v="9781292137728"/>
    <x v="544"/>
    <x v="1"/>
    <n v="218"/>
    <n v="294.99"/>
    <n v="247.99"/>
    <x v="1"/>
    <x v="15"/>
    <n v="24"/>
    <x v="11"/>
    <m/>
    <s v="Digital Subscription"/>
    <s v="KS3"/>
    <s v="11-14"/>
    <s v="7-9"/>
    <m/>
    <m/>
  </r>
  <r>
    <n v="9781292137766"/>
    <x v="545"/>
    <x v="1"/>
    <n v="252"/>
    <n v="340.99"/>
    <n v="286.99"/>
    <x v="1"/>
    <x v="15"/>
    <n v="25"/>
    <x v="11"/>
    <m/>
    <s v="Digital Subscription"/>
    <s v="KS3"/>
    <s v="11-14"/>
    <s v="7-9"/>
    <m/>
    <m/>
  </r>
  <r>
    <n v="9781292137827"/>
    <x v="546"/>
    <x v="1"/>
    <n v="540"/>
    <n v="728.99"/>
    <n v="613.99"/>
    <x v="1"/>
    <x v="15"/>
    <n v="26"/>
    <x v="3"/>
    <m/>
    <s v="Digital Subscription"/>
    <s v="KS3"/>
    <s v="11-14"/>
    <s v="7-9"/>
    <m/>
    <m/>
  </r>
  <r>
    <n v="9781292138282"/>
    <x v="547"/>
    <x v="1"/>
    <n v="720"/>
    <n v="971.99"/>
    <n v="817.99"/>
    <x v="1"/>
    <x v="15"/>
    <n v="27"/>
    <x v="3"/>
    <m/>
    <s v="Digital Subscription"/>
    <s v="KS3"/>
    <s v="11-14"/>
    <s v="7-9"/>
    <m/>
    <m/>
  </r>
  <r>
    <n v="9781292138299"/>
    <x v="548"/>
    <x v="1"/>
    <n v="860"/>
    <n v="1160.99"/>
    <n v="976.99"/>
    <x v="1"/>
    <x v="15"/>
    <n v="28"/>
    <x v="3"/>
    <m/>
    <s v="Digital Subscription"/>
    <s v="KS3"/>
    <s v="11-14"/>
    <s v="7-9"/>
    <m/>
    <m/>
  </r>
  <r>
    <n v="9781292138305"/>
    <x v="549"/>
    <x v="1"/>
    <n v="1030"/>
    <n v="1390.99"/>
    <n v="1169.99"/>
    <x v="1"/>
    <x v="15"/>
    <n v="29"/>
    <x v="3"/>
    <m/>
    <s v="Digital Subscription"/>
    <s v="KS3"/>
    <s v="11-14"/>
    <s v="7-9"/>
    <m/>
    <m/>
  </r>
  <r>
    <n v="9781292138312"/>
    <x v="550"/>
    <x v="1"/>
    <n v="1200"/>
    <n v="1619.99"/>
    <n v="1362.99"/>
    <x v="1"/>
    <x v="15"/>
    <n v="30"/>
    <x v="3"/>
    <m/>
    <s v="Digital Subscription"/>
    <s v="KS3"/>
    <s v="11-14"/>
    <s v="7-9"/>
    <m/>
    <m/>
  </r>
  <r>
    <n v="9781447945123"/>
    <x v="551"/>
    <x v="1"/>
    <n v="134"/>
    <n v="180.99"/>
    <n v="152.99"/>
    <x v="1"/>
    <x v="15"/>
    <n v="31"/>
    <x v="5"/>
    <m/>
    <s v="Digital"/>
    <s v="KS3"/>
    <s v="11-14"/>
    <s v="7-9"/>
    <m/>
    <m/>
  </r>
  <r>
    <n v="9781447945253"/>
    <x v="552"/>
    <x v="1"/>
    <n v="137"/>
    <n v="184.99"/>
    <n v="155.99"/>
    <x v="1"/>
    <x v="15"/>
    <n v="32"/>
    <x v="5"/>
    <m/>
    <s v="Digital"/>
    <s v="KS3"/>
    <s v="11-14"/>
    <s v="7-9"/>
    <m/>
    <m/>
  </r>
  <r>
    <n v="9781447945246"/>
    <x v="553"/>
    <x v="1"/>
    <n v="137"/>
    <n v="184.99"/>
    <n v="155.99"/>
    <x v="1"/>
    <x v="15"/>
    <n v="33"/>
    <x v="5"/>
    <m/>
    <s v="Digital"/>
    <s v="KS3"/>
    <s v="11-14"/>
    <s v="7-9"/>
    <m/>
    <m/>
  </r>
  <r>
    <n v="9781447945437"/>
    <x v="554"/>
    <x v="1"/>
    <n v="137"/>
    <n v="184.99"/>
    <n v="155.99"/>
    <x v="1"/>
    <x v="15"/>
    <n v="34"/>
    <x v="5"/>
    <m/>
    <s v="Digital"/>
    <s v="KS3"/>
    <s v="11-14"/>
    <s v="7-9"/>
    <m/>
    <m/>
  </r>
  <r>
    <n v="9781447945420"/>
    <x v="555"/>
    <x v="1"/>
    <n v="137"/>
    <n v="184.99"/>
    <n v="155.99"/>
    <x v="1"/>
    <x v="15"/>
    <n v="35"/>
    <x v="5"/>
    <m/>
    <s v="Digital"/>
    <s v="KS3"/>
    <s v="11-14"/>
    <s v="7-9"/>
    <m/>
    <m/>
  </r>
  <r>
    <n v="9781447945161"/>
    <x v="556"/>
    <x v="1"/>
    <n v="137"/>
    <n v="184.99"/>
    <n v="155.99"/>
    <x v="1"/>
    <x v="15"/>
    <n v="36"/>
    <x v="6"/>
    <m/>
    <s v="Digital"/>
    <s v="KS3"/>
    <s v="11-14"/>
    <s v="7-9"/>
    <m/>
    <m/>
  </r>
  <r>
    <n v="9781447945338"/>
    <x v="557"/>
    <x v="1"/>
    <n v="137"/>
    <n v="184.99"/>
    <n v="155.99"/>
    <x v="1"/>
    <x v="15"/>
    <n v="37"/>
    <x v="6"/>
    <m/>
    <s v="Digital"/>
    <s v="KS3"/>
    <s v="11-14"/>
    <s v="7-9"/>
    <m/>
    <m/>
  </r>
  <r>
    <n v="9781447945321"/>
    <x v="558"/>
    <x v="1"/>
    <n v="137"/>
    <n v="184.99"/>
    <n v="155.99"/>
    <x v="1"/>
    <x v="15"/>
    <n v="38"/>
    <x v="6"/>
    <m/>
    <s v="Digital"/>
    <s v="KS3"/>
    <s v="11-14"/>
    <s v="7-9"/>
    <m/>
    <m/>
  </r>
  <r>
    <n v="9781447945512"/>
    <x v="559"/>
    <x v="1"/>
    <n v="137"/>
    <n v="184.99"/>
    <n v="155.99"/>
    <x v="1"/>
    <x v="15"/>
    <n v="39"/>
    <x v="6"/>
    <m/>
    <s v="Digital"/>
    <s v="KS3"/>
    <s v="11-14"/>
    <s v="7-9"/>
    <m/>
    <m/>
  </r>
  <r>
    <n v="9781447945505"/>
    <x v="560"/>
    <x v="1"/>
    <n v="137"/>
    <n v="184.99"/>
    <n v="155.99"/>
    <x v="1"/>
    <x v="15"/>
    <n v="40"/>
    <x v="6"/>
    <m/>
    <s v="Digital"/>
    <s v="KS3"/>
    <s v="11-14"/>
    <s v="7-9"/>
    <m/>
    <m/>
  </r>
  <r>
    <n v="9781447945062"/>
    <x v="561"/>
    <x v="1"/>
    <n v="48.7"/>
    <n v="65.989999999999995"/>
    <n v="55.99"/>
    <x v="1"/>
    <x v="15"/>
    <n v="41"/>
    <x v="6"/>
    <m/>
    <s v="Digital"/>
    <s v="KS3"/>
    <s v="11-14"/>
    <s v="7-9"/>
    <m/>
    <m/>
  </r>
  <r>
    <n v="9780435026967"/>
    <x v="562"/>
    <x v="1"/>
    <n v="20.8"/>
    <n v="28.99"/>
    <n v="23.99"/>
    <x v="1"/>
    <x v="15"/>
    <n v="42"/>
    <x v="1"/>
    <m/>
    <s v="Print"/>
    <s v="KS3"/>
    <s v="11-14"/>
    <s v="7-9"/>
    <m/>
    <m/>
  </r>
  <r>
    <n v="9780435026936"/>
    <x v="563"/>
    <x v="1"/>
    <n v="20.8"/>
    <n v="28.99"/>
    <n v="23.99"/>
    <x v="1"/>
    <x v="15"/>
    <n v="43"/>
    <x v="1"/>
    <m/>
    <s v="Print"/>
    <s v="KS3"/>
    <s v="11-14"/>
    <s v="7-9"/>
    <m/>
    <m/>
  </r>
  <r>
    <n v="9780435026974"/>
    <x v="564"/>
    <x v="1"/>
    <n v="20.8"/>
    <n v="28.99"/>
    <n v="23.99"/>
    <x v="1"/>
    <x v="15"/>
    <n v="44"/>
    <x v="1"/>
    <m/>
    <s v="Print"/>
    <s v="KS3"/>
    <s v="11-14"/>
    <s v="7-9"/>
    <m/>
    <m/>
  </r>
  <r>
    <n v="9780435026950"/>
    <x v="565"/>
    <x v="1"/>
    <n v="20.8"/>
    <n v="28.99"/>
    <n v="23.99"/>
    <x v="1"/>
    <x v="15"/>
    <n v="45"/>
    <x v="1"/>
    <m/>
    <s v="Print"/>
    <s v="KS3"/>
    <s v="11-14"/>
    <s v="7-9"/>
    <m/>
    <m/>
  </r>
  <r>
    <n v="9780435026943"/>
    <x v="566"/>
    <x v="1"/>
    <n v="20.8"/>
    <n v="28.99"/>
    <n v="23.99"/>
    <x v="1"/>
    <x v="15"/>
    <n v="46"/>
    <x v="1"/>
    <m/>
    <s v="Print"/>
    <s v="KS3"/>
    <s v="11-14"/>
    <s v="7-9"/>
    <m/>
    <m/>
  </r>
  <r>
    <n v="9780435159467"/>
    <x v="567"/>
    <x v="1"/>
    <n v="48.2"/>
    <n v="65.989999999999995"/>
    <n v="54.99"/>
    <x v="1"/>
    <x v="15"/>
    <n v="47"/>
    <x v="1"/>
    <m/>
    <s v="Print"/>
    <s v="KS3"/>
    <s v="11-14"/>
    <s v="7-9"/>
    <m/>
    <m/>
  </r>
  <r>
    <n v="9781447945178"/>
    <x v="568"/>
    <x v="1"/>
    <n v="129"/>
    <n v="174.99"/>
    <n v="146.99"/>
    <x v="1"/>
    <x v="15"/>
    <n v="49"/>
    <x v="7"/>
    <m/>
    <s v="Digital"/>
    <s v="KS3"/>
    <s v="11-14"/>
    <s v="7-9"/>
    <m/>
    <m/>
  </r>
  <r>
    <n v="9781447945352"/>
    <x v="569"/>
    <x v="1"/>
    <n v="129"/>
    <n v="174.99"/>
    <n v="146.99"/>
    <x v="1"/>
    <x v="15"/>
    <n v="50"/>
    <x v="7"/>
    <m/>
    <s v="Digital"/>
    <s v="KS3"/>
    <s v="11-14"/>
    <s v="7-9"/>
    <m/>
    <m/>
  </r>
  <r>
    <n v="9781447960270"/>
    <x v="570"/>
    <x v="1"/>
    <n v="95"/>
    <n v="128.99"/>
    <n v="107.99"/>
    <x v="1"/>
    <x v="15"/>
    <n v="51"/>
    <x v="7"/>
    <m/>
    <s v="Print"/>
    <s v="KS3"/>
    <s v="11-14"/>
    <s v="7-9"/>
    <m/>
    <m/>
  </r>
  <r>
    <n v="9781447945345"/>
    <x v="571"/>
    <x v="1"/>
    <n v="129"/>
    <n v="174.99"/>
    <n v="146.99"/>
    <x v="1"/>
    <x v="15"/>
    <n v="52"/>
    <x v="7"/>
    <m/>
    <s v="Digital"/>
    <s v="KS3"/>
    <s v="11-14"/>
    <s v="7-9"/>
    <m/>
    <m/>
  </r>
  <r>
    <n v="9781447945536"/>
    <x v="572"/>
    <x v="1"/>
    <n v="129"/>
    <n v="174.99"/>
    <n v="146.99"/>
    <x v="1"/>
    <x v="15"/>
    <n v="54"/>
    <x v="7"/>
    <m/>
    <s v="Digital"/>
    <s v="KS3"/>
    <s v="11-14"/>
    <s v="7-9"/>
    <m/>
    <m/>
  </r>
  <r>
    <n v="9781447945529"/>
    <x v="573"/>
    <x v="1"/>
    <n v="129"/>
    <n v="174.99"/>
    <n v="146.99"/>
    <x v="1"/>
    <x v="15"/>
    <n v="56"/>
    <x v="7"/>
    <m/>
    <s v="Digital"/>
    <s v="KS3"/>
    <s v="11-14"/>
    <s v="7-9"/>
    <m/>
    <m/>
  </r>
  <r>
    <n v="9781447999584"/>
    <x v="574"/>
    <x v="1"/>
    <n v="264"/>
    <n v="356.99"/>
    <n v="299.99"/>
    <x v="1"/>
    <x v="15"/>
    <n v="58"/>
    <x v="17"/>
    <m/>
    <s v="Print"/>
    <s v="KS3"/>
    <s v="11-14"/>
    <s v="7-9"/>
    <m/>
    <m/>
  </r>
  <r>
    <n v="9781447945185"/>
    <x v="575"/>
    <x v="1"/>
    <n v="430"/>
    <n v="580.99"/>
    <n v="488.99"/>
    <x v="1"/>
    <x v="15"/>
    <n v="59"/>
    <x v="8"/>
    <m/>
    <s v="Digital"/>
    <s v="KS3"/>
    <s v="11-14"/>
    <s v="7-9"/>
    <m/>
    <m/>
  </r>
  <r>
    <n v="9780435027827"/>
    <x v="576"/>
    <x v="1"/>
    <n v="35.1"/>
    <n v="47.99"/>
    <n v="39.99"/>
    <x v="1"/>
    <x v="15"/>
    <n v="60"/>
    <x v="8"/>
    <m/>
    <s v="Print"/>
    <s v="KS3"/>
    <s v="11-14"/>
    <s v="7-9"/>
    <m/>
    <m/>
  </r>
  <r>
    <n v="9781447945192"/>
    <x v="577"/>
    <x v="1"/>
    <n v="430"/>
    <n v="580.99"/>
    <n v="488.99"/>
    <x v="1"/>
    <x v="15"/>
    <n v="61"/>
    <x v="8"/>
    <m/>
    <s v="Digital"/>
    <s v="KS3"/>
    <s v="11-14"/>
    <s v="7-9"/>
    <m/>
    <m/>
  </r>
  <r>
    <n v="9780435027834"/>
    <x v="578"/>
    <x v="1"/>
    <n v="35.1"/>
    <n v="47.99"/>
    <n v="39.99"/>
    <x v="1"/>
    <x v="15"/>
    <n v="62"/>
    <x v="8"/>
    <m/>
    <s v="Print"/>
    <s v="KS3"/>
    <s v="11-14"/>
    <s v="7-9"/>
    <m/>
    <m/>
  </r>
  <r>
    <n v="9781447945376"/>
    <x v="579"/>
    <x v="1"/>
    <n v="451"/>
    <n v="608.99"/>
    <n v="512.99"/>
    <x v="1"/>
    <x v="15"/>
    <n v="63"/>
    <x v="8"/>
    <m/>
    <s v="Digital"/>
    <s v="KS3"/>
    <s v="11-14"/>
    <s v="7-9"/>
    <m/>
    <m/>
  </r>
  <r>
    <n v="9780435030230"/>
    <x v="580"/>
    <x v="1"/>
    <n v="36.799999999999997"/>
    <n v="49.99"/>
    <n v="41.99"/>
    <x v="1"/>
    <x v="15"/>
    <n v="64"/>
    <x v="8"/>
    <m/>
    <s v="Print"/>
    <s v="KS3"/>
    <s v="11-14"/>
    <s v="7-9"/>
    <m/>
    <m/>
  </r>
  <r>
    <n v="9781447945369"/>
    <x v="581"/>
    <x v="1"/>
    <n v="430"/>
    <n v="580.99"/>
    <n v="488.99"/>
    <x v="1"/>
    <x v="15"/>
    <n v="65"/>
    <x v="8"/>
    <m/>
    <s v="Digital"/>
    <s v="KS3"/>
    <s v="11-14"/>
    <s v="7-9"/>
    <m/>
    <m/>
  </r>
  <r>
    <n v="9780435041090"/>
    <x v="582"/>
    <x v="1"/>
    <n v="35.1"/>
    <n v="47.99"/>
    <n v="39.99"/>
    <x v="1"/>
    <x v="15"/>
    <n v="66"/>
    <x v="8"/>
    <m/>
    <s v="Print"/>
    <s v="KS3"/>
    <s v="11-14"/>
    <s v="7-9"/>
    <m/>
    <m/>
  </r>
  <r>
    <n v="9781447945550"/>
    <x v="583"/>
    <x v="1"/>
    <n v="430"/>
    <n v="580.99"/>
    <n v="488.99"/>
    <x v="1"/>
    <x v="15"/>
    <n v="67"/>
    <x v="8"/>
    <m/>
    <s v="Digital"/>
    <s v="KS3"/>
    <s v="11-14"/>
    <s v="7-9"/>
    <m/>
    <m/>
  </r>
  <r>
    <n v="9780435031077"/>
    <x v="584"/>
    <x v="1"/>
    <n v="35.1"/>
    <n v="47.99"/>
    <n v="39.99"/>
    <x v="1"/>
    <x v="15"/>
    <n v="68"/>
    <x v="8"/>
    <m/>
    <s v="Print"/>
    <s v="KS3"/>
    <s v="11-14"/>
    <s v="7-9"/>
    <m/>
    <m/>
  </r>
  <r>
    <n v="9781447945543"/>
    <x v="585"/>
    <x v="1"/>
    <n v="430"/>
    <n v="580.99"/>
    <n v="488.99"/>
    <x v="1"/>
    <x v="15"/>
    <n v="69"/>
    <x v="8"/>
    <m/>
    <s v="Digital"/>
    <s v="KS3"/>
    <s v="11-14"/>
    <s v="7-9"/>
    <m/>
    <m/>
  </r>
  <r>
    <n v="9780435030759"/>
    <x v="586"/>
    <x v="1"/>
    <n v="35.1"/>
    <n v="47.99"/>
    <n v="39.99"/>
    <x v="1"/>
    <x v="15"/>
    <n v="70"/>
    <x v="8"/>
    <m/>
    <s v="Print"/>
    <s v="KS3"/>
    <s v="11-14"/>
    <s v="7-9"/>
    <m/>
    <m/>
  </r>
  <r>
    <n v="9781408236895"/>
    <x v="587"/>
    <x v="1"/>
    <n v="8.4"/>
    <n v="11.99"/>
    <n v="9.99"/>
    <x v="6"/>
    <x v="16"/>
    <n v="1"/>
    <x v="18"/>
    <m/>
    <s v="Print"/>
    <s v="All"/>
    <s v="11-18"/>
    <m/>
    <m/>
    <m/>
  </r>
  <r>
    <n v="9781408236901"/>
    <x v="588"/>
    <x v="1"/>
    <n v="8.4"/>
    <n v="11.99"/>
    <n v="9.99"/>
    <x v="6"/>
    <x v="16"/>
    <n v="2"/>
    <x v="18"/>
    <m/>
    <s v="Print"/>
    <s v="All"/>
    <s v="11-18"/>
    <m/>
    <m/>
    <m/>
  </r>
  <r>
    <n v="9781408236864"/>
    <x v="589"/>
    <x v="1"/>
    <n v="8.3000000000000007"/>
    <n v="11.99"/>
    <n v="9.99"/>
    <x v="6"/>
    <x v="16"/>
    <n v="3"/>
    <x v="18"/>
    <m/>
    <s v="Print"/>
    <s v="All"/>
    <s v="11-18"/>
    <m/>
    <m/>
    <m/>
  </r>
  <r>
    <n v="9781408236871"/>
    <x v="590"/>
    <x v="1"/>
    <n v="8.4"/>
    <n v="11.99"/>
    <n v="9.99"/>
    <x v="6"/>
    <x v="16"/>
    <n v="4"/>
    <x v="18"/>
    <m/>
    <s v="Print"/>
    <s v="All"/>
    <s v="11-18"/>
    <m/>
    <m/>
    <m/>
  </r>
  <r>
    <n v="9780582365780"/>
    <x v="591"/>
    <x v="1"/>
    <n v="11.3"/>
    <n v="15.99"/>
    <n v="12.99"/>
    <x v="6"/>
    <x v="16"/>
    <n v="5"/>
    <x v="18"/>
    <m/>
    <s v="Print"/>
    <s v="All"/>
    <s v="11-18"/>
    <m/>
    <m/>
    <m/>
  </r>
  <r>
    <n v="9781408236888"/>
    <x v="592"/>
    <x v="1"/>
    <n v="8.4"/>
    <n v="11.99"/>
    <n v="9.99"/>
    <x v="6"/>
    <x v="16"/>
    <n v="6"/>
    <x v="18"/>
    <m/>
    <s v="Print"/>
    <s v="All"/>
    <s v="11-18"/>
    <m/>
    <m/>
    <m/>
  </r>
  <r>
    <n v="9780582848665"/>
    <x v="593"/>
    <x v="1"/>
    <n v="11.3"/>
    <n v="15.99"/>
    <n v="12.99"/>
    <x v="6"/>
    <x v="16"/>
    <n v="7"/>
    <x v="18"/>
    <m/>
    <s v="Print"/>
    <s v="All"/>
    <s v="11-18"/>
    <m/>
    <m/>
    <m/>
  </r>
  <r>
    <n v="9781408231081"/>
    <x v="594"/>
    <x v="1"/>
    <n v="29.1"/>
    <n v="39.99"/>
    <n v="33.99"/>
    <x v="5"/>
    <x v="17"/>
    <n v="1"/>
    <x v="1"/>
    <m/>
    <s v="Print"/>
    <s v="KS3"/>
    <s v="11-14"/>
    <s v="7-9"/>
    <m/>
    <m/>
  </r>
  <r>
    <n v="9781408231098"/>
    <x v="595"/>
    <x v="1"/>
    <n v="29.1"/>
    <n v="39.99"/>
    <n v="33.99"/>
    <x v="5"/>
    <x v="17"/>
    <n v="2"/>
    <x v="1"/>
    <m/>
    <s v="Print"/>
    <s v="KS3"/>
    <s v="11-14"/>
    <s v="7-9"/>
    <m/>
    <m/>
  </r>
  <r>
    <n v="9781408231104"/>
    <x v="596"/>
    <x v="1"/>
    <n v="29.1"/>
    <n v="39.99"/>
    <n v="33.99"/>
    <x v="5"/>
    <x v="17"/>
    <n v="3"/>
    <x v="1"/>
    <m/>
    <s v="Print"/>
    <s v="KS3"/>
    <s v="11-14"/>
    <s v="7-9"/>
    <m/>
    <m/>
  </r>
  <r>
    <n v="9781408230732"/>
    <x v="597"/>
    <x v="1"/>
    <n v="368"/>
    <n v="496.99"/>
    <n v="417.99"/>
    <x v="5"/>
    <x v="17"/>
    <n v="5"/>
    <x v="7"/>
    <m/>
    <s v="CD-ROM"/>
    <s v="KS3"/>
    <s v="11-14"/>
    <s v="7-9"/>
    <m/>
    <m/>
  </r>
  <r>
    <n v="9780435122027"/>
    <x v="598"/>
    <x v="1"/>
    <n v="13.1"/>
    <n v="17.989999999999998"/>
    <n v="14.99"/>
    <x v="6"/>
    <x v="18"/>
    <n v="1"/>
    <x v="19"/>
    <m/>
    <s v="Print"/>
    <s v="KS3"/>
    <s v="11-14"/>
    <s v="7,8,9"/>
    <m/>
    <m/>
  </r>
  <r>
    <n v="9780582848757"/>
    <x v="599"/>
    <x v="1"/>
    <n v="13.1"/>
    <n v="17.989999999999998"/>
    <n v="14.99"/>
    <x v="6"/>
    <x v="18"/>
    <n v="3"/>
    <x v="19"/>
    <m/>
    <s v="Print"/>
    <s v="KS3"/>
    <s v="11-14"/>
    <s v="7,8,9"/>
    <m/>
    <m/>
  </r>
  <r>
    <n v="9780435122034"/>
    <x v="600"/>
    <x v="1"/>
    <n v="13.1"/>
    <n v="17.989999999999998"/>
    <n v="14.99"/>
    <x v="6"/>
    <x v="18"/>
    <n v="4"/>
    <x v="19"/>
    <m/>
    <s v="Print"/>
    <s v="KS3"/>
    <s v="11-14"/>
    <s v="7,8,9"/>
    <m/>
    <m/>
  </r>
  <r>
    <n v="9780435125295"/>
    <x v="601"/>
    <x v="1"/>
    <n v="13.1"/>
    <n v="17.989999999999998"/>
    <n v="14.99"/>
    <x v="6"/>
    <x v="18"/>
    <n v="6"/>
    <x v="19"/>
    <m/>
    <s v="Print"/>
    <s v="KS3"/>
    <s v="11-14"/>
    <s v="7,8,9"/>
    <m/>
    <m/>
  </r>
  <r>
    <n v="9780435124687"/>
    <x v="602"/>
    <x v="1"/>
    <n v="13.7"/>
    <n v="18.989999999999998"/>
    <n v="15.99"/>
    <x v="6"/>
    <x v="18"/>
    <n v="8"/>
    <x v="19"/>
    <m/>
    <s v="Print"/>
    <s v="KS3"/>
    <s v="11-14"/>
    <s v="7,8,9"/>
    <m/>
    <m/>
  </r>
  <r>
    <n v="9780435124571"/>
    <x v="603"/>
    <x v="1"/>
    <n v="13.7"/>
    <n v="18.989999999999998"/>
    <n v="15.99"/>
    <x v="6"/>
    <x v="18"/>
    <n v="9"/>
    <x v="19"/>
    <m/>
    <s v="Print"/>
    <s v="KS3"/>
    <s v="11-14"/>
    <s v="7,8,9"/>
    <m/>
    <m/>
  </r>
  <r>
    <n v="9780435125622"/>
    <x v="604"/>
    <x v="1"/>
    <n v="13.1"/>
    <n v="17.989999999999998"/>
    <n v="14.99"/>
    <x v="6"/>
    <x v="18"/>
    <n v="10"/>
    <x v="19"/>
    <m/>
    <s v="Print"/>
    <s v="KS3"/>
    <s v="11-14"/>
    <s v="7,8,9"/>
    <m/>
    <m/>
  </r>
  <r>
    <n v="9780435233082"/>
    <x v="605"/>
    <x v="1"/>
    <n v="16.100000000000001"/>
    <n v="21.99"/>
    <n v="18.989999999999998"/>
    <x v="6"/>
    <x v="18"/>
    <n v="11"/>
    <x v="20"/>
    <m/>
    <s v="Print"/>
    <s v="KS3"/>
    <s v="11-14"/>
    <s v="7,8,9"/>
    <m/>
    <m/>
  </r>
  <r>
    <n v="9780435233440"/>
    <x v="606"/>
    <x v="1"/>
    <n v="16.100000000000001"/>
    <n v="21.99"/>
    <n v="18.989999999999998"/>
    <x v="6"/>
    <x v="18"/>
    <n v="12"/>
    <x v="20"/>
    <m/>
    <s v="Print"/>
    <s v="KS3"/>
    <s v="11-14"/>
    <s v="7,8,9"/>
    <m/>
    <m/>
  </r>
  <r>
    <n v="9780582488502"/>
    <x v="607"/>
    <x v="1"/>
    <n v="13.1"/>
    <n v="17.989999999999998"/>
    <n v="14.99"/>
    <x v="6"/>
    <x v="18"/>
    <n v="13"/>
    <x v="20"/>
    <m/>
    <s v="Print"/>
    <s v="KS3"/>
    <s v="11-14"/>
    <s v="7,8,9"/>
    <m/>
    <m/>
  </r>
  <r>
    <n v="9780435121624"/>
    <x v="608"/>
    <x v="1"/>
    <n v="13.7"/>
    <n v="18.989999999999998"/>
    <n v="15.99"/>
    <x v="6"/>
    <x v="18"/>
    <n v="14"/>
    <x v="18"/>
    <m/>
    <s v="Print"/>
    <s v="KS4 &amp; KS5"/>
    <s v="14-18"/>
    <m/>
    <m/>
    <m/>
  </r>
  <r>
    <n v="9780435124090"/>
    <x v="609"/>
    <x v="1"/>
    <n v="13.7"/>
    <n v="18.989999999999998"/>
    <n v="15.99"/>
    <x v="6"/>
    <x v="18"/>
    <n v="16"/>
    <x v="18"/>
    <m/>
    <s v="Print"/>
    <s v="KS4 &amp; KS5"/>
    <s v="14-18"/>
    <m/>
    <m/>
    <m/>
  </r>
  <r>
    <n v="9780435126070"/>
    <x v="610"/>
    <x v="1"/>
    <n v="13.7"/>
    <n v="18.989999999999998"/>
    <n v="15.99"/>
    <x v="6"/>
    <x v="18"/>
    <n v="17"/>
    <x v="18"/>
    <m/>
    <s v="Print"/>
    <s v="KS4 &amp; KS5"/>
    <s v="14-18"/>
    <m/>
    <m/>
    <m/>
  </r>
  <r>
    <n v="9780582077195"/>
    <x v="611"/>
    <x v="1"/>
    <n v="13.7"/>
    <n v="18.989999999999998"/>
    <n v="15.99"/>
    <x v="6"/>
    <x v="18"/>
    <n v="19"/>
    <x v="18"/>
    <m/>
    <s v="Print"/>
    <s v="KS4 &amp; KS5"/>
    <s v="14-18"/>
    <m/>
    <m/>
    <m/>
  </r>
  <r>
    <n v="9780435124052"/>
    <x v="612"/>
    <x v="1"/>
    <n v="13.7"/>
    <n v="18.989999999999998"/>
    <n v="15.99"/>
    <x v="6"/>
    <x v="18"/>
    <n v="20"/>
    <x v="18"/>
    <m/>
    <s v="Print"/>
    <s v="KS4 &amp; KS5"/>
    <s v="14-18"/>
    <m/>
    <m/>
    <m/>
  </r>
  <r>
    <n v="9780435126049"/>
    <x v="613"/>
    <x v="1"/>
    <n v="13.7"/>
    <n v="18.989999999999998"/>
    <n v="15.99"/>
    <x v="6"/>
    <x v="18"/>
    <n v="21"/>
    <x v="18"/>
    <m/>
    <s v="Print"/>
    <s v="KS4 &amp; KS5"/>
    <s v="14-18"/>
    <m/>
    <m/>
    <m/>
  </r>
  <r>
    <n v="9780582026605"/>
    <x v="614"/>
    <x v="1"/>
    <n v="13.1"/>
    <n v="17.989999999999998"/>
    <n v="14.99"/>
    <x v="6"/>
    <x v="18"/>
    <n v="22"/>
    <x v="18"/>
    <m/>
    <s v="Print"/>
    <s v="KS4 &amp; KS5"/>
    <s v="14-18"/>
    <m/>
    <m/>
    <m/>
  </r>
  <r>
    <n v="9780435131081"/>
    <x v="615"/>
    <x v="1"/>
    <n v="13.7"/>
    <n v="18.989999999999998"/>
    <n v="15.99"/>
    <x v="6"/>
    <x v="18"/>
    <n v="23"/>
    <x v="18"/>
    <m/>
    <s v="Print"/>
    <s v="KS4 &amp; KS5"/>
    <s v="14-18"/>
    <m/>
    <m/>
    <m/>
  </r>
  <r>
    <n v="9780435120962"/>
    <x v="616"/>
    <x v="1"/>
    <n v="13.7"/>
    <n v="18.989999999999998"/>
    <n v="15.99"/>
    <x v="6"/>
    <x v="18"/>
    <n v="24"/>
    <x v="18"/>
    <m/>
    <s v="Print"/>
    <s v="KS4 &amp; KS5"/>
    <s v="14-18"/>
    <m/>
    <m/>
    <m/>
  </r>
  <r>
    <n v="9780435121655"/>
    <x v="617"/>
    <x v="1"/>
    <n v="13.7"/>
    <n v="18.989999999999998"/>
    <n v="15.99"/>
    <x v="6"/>
    <x v="18"/>
    <n v="25"/>
    <x v="18"/>
    <m/>
    <s v="Print"/>
    <s v="KS4 &amp; KS5"/>
    <s v="14-18"/>
    <m/>
    <m/>
    <m/>
  </r>
  <r>
    <n v="9780582434479"/>
    <x v="618"/>
    <x v="1"/>
    <n v="13.7"/>
    <n v="18.989999999999998"/>
    <n v="15.99"/>
    <x v="6"/>
    <x v="18"/>
    <n v="26"/>
    <x v="18"/>
    <m/>
    <s v="Print"/>
    <s v="KS4 &amp; KS5"/>
    <s v="14-18"/>
    <m/>
    <m/>
    <m/>
  </r>
  <r>
    <n v="9780435232825"/>
    <x v="619"/>
    <x v="1"/>
    <n v="10"/>
    <n v="13.99"/>
    <n v="11.99"/>
    <x v="6"/>
    <x v="18"/>
    <n v="27"/>
    <x v="18"/>
    <m/>
    <s v="Print"/>
    <s v="KS4 &amp; KS5"/>
    <s v="14-18"/>
    <m/>
    <m/>
    <m/>
  </r>
  <r>
    <n v="9780435123574"/>
    <x v="620"/>
    <x v="1"/>
    <n v="13.7"/>
    <n v="18.989999999999998"/>
    <n v="15.99"/>
    <x v="6"/>
    <x v="18"/>
    <n v="28"/>
    <x v="18"/>
    <m/>
    <s v="Print"/>
    <s v="KS4 &amp; KS5"/>
    <s v="14-18"/>
    <m/>
    <m/>
    <m/>
  </r>
  <r>
    <n v="9780435121464"/>
    <x v="621"/>
    <x v="1"/>
    <n v="13.7"/>
    <n v="18.989999999999998"/>
    <n v="15.99"/>
    <x v="6"/>
    <x v="18"/>
    <n v="29"/>
    <x v="18"/>
    <m/>
    <s v="Print"/>
    <s v="KS4 &amp; KS5"/>
    <s v="14-18"/>
    <m/>
    <m/>
    <m/>
  </r>
  <r>
    <n v="9781292268491"/>
    <x v="622"/>
    <x v="1"/>
    <n v="388"/>
    <n v="523.99"/>
    <n v="440.99"/>
    <x v="22"/>
    <x v="19"/>
    <n v="1"/>
    <x v="3"/>
    <m/>
    <s v="Digital Subscription"/>
    <s v="KS3"/>
    <s v="11-14"/>
    <s v="7-9"/>
    <m/>
    <m/>
  </r>
  <r>
    <n v="9780435071592"/>
    <x v="623"/>
    <x v="1"/>
    <n v="8.3000000000000007"/>
    <n v="11.99"/>
    <n v="9.99"/>
    <x v="22"/>
    <x v="19"/>
    <n v="2"/>
    <x v="21"/>
    <m/>
    <s v="Print"/>
    <s v="KS3"/>
    <s v="11-14"/>
    <s v="7-9"/>
    <m/>
    <m/>
  </r>
  <r>
    <n v="9780435071608"/>
    <x v="624"/>
    <x v="1"/>
    <n v="8.3000000000000007"/>
    <n v="11.99"/>
    <n v="9.99"/>
    <x v="22"/>
    <x v="19"/>
    <n v="3"/>
    <x v="21"/>
    <m/>
    <s v="Print"/>
    <s v="KS3"/>
    <s v="11-14"/>
    <s v="7-9"/>
    <m/>
    <m/>
  </r>
  <r>
    <n v="9780435071615"/>
    <x v="625"/>
    <x v="1"/>
    <n v="8.3000000000000007"/>
    <n v="11.99"/>
    <n v="9.99"/>
    <x v="22"/>
    <x v="19"/>
    <n v="4"/>
    <x v="21"/>
    <m/>
    <s v="Print"/>
    <s v="KS3"/>
    <s v="11-14"/>
    <s v="7-9"/>
    <m/>
    <m/>
  </r>
  <r>
    <n v="9780435071622"/>
    <x v="626"/>
    <x v="1"/>
    <n v="8.3000000000000007"/>
    <n v="11.99"/>
    <n v="9.99"/>
    <x v="22"/>
    <x v="19"/>
    <n v="5"/>
    <x v="21"/>
    <m/>
    <s v="Print"/>
    <s v="KS3"/>
    <s v="11-14"/>
    <s v="7-9"/>
    <m/>
    <m/>
  </r>
  <r>
    <n v="9780435071639"/>
    <x v="627"/>
    <x v="1"/>
    <n v="9.3000000000000007"/>
    <n v="12.99"/>
    <n v="10.99"/>
    <x v="22"/>
    <x v="19"/>
    <n v="6"/>
    <x v="21"/>
    <m/>
    <s v="Print"/>
    <s v="KS3"/>
    <s v="11-14"/>
    <s v="7-9"/>
    <m/>
    <m/>
  </r>
  <r>
    <n v="9780435071646"/>
    <x v="628"/>
    <x v="1"/>
    <n v="9.3000000000000007"/>
    <n v="12.99"/>
    <n v="10.99"/>
    <x v="22"/>
    <x v="19"/>
    <n v="7"/>
    <x v="21"/>
    <m/>
    <s v="Print"/>
    <s v="KS3"/>
    <s v="11-14"/>
    <s v="7-9"/>
    <m/>
    <m/>
  </r>
  <r>
    <n v="9780435071653"/>
    <x v="629"/>
    <x v="1"/>
    <n v="9.3000000000000007"/>
    <n v="12.99"/>
    <n v="10.99"/>
    <x v="22"/>
    <x v="19"/>
    <n v="8"/>
    <x v="21"/>
    <m/>
    <s v="Print"/>
    <s v="KS3"/>
    <s v="11-14"/>
    <s v="7-9"/>
    <m/>
    <m/>
  </r>
  <r>
    <n v="9780435071684"/>
    <x v="630"/>
    <x v="1"/>
    <n v="1530"/>
    <n v="2065.9899999999998"/>
    <n v="1737.99"/>
    <x v="22"/>
    <x v="19"/>
    <n v="9"/>
    <x v="22"/>
    <m/>
    <s v="Print"/>
    <s v="KS3"/>
    <s v="11-14"/>
    <s v="7-9"/>
    <m/>
    <m/>
  </r>
  <r>
    <n v="9780435071691"/>
    <x v="631"/>
    <x v="1"/>
    <n v="770"/>
    <n v="1039.99"/>
    <n v="874.99"/>
    <x v="22"/>
    <x v="19"/>
    <n v="10"/>
    <x v="22"/>
    <m/>
    <s v="Print"/>
    <s v="KS3"/>
    <s v="11-14"/>
    <s v="7-9"/>
    <m/>
    <m/>
  </r>
  <r>
    <n v="9780435071714"/>
    <x v="632"/>
    <x v="1"/>
    <n v="210"/>
    <n v="283.99"/>
    <n v="238.99"/>
    <x v="22"/>
    <x v="19"/>
    <n v="11"/>
    <x v="22"/>
    <m/>
    <s v="Print"/>
    <s v="KS3"/>
    <s v="11-14"/>
    <s v="7-9"/>
    <m/>
    <m/>
  </r>
  <r>
    <n v="9780435071707"/>
    <x v="633"/>
    <x v="1"/>
    <n v="333"/>
    <n v="449.99"/>
    <n v="378.99"/>
    <x v="22"/>
    <x v="19"/>
    <n v="12"/>
    <x v="22"/>
    <m/>
    <s v="Print"/>
    <s v="KS3"/>
    <s v="11-14"/>
    <s v="7-9"/>
    <m/>
    <m/>
  </r>
  <r>
    <n v="9780435071721"/>
    <x v="634"/>
    <x v="1"/>
    <n v="366"/>
    <n v="494.99"/>
    <n v="415.99"/>
    <x v="22"/>
    <x v="19"/>
    <n v="13"/>
    <x v="22"/>
    <m/>
    <s v="Print"/>
    <s v="KS3"/>
    <s v="11-14"/>
    <s v="7-9"/>
    <m/>
    <m/>
  </r>
  <r>
    <n v="9780435071738"/>
    <x v="635"/>
    <x v="1"/>
    <n v="366"/>
    <n v="494.99"/>
    <n v="415.99"/>
    <x v="22"/>
    <x v="19"/>
    <n v="14"/>
    <x v="22"/>
    <m/>
    <s v="Print"/>
    <s v="KS3"/>
    <s v="11-14"/>
    <s v="7-9"/>
    <m/>
    <m/>
  </r>
  <r>
    <n v="9780435071745"/>
    <x v="636"/>
    <x v="1"/>
    <n v="366"/>
    <n v="494.99"/>
    <n v="415.99"/>
    <x v="22"/>
    <x v="19"/>
    <n v="15"/>
    <x v="22"/>
    <m/>
    <s v="Print"/>
    <s v="KS3"/>
    <s v="11-14"/>
    <s v="7-9"/>
    <m/>
    <m/>
  </r>
  <r>
    <n v="9780435071752"/>
    <x v="637"/>
    <x v="1"/>
    <n v="366"/>
    <n v="494.99"/>
    <n v="415.99"/>
    <x v="22"/>
    <x v="19"/>
    <n v="16"/>
    <x v="22"/>
    <m/>
    <s v="Print"/>
    <s v="KS3"/>
    <s v="11-14"/>
    <s v="7-9"/>
    <m/>
    <m/>
  </r>
  <r>
    <n v="9780435071776"/>
    <x v="638"/>
    <x v="1"/>
    <n v="227"/>
    <n v="306.99"/>
    <n v="257.99"/>
    <x v="22"/>
    <x v="19"/>
    <n v="17"/>
    <x v="22"/>
    <m/>
    <s v="Print"/>
    <s v="KS3"/>
    <s v="11-14"/>
    <s v="7-9"/>
    <m/>
    <m/>
  </r>
  <r>
    <n v="9780435071783"/>
    <x v="639"/>
    <x v="1"/>
    <n v="227"/>
    <n v="306.99"/>
    <n v="257.99"/>
    <x v="22"/>
    <x v="19"/>
    <n v="18"/>
    <x v="22"/>
    <m/>
    <s v="Print"/>
    <s v="KS3"/>
    <s v="11-14"/>
    <s v="7-9"/>
    <m/>
    <m/>
  </r>
  <r>
    <n v="9780435070663"/>
    <x v="640"/>
    <x v="1"/>
    <n v="8.3000000000000007"/>
    <n v="11.99"/>
    <n v="9.99"/>
    <x v="22"/>
    <x v="19"/>
    <n v="19"/>
    <x v="23"/>
    <m/>
    <s v="Print"/>
    <s v="KS3"/>
    <s v="11-14"/>
    <s v="7-9"/>
    <m/>
    <m/>
  </r>
  <r>
    <n v="9780435070687"/>
    <x v="641"/>
    <x v="1"/>
    <n v="8.3000000000000007"/>
    <n v="11.99"/>
    <n v="9.99"/>
    <x v="22"/>
    <x v="19"/>
    <n v="20"/>
    <x v="23"/>
    <m/>
    <s v="Print"/>
    <s v="KS3"/>
    <s v="11-14"/>
    <s v="7-9"/>
    <m/>
    <m/>
  </r>
  <r>
    <n v="9780435070670"/>
    <x v="642"/>
    <x v="1"/>
    <n v="8.3000000000000007"/>
    <n v="11.99"/>
    <n v="9.99"/>
    <x v="22"/>
    <x v="19"/>
    <n v="21"/>
    <x v="23"/>
    <m/>
    <s v="Print"/>
    <s v="KS3"/>
    <s v="11-14"/>
    <s v="7-9"/>
    <m/>
    <m/>
  </r>
  <r>
    <n v="9780435070656"/>
    <x v="643"/>
    <x v="1"/>
    <n v="8.3000000000000007"/>
    <n v="11.99"/>
    <n v="9.99"/>
    <x v="22"/>
    <x v="19"/>
    <n v="22"/>
    <x v="23"/>
    <m/>
    <s v="Print"/>
    <s v="KS3"/>
    <s v="11-14"/>
    <s v="7-9"/>
    <m/>
    <m/>
  </r>
  <r>
    <n v="9780435070694"/>
    <x v="644"/>
    <x v="1"/>
    <n v="8.3000000000000007"/>
    <n v="11.99"/>
    <n v="9.99"/>
    <x v="22"/>
    <x v="19"/>
    <n v="23"/>
    <x v="23"/>
    <m/>
    <s v="Print"/>
    <s v="KS3"/>
    <s v="11-14"/>
    <s v="7-9"/>
    <m/>
    <m/>
  </r>
  <r>
    <n v="9780435070717"/>
    <x v="645"/>
    <x v="1"/>
    <n v="8.3000000000000007"/>
    <n v="11.99"/>
    <n v="9.99"/>
    <x v="22"/>
    <x v="19"/>
    <n v="24"/>
    <x v="23"/>
    <m/>
    <s v="Print"/>
    <s v="KS3"/>
    <s v="11-14"/>
    <s v="7-9"/>
    <m/>
    <m/>
  </r>
  <r>
    <n v="9780435070700"/>
    <x v="646"/>
    <x v="1"/>
    <n v="8.3000000000000007"/>
    <n v="11.99"/>
    <n v="9.99"/>
    <x v="22"/>
    <x v="19"/>
    <n v="25"/>
    <x v="23"/>
    <m/>
    <s v="Print"/>
    <s v="KS3"/>
    <s v="11-14"/>
    <s v="7-9"/>
    <m/>
    <m/>
  </r>
  <r>
    <n v="9780435070724"/>
    <x v="647"/>
    <x v="1"/>
    <n v="8.3000000000000007"/>
    <n v="11.99"/>
    <n v="9.99"/>
    <x v="22"/>
    <x v="19"/>
    <n v="26"/>
    <x v="23"/>
    <m/>
    <s v="Print"/>
    <s v="KS3"/>
    <s v="11-14"/>
    <s v="7-9"/>
    <m/>
    <m/>
  </r>
  <r>
    <n v="9780435070748"/>
    <x v="648"/>
    <x v="1"/>
    <n v="8.3000000000000007"/>
    <n v="11.99"/>
    <n v="9.99"/>
    <x v="22"/>
    <x v="19"/>
    <n v="27"/>
    <x v="23"/>
    <m/>
    <s v="Print"/>
    <s v="KS3"/>
    <s v="11-14"/>
    <s v="7-9"/>
    <m/>
    <m/>
  </r>
  <r>
    <n v="9780435070809"/>
    <x v="649"/>
    <x v="1"/>
    <n v="8.3000000000000007"/>
    <n v="11.99"/>
    <n v="9.99"/>
    <x v="22"/>
    <x v="19"/>
    <n v="28"/>
    <x v="23"/>
    <m/>
    <s v="Print"/>
    <s v="KS3"/>
    <s v="11-14"/>
    <s v="7-9"/>
    <m/>
    <m/>
  </r>
  <r>
    <n v="9780435070755"/>
    <x v="650"/>
    <x v="1"/>
    <n v="8.3000000000000007"/>
    <n v="11.99"/>
    <n v="9.99"/>
    <x v="22"/>
    <x v="19"/>
    <n v="29"/>
    <x v="23"/>
    <m/>
    <s v="Print"/>
    <s v="KS3"/>
    <s v="11-14"/>
    <s v="7-9"/>
    <m/>
    <m/>
  </r>
  <r>
    <n v="9780435070731"/>
    <x v="651"/>
    <x v="1"/>
    <n v="8.3000000000000007"/>
    <n v="11.99"/>
    <n v="9.99"/>
    <x v="22"/>
    <x v="19"/>
    <n v="30"/>
    <x v="23"/>
    <m/>
    <s v="Print"/>
    <s v="KS3"/>
    <s v="11-14"/>
    <s v="7-9"/>
    <m/>
    <m/>
  </r>
  <r>
    <n v="9780435070762"/>
    <x v="652"/>
    <x v="1"/>
    <n v="8.3000000000000007"/>
    <n v="11.99"/>
    <n v="9.99"/>
    <x v="22"/>
    <x v="19"/>
    <n v="31"/>
    <x v="23"/>
    <m/>
    <s v="Print"/>
    <s v="KS3"/>
    <s v="11-14"/>
    <s v="7-9"/>
    <m/>
    <m/>
  </r>
  <r>
    <n v="9780435070793"/>
    <x v="653"/>
    <x v="1"/>
    <n v="8.3000000000000007"/>
    <n v="11.99"/>
    <n v="9.99"/>
    <x v="22"/>
    <x v="19"/>
    <n v="32"/>
    <x v="23"/>
    <m/>
    <s v="Print"/>
    <s v="KS3"/>
    <s v="11-14"/>
    <s v="7-9"/>
    <m/>
    <m/>
  </r>
  <r>
    <n v="9780435070779"/>
    <x v="654"/>
    <x v="1"/>
    <n v="8.3000000000000007"/>
    <n v="11.99"/>
    <n v="9.99"/>
    <x v="22"/>
    <x v="19"/>
    <n v="33"/>
    <x v="23"/>
    <m/>
    <s v="Print"/>
    <s v="KS3"/>
    <s v="11-14"/>
    <s v="7-9"/>
    <m/>
    <m/>
  </r>
  <r>
    <n v="9780435070786"/>
    <x v="655"/>
    <x v="1"/>
    <n v="8.3000000000000007"/>
    <n v="11.99"/>
    <n v="9.99"/>
    <x v="22"/>
    <x v="19"/>
    <n v="34"/>
    <x v="23"/>
    <m/>
    <s v="Print"/>
    <s v="KS3"/>
    <s v="11-14"/>
    <s v="7-9"/>
    <m/>
    <m/>
  </r>
  <r>
    <n v="9780435070823"/>
    <x v="656"/>
    <x v="1"/>
    <n v="8.3000000000000007"/>
    <n v="11.99"/>
    <n v="9.99"/>
    <x v="22"/>
    <x v="19"/>
    <n v="35"/>
    <x v="23"/>
    <m/>
    <s v="Print"/>
    <s v="KS3"/>
    <s v="11-14"/>
    <s v="7-9"/>
    <m/>
    <m/>
  </r>
  <r>
    <n v="9780435070847"/>
    <x v="657"/>
    <x v="1"/>
    <n v="8.3000000000000007"/>
    <n v="11.99"/>
    <n v="9.99"/>
    <x v="22"/>
    <x v="19"/>
    <n v="36"/>
    <x v="23"/>
    <m/>
    <s v="Print"/>
    <s v="KS3"/>
    <s v="11-14"/>
    <s v="7-9"/>
    <m/>
    <m/>
  </r>
  <r>
    <n v="9780435070816"/>
    <x v="658"/>
    <x v="1"/>
    <n v="8.3000000000000007"/>
    <n v="11.99"/>
    <n v="9.99"/>
    <x v="22"/>
    <x v="19"/>
    <n v="37"/>
    <x v="23"/>
    <m/>
    <s v="Print"/>
    <s v="KS3"/>
    <s v="11-14"/>
    <s v="7-9"/>
    <m/>
    <m/>
  </r>
  <r>
    <n v="9780435070885"/>
    <x v="659"/>
    <x v="1"/>
    <n v="8.3000000000000007"/>
    <n v="11.99"/>
    <n v="9.99"/>
    <x v="22"/>
    <x v="19"/>
    <n v="38"/>
    <x v="23"/>
    <m/>
    <s v="Print"/>
    <s v="KS3"/>
    <s v="11-14"/>
    <s v="7-9"/>
    <m/>
    <m/>
  </r>
  <r>
    <n v="9780435070878"/>
    <x v="660"/>
    <x v="1"/>
    <n v="8.3000000000000007"/>
    <n v="11.99"/>
    <n v="9.99"/>
    <x v="22"/>
    <x v="19"/>
    <n v="39"/>
    <x v="23"/>
    <m/>
    <s v="Print"/>
    <s v="KS3"/>
    <s v="11-14"/>
    <s v="7-9"/>
    <m/>
    <m/>
  </r>
  <r>
    <n v="9780435070854"/>
    <x v="661"/>
    <x v="1"/>
    <n v="8.3000000000000007"/>
    <n v="11.99"/>
    <n v="9.99"/>
    <x v="22"/>
    <x v="19"/>
    <n v="40"/>
    <x v="23"/>
    <m/>
    <s v="Print"/>
    <s v="KS3"/>
    <s v="11-14"/>
    <s v="7-9"/>
    <m/>
    <m/>
  </r>
  <r>
    <n v="9780435070861"/>
    <x v="662"/>
    <x v="1"/>
    <n v="8.3000000000000007"/>
    <n v="11.99"/>
    <n v="9.99"/>
    <x v="22"/>
    <x v="19"/>
    <n v="41"/>
    <x v="23"/>
    <m/>
    <s v="Print"/>
    <s v="KS3"/>
    <s v="11-14"/>
    <s v="7-9"/>
    <m/>
    <m/>
  </r>
  <r>
    <n v="9780435070830"/>
    <x v="663"/>
    <x v="1"/>
    <n v="8.3000000000000007"/>
    <n v="11.99"/>
    <n v="9.99"/>
    <x v="22"/>
    <x v="19"/>
    <n v="42"/>
    <x v="23"/>
    <m/>
    <s v="Print"/>
    <s v="KS3"/>
    <s v="11-14"/>
    <s v="7-9"/>
    <m/>
    <m/>
  </r>
  <r>
    <n v="9780435070908"/>
    <x v="664"/>
    <x v="1"/>
    <n v="8.3000000000000007"/>
    <n v="11.99"/>
    <n v="9.99"/>
    <x v="22"/>
    <x v="19"/>
    <n v="43"/>
    <x v="23"/>
    <m/>
    <s v="Print"/>
    <s v="KS3"/>
    <s v="11-14"/>
    <s v="7-9"/>
    <m/>
    <m/>
  </r>
  <r>
    <n v="9780435070922"/>
    <x v="665"/>
    <x v="1"/>
    <n v="8.3000000000000007"/>
    <n v="11.99"/>
    <n v="9.99"/>
    <x v="22"/>
    <x v="19"/>
    <n v="44"/>
    <x v="23"/>
    <m/>
    <s v="Print"/>
    <s v="KS3"/>
    <s v="11-14"/>
    <s v="7-9"/>
    <m/>
    <m/>
  </r>
  <r>
    <n v="9780435070915"/>
    <x v="666"/>
    <x v="1"/>
    <n v="8.3000000000000007"/>
    <n v="11.99"/>
    <n v="9.99"/>
    <x v="22"/>
    <x v="19"/>
    <n v="45"/>
    <x v="23"/>
    <m/>
    <s v="Print"/>
    <s v="KS3"/>
    <s v="11-14"/>
    <s v="7-9"/>
    <m/>
    <m/>
  </r>
  <r>
    <n v="9780435070892"/>
    <x v="667"/>
    <x v="1"/>
    <n v="8.3000000000000007"/>
    <n v="11.99"/>
    <n v="9.99"/>
    <x v="22"/>
    <x v="19"/>
    <n v="46"/>
    <x v="23"/>
    <m/>
    <s v="Print"/>
    <s v="KS3"/>
    <s v="11-14"/>
    <s v="7-9"/>
    <m/>
    <m/>
  </r>
  <r>
    <n v="9780435070960"/>
    <x v="668"/>
    <x v="1"/>
    <n v="8.3000000000000007"/>
    <n v="11.99"/>
    <n v="9.99"/>
    <x v="22"/>
    <x v="19"/>
    <n v="47"/>
    <x v="23"/>
    <m/>
    <s v="Print"/>
    <s v="KS3"/>
    <s v="11-14"/>
    <s v="7-9"/>
    <m/>
    <m/>
  </r>
  <r>
    <n v="9780435070946"/>
    <x v="669"/>
    <x v="1"/>
    <n v="8.3000000000000007"/>
    <n v="11.99"/>
    <n v="9.99"/>
    <x v="22"/>
    <x v="19"/>
    <n v="48"/>
    <x v="23"/>
    <m/>
    <s v="Print"/>
    <s v="KS3"/>
    <s v="11-14"/>
    <s v="7-9"/>
    <m/>
    <m/>
  </r>
  <r>
    <n v="9780435070939"/>
    <x v="670"/>
    <x v="1"/>
    <n v="8.3000000000000007"/>
    <n v="11.99"/>
    <n v="9.99"/>
    <x v="22"/>
    <x v="19"/>
    <n v="49"/>
    <x v="23"/>
    <m/>
    <s v="Print"/>
    <s v="KS3"/>
    <s v="11-14"/>
    <s v="7-9"/>
    <m/>
    <m/>
  </r>
  <r>
    <n v="9780435070953"/>
    <x v="671"/>
    <x v="1"/>
    <n v="8.3000000000000007"/>
    <n v="11.99"/>
    <n v="9.99"/>
    <x v="22"/>
    <x v="19"/>
    <n v="50"/>
    <x v="23"/>
    <m/>
    <s v="Print"/>
    <s v="KS3"/>
    <s v="11-14"/>
    <s v="7-9"/>
    <m/>
    <m/>
  </r>
  <r>
    <n v="9780435070977"/>
    <x v="672"/>
    <x v="1"/>
    <n v="9.3000000000000007"/>
    <n v="12.99"/>
    <n v="10.99"/>
    <x v="22"/>
    <x v="19"/>
    <n v="51"/>
    <x v="23"/>
    <m/>
    <s v="Print"/>
    <s v="KS3"/>
    <s v="11-14"/>
    <s v="7-9"/>
    <m/>
    <m/>
  </r>
  <r>
    <n v="9780435070984"/>
    <x v="673"/>
    <x v="1"/>
    <n v="9.3000000000000007"/>
    <n v="12.99"/>
    <n v="10.99"/>
    <x v="22"/>
    <x v="19"/>
    <n v="52"/>
    <x v="23"/>
    <m/>
    <s v="Print"/>
    <s v="KS3"/>
    <s v="11-14"/>
    <s v="7-9"/>
    <m/>
    <m/>
  </r>
  <r>
    <n v="9780435070991"/>
    <x v="674"/>
    <x v="1"/>
    <n v="9.3000000000000007"/>
    <n v="12.99"/>
    <n v="10.99"/>
    <x v="22"/>
    <x v="19"/>
    <n v="53"/>
    <x v="23"/>
    <m/>
    <s v="Print"/>
    <s v="KS3"/>
    <s v="11-14"/>
    <s v="7-9"/>
    <m/>
    <m/>
  </r>
  <r>
    <n v="9780435071509"/>
    <x v="675"/>
    <x v="1"/>
    <n v="9.3000000000000007"/>
    <n v="12.99"/>
    <n v="10.99"/>
    <x v="22"/>
    <x v="19"/>
    <n v="54"/>
    <x v="23"/>
    <m/>
    <s v="Print"/>
    <s v="KS3"/>
    <s v="11-14"/>
    <s v="7-9"/>
    <m/>
    <m/>
  </r>
  <r>
    <n v="9780435071516"/>
    <x v="676"/>
    <x v="1"/>
    <n v="9.3000000000000007"/>
    <n v="12.99"/>
    <n v="10.99"/>
    <x v="22"/>
    <x v="19"/>
    <n v="55"/>
    <x v="23"/>
    <m/>
    <s v="Print"/>
    <s v="KS3"/>
    <s v="11-14"/>
    <s v="7-9"/>
    <m/>
    <m/>
  </r>
  <r>
    <n v="9780435071523"/>
    <x v="677"/>
    <x v="1"/>
    <n v="9.3000000000000007"/>
    <n v="12.99"/>
    <n v="10.99"/>
    <x v="22"/>
    <x v="19"/>
    <n v="56"/>
    <x v="23"/>
    <m/>
    <s v="Print"/>
    <s v="KS3"/>
    <s v="11-14"/>
    <s v="7-9"/>
    <m/>
    <m/>
  </r>
  <r>
    <n v="9780435071530"/>
    <x v="678"/>
    <x v="1"/>
    <n v="9.3000000000000007"/>
    <n v="12.99"/>
    <n v="10.99"/>
    <x v="22"/>
    <x v="19"/>
    <n v="57"/>
    <x v="23"/>
    <m/>
    <s v="Print"/>
    <s v="KS3"/>
    <s v="11-14"/>
    <s v="7-9"/>
    <m/>
    <m/>
  </r>
  <r>
    <n v="9780435071547"/>
    <x v="679"/>
    <x v="1"/>
    <n v="9.3000000000000007"/>
    <n v="12.99"/>
    <n v="10.99"/>
    <x v="22"/>
    <x v="19"/>
    <n v="58"/>
    <x v="23"/>
    <m/>
    <s v="Print"/>
    <s v="KS3"/>
    <s v="11-14"/>
    <s v="7-9"/>
    <m/>
    <m/>
  </r>
  <r>
    <n v="9780435071554"/>
    <x v="680"/>
    <x v="1"/>
    <n v="9.3000000000000007"/>
    <n v="12.99"/>
    <n v="10.99"/>
    <x v="22"/>
    <x v="19"/>
    <n v="59"/>
    <x v="23"/>
    <m/>
    <s v="Print"/>
    <s v="KS3"/>
    <s v="11-14"/>
    <s v="7-9"/>
    <m/>
    <m/>
  </r>
  <r>
    <n v="9780435071561"/>
    <x v="681"/>
    <x v="1"/>
    <n v="9.3000000000000007"/>
    <n v="12.99"/>
    <n v="10.99"/>
    <x v="22"/>
    <x v="19"/>
    <n v="60"/>
    <x v="23"/>
    <m/>
    <s v="Print"/>
    <s v="KS3"/>
    <s v="11-14"/>
    <s v="7-9"/>
    <m/>
    <m/>
  </r>
  <r>
    <n v="9780435071578"/>
    <x v="682"/>
    <x v="1"/>
    <n v="9.3000000000000007"/>
    <n v="12.99"/>
    <n v="10.99"/>
    <x v="22"/>
    <x v="19"/>
    <n v="61"/>
    <x v="23"/>
    <m/>
    <s v="Print"/>
    <s v="KS3"/>
    <s v="11-14"/>
    <s v="7-9"/>
    <m/>
    <m/>
  </r>
  <r>
    <n v="9780435071585"/>
    <x v="683"/>
    <x v="1"/>
    <n v="9.3000000000000007"/>
    <n v="12.99"/>
    <n v="10.99"/>
    <x v="22"/>
    <x v="19"/>
    <n v="62"/>
    <x v="23"/>
    <m/>
    <s v="Print"/>
    <s v="KS3"/>
    <s v="11-14"/>
    <s v="7-9"/>
    <m/>
    <m/>
  </r>
  <r>
    <n v="9780435071660"/>
    <x v="684"/>
    <x v="1"/>
    <n v="117"/>
    <n v="157.99"/>
    <n v="132.99"/>
    <x v="22"/>
    <x v="19"/>
    <n v="63"/>
    <x v="7"/>
    <m/>
    <s v="Print"/>
    <s v="KS3"/>
    <s v="11-14"/>
    <s v="7-9"/>
    <m/>
    <m/>
  </r>
  <r>
    <n v="9780435071677"/>
    <x v="685"/>
    <x v="1"/>
    <n v="118"/>
    <n v="159.99"/>
    <n v="133.99"/>
    <x v="22"/>
    <x v="19"/>
    <n v="64"/>
    <x v="7"/>
    <m/>
    <s v="Print"/>
    <s v="KS3"/>
    <s v="11-14"/>
    <s v="7-9"/>
    <m/>
    <m/>
  </r>
  <r>
    <n v="9781292137278"/>
    <x v="686"/>
    <x v="1"/>
    <n v="417"/>
    <n v="562.99"/>
    <n v="473.99"/>
    <x v="6"/>
    <x v="20"/>
    <n v="1"/>
    <x v="3"/>
    <m/>
    <s v="Digital Subscription"/>
    <s v="KS3"/>
    <s v="11-14"/>
    <s v="7,8,9"/>
    <s v="All"/>
    <m/>
  </r>
  <r>
    <n v="9781292137261"/>
    <x v="687"/>
    <x v="1"/>
    <n v="540"/>
    <n v="728.99"/>
    <n v="613.99"/>
    <x v="6"/>
    <x v="20"/>
    <n v="2"/>
    <x v="3"/>
    <m/>
    <s v="Digital Subscription"/>
    <s v="KS3"/>
    <s v="11-14"/>
    <s v="7,8,9"/>
    <s v="All"/>
    <m/>
  </r>
  <r>
    <n v="9781292137254"/>
    <x v="688"/>
    <x v="1"/>
    <n v="700"/>
    <n v="944.99"/>
    <n v="794.99"/>
    <x v="6"/>
    <x v="20"/>
    <n v="3"/>
    <x v="3"/>
    <m/>
    <s v="Digital Subscription"/>
    <s v="KS3"/>
    <s v="11-14"/>
    <s v="7,8,9"/>
    <s v="All"/>
    <m/>
  </r>
  <r>
    <n v="9781292137247"/>
    <x v="689"/>
    <x v="1"/>
    <n v="830"/>
    <n v="1120.99"/>
    <n v="942.99"/>
    <x v="6"/>
    <x v="20"/>
    <n v="4"/>
    <x v="3"/>
    <m/>
    <s v="Digital Subscription"/>
    <s v="KS3"/>
    <s v="11-14"/>
    <s v="7,8,9"/>
    <s v="All"/>
    <m/>
  </r>
  <r>
    <n v="9781292137285"/>
    <x v="690"/>
    <x v="1"/>
    <n v="970"/>
    <n v="1309.99"/>
    <n v="1101.99"/>
    <x v="6"/>
    <x v="20"/>
    <n v="5"/>
    <x v="3"/>
    <m/>
    <s v="Digital Subscription"/>
    <s v="KS3"/>
    <s v="11-14"/>
    <s v="7,8,9"/>
    <s v="All"/>
    <m/>
  </r>
  <r>
    <n v="9781292137223"/>
    <x v="691"/>
    <x v="1"/>
    <n v="125"/>
    <n v="168.99"/>
    <n v="141.99"/>
    <x v="6"/>
    <x v="20"/>
    <n v="6"/>
    <x v="3"/>
    <m/>
    <s v="Digital Subscription"/>
    <s v="KS3"/>
    <s v="11-14"/>
    <s v="7,8,9"/>
    <s v="All"/>
    <m/>
  </r>
  <r>
    <n v="9781292137216"/>
    <x v="692"/>
    <x v="1"/>
    <n v="167"/>
    <n v="225.99"/>
    <n v="189.99"/>
    <x v="6"/>
    <x v="20"/>
    <n v="7"/>
    <x v="3"/>
    <m/>
    <s v="Digital Subscription"/>
    <s v="KS3"/>
    <s v="11-14"/>
    <s v="7,8,9"/>
    <s v="All"/>
    <m/>
  </r>
  <r>
    <n v="9781292137209"/>
    <x v="693"/>
    <x v="1"/>
    <n v="208"/>
    <n v="280.99"/>
    <n v="236.99"/>
    <x v="6"/>
    <x v="20"/>
    <n v="8"/>
    <x v="3"/>
    <m/>
    <s v="Digital Subscription"/>
    <s v="KS3"/>
    <s v="11-14"/>
    <s v="7,8,9"/>
    <s v="All"/>
    <m/>
  </r>
  <r>
    <n v="9781292137193"/>
    <x v="694"/>
    <x v="1"/>
    <n v="250"/>
    <n v="337.99"/>
    <n v="283.99"/>
    <x v="6"/>
    <x v="20"/>
    <n v="9"/>
    <x v="3"/>
    <m/>
    <s v="Digital Subscription"/>
    <s v="KS3"/>
    <s v="11-14"/>
    <s v="7,8,9"/>
    <s v="All"/>
    <m/>
  </r>
  <r>
    <n v="9781292137230"/>
    <x v="695"/>
    <x v="1"/>
    <n v="295"/>
    <n v="398.99"/>
    <n v="334.99"/>
    <x v="6"/>
    <x v="20"/>
    <n v="10"/>
    <x v="3"/>
    <m/>
    <s v="Digital Subscription"/>
    <s v="KS3"/>
    <s v="11-14"/>
    <s v="7,8,9"/>
    <s v="All"/>
    <m/>
  </r>
  <r>
    <n v="9781447948810"/>
    <x v="696"/>
    <x v="1"/>
    <n v="17.600000000000001"/>
    <n v="23.99"/>
    <n v="19.989999999999998"/>
    <x v="6"/>
    <x v="20"/>
    <n v="11"/>
    <x v="1"/>
    <m/>
    <s v="Print"/>
    <s v="KS3"/>
    <s v="11-14"/>
    <s v="7,8,9"/>
    <s v="All"/>
    <m/>
  </r>
  <r>
    <n v="9781292176840"/>
    <x v="697"/>
    <x v="2"/>
    <n v="258"/>
    <n v="348.99"/>
    <n v="292.99"/>
    <x v="2"/>
    <x v="21"/>
    <n v="1"/>
    <x v="3"/>
    <s v="ActiveLearn - Teacher Resources"/>
    <s v="Digital Subscription"/>
    <s v="KS4"/>
    <s v="14-16"/>
    <s v="10,11"/>
    <m/>
    <m/>
  </r>
  <r>
    <n v="9781292176833"/>
    <x v="698"/>
    <x v="2"/>
    <n v="344"/>
    <n v="464.99"/>
    <n v="390.99"/>
    <x v="2"/>
    <x v="21"/>
    <n v="2"/>
    <x v="3"/>
    <s v="ActiveLearn - Teacher Resources"/>
    <s v="Digital Subscription"/>
    <s v="KS4"/>
    <s v="14-16"/>
    <s v="10,11"/>
    <m/>
    <m/>
  </r>
  <r>
    <n v="9781292176826"/>
    <x v="699"/>
    <x v="2"/>
    <n v="429"/>
    <n v="579.99"/>
    <n v="487.99"/>
    <x v="2"/>
    <x v="21"/>
    <n v="3"/>
    <x v="3"/>
    <s v="ActiveLearn - Teacher Resources"/>
    <s v="Digital Subscription"/>
    <s v="KS4"/>
    <s v="14-16"/>
    <s v="10,11"/>
    <m/>
    <m/>
  </r>
  <r>
    <n v="9781292176819"/>
    <x v="700"/>
    <x v="2"/>
    <n v="520"/>
    <n v="701.99"/>
    <n v="590.99"/>
    <x v="2"/>
    <x v="21"/>
    <n v="4"/>
    <x v="3"/>
    <s v="ActiveLearn - Teacher Resources"/>
    <s v="Digital Subscription"/>
    <s v="KS4"/>
    <s v="14-16"/>
    <s v="10,11"/>
    <m/>
    <m/>
  </r>
  <r>
    <n v="9781292176857"/>
    <x v="701"/>
    <x v="2"/>
    <n v="600"/>
    <n v="809.99"/>
    <n v="681.99"/>
    <x v="2"/>
    <x v="21"/>
    <n v="5"/>
    <x v="3"/>
    <s v="ActiveLearn - Teacher Resources"/>
    <s v="Digital Subscription"/>
    <s v="KS4"/>
    <s v="14-16"/>
    <s v="10,11"/>
    <m/>
    <m/>
  </r>
  <r>
    <n v="9781292176888"/>
    <x v="702"/>
    <x v="12"/>
    <n v="172"/>
    <n v="232.99"/>
    <n v="195.99"/>
    <x v="2"/>
    <x v="21"/>
    <n v="6"/>
    <x v="3"/>
    <s v="ActiveLearn - Activebook"/>
    <s v="Digital Subscription"/>
    <s v="KS4"/>
    <s v="14-16"/>
    <s v="10,11"/>
    <m/>
    <m/>
  </r>
  <r>
    <n v="9781292183138"/>
    <x v="703"/>
    <x v="12"/>
    <n v="229"/>
    <n v="309.99"/>
    <n v="260.99"/>
    <x v="2"/>
    <x v="21"/>
    <n v="7"/>
    <x v="3"/>
    <s v="ActiveLearn - Activebook"/>
    <s v="Digital Subscription"/>
    <s v="KS4"/>
    <s v="14-16"/>
    <s v="10,11"/>
    <m/>
    <m/>
  </r>
  <r>
    <n v="9781292176871"/>
    <x v="704"/>
    <x v="12"/>
    <n v="286"/>
    <n v="386.99"/>
    <n v="324.99"/>
    <x v="2"/>
    <x v="21"/>
    <n v="8"/>
    <x v="3"/>
    <s v="ActiveLearn - Activebook"/>
    <s v="Digital Subscription"/>
    <s v="KS4"/>
    <s v="14-16"/>
    <s v="10,11"/>
    <m/>
    <m/>
  </r>
  <r>
    <n v="9781292176864"/>
    <x v="705"/>
    <x v="12"/>
    <n v="344"/>
    <n v="464.99"/>
    <n v="390.99"/>
    <x v="2"/>
    <x v="21"/>
    <n v="9"/>
    <x v="3"/>
    <s v="ActiveLearn - Activebook"/>
    <s v="Digital Subscription"/>
    <s v="KS4"/>
    <s v="14-16"/>
    <s v="10,11"/>
    <m/>
    <m/>
  </r>
  <r>
    <n v="9781292176895"/>
    <x v="706"/>
    <x v="12"/>
    <n v="401"/>
    <n v="541.99"/>
    <n v="455.99"/>
    <x v="2"/>
    <x v="21"/>
    <n v="10"/>
    <x v="3"/>
    <s v="ActiveLearn - Activebook"/>
    <s v="Digital Subscription"/>
    <s v="KS4"/>
    <s v="14-16"/>
    <s v="10,11"/>
    <m/>
    <m/>
  </r>
  <r>
    <n v="9781292176932"/>
    <x v="707"/>
    <x v="13"/>
    <n v="172"/>
    <n v="232.99"/>
    <n v="195.99"/>
    <x v="2"/>
    <x v="21"/>
    <n v="11"/>
    <x v="3"/>
    <s v="ActiveLearn - Activebook"/>
    <s v="Digital Subscription"/>
    <s v="KS4"/>
    <s v="14-16"/>
    <s v="10,11"/>
    <m/>
    <m/>
  </r>
  <r>
    <n v="9781292176925"/>
    <x v="708"/>
    <x v="13"/>
    <n v="229"/>
    <n v="309.99"/>
    <n v="260.99"/>
    <x v="2"/>
    <x v="21"/>
    <n v="12"/>
    <x v="3"/>
    <s v="ActiveLearn - Activebook"/>
    <s v="Digital Subscription"/>
    <s v="KS4"/>
    <s v="14-16"/>
    <s v="10,11"/>
    <m/>
    <m/>
  </r>
  <r>
    <n v="9781292176918"/>
    <x v="709"/>
    <x v="13"/>
    <n v="286"/>
    <n v="386.99"/>
    <n v="324.99"/>
    <x v="2"/>
    <x v="21"/>
    <n v="13"/>
    <x v="3"/>
    <s v="ActiveLearn - Activebook"/>
    <s v="Digital Subscription"/>
    <s v="KS4"/>
    <s v="14-16"/>
    <s v="10,11"/>
    <m/>
    <m/>
  </r>
  <r>
    <n v="9781292176901"/>
    <x v="710"/>
    <x v="13"/>
    <n v="344"/>
    <n v="464.99"/>
    <n v="390.99"/>
    <x v="2"/>
    <x v="21"/>
    <n v="14"/>
    <x v="3"/>
    <s v="ActiveLearn - Activebook"/>
    <s v="Digital Subscription"/>
    <s v="KS4"/>
    <s v="14-16"/>
    <s v="10,11"/>
    <m/>
    <m/>
  </r>
  <r>
    <n v="9781292176949"/>
    <x v="711"/>
    <x v="13"/>
    <n v="401"/>
    <n v="541.99"/>
    <n v="455.99"/>
    <x v="2"/>
    <x v="21"/>
    <n v="15"/>
    <x v="3"/>
    <s v="ActiveLearn - Activebook"/>
    <s v="Digital Subscription"/>
    <s v="KS4"/>
    <s v="14-16"/>
    <s v="10,11"/>
    <m/>
    <m/>
  </r>
  <r>
    <n v="9781292132716"/>
    <x v="712"/>
    <x v="14"/>
    <n v="265"/>
    <n v="357.99"/>
    <n v="300.99"/>
    <x v="2"/>
    <x v="21"/>
    <n v="16"/>
    <x v="5"/>
    <s v="ActiveLearn - Teacher Resources"/>
    <s v="Digital"/>
    <s v="KS4"/>
    <s v="14-16"/>
    <s v="10,11"/>
    <m/>
    <m/>
  </r>
  <r>
    <n v="9781292132655"/>
    <x v="713"/>
    <x v="15"/>
    <n v="253"/>
    <n v="341.99"/>
    <n v="287.99"/>
    <x v="2"/>
    <x v="21"/>
    <n v="17"/>
    <x v="6"/>
    <s v="ActiveLearn - Teacher Resources"/>
    <s v="Digital"/>
    <s v="KS4"/>
    <s v="14-16"/>
    <s v="10,11"/>
    <m/>
    <m/>
  </r>
  <r>
    <n v="9781292132686"/>
    <x v="714"/>
    <x v="16"/>
    <n v="253"/>
    <n v="341.99"/>
    <n v="287.99"/>
    <x v="2"/>
    <x v="21"/>
    <n v="18"/>
    <x v="6"/>
    <s v="ActiveLearn - Teacher Resources"/>
    <s v="Digital"/>
    <s v="KS4"/>
    <s v="14-16"/>
    <s v="10,11"/>
    <m/>
    <m/>
  </r>
  <r>
    <n v="9781292132723"/>
    <x v="715"/>
    <x v="18"/>
    <n v="29.7"/>
    <n v="40.99"/>
    <n v="33.99"/>
    <x v="2"/>
    <x v="21"/>
    <n v="21"/>
    <x v="1"/>
    <s v="Textbook"/>
    <s v="Print"/>
    <s v="KS4"/>
    <s v="14-16"/>
    <s v="10,11"/>
    <m/>
    <m/>
  </r>
  <r>
    <n v="9781292118192"/>
    <x v="716"/>
    <x v="19"/>
    <n v="29.7"/>
    <n v="40.99"/>
    <n v="33.99"/>
    <x v="2"/>
    <x v="21"/>
    <n v="22"/>
    <x v="1"/>
    <s v="Textbook"/>
    <s v="Print"/>
    <s v="KS4"/>
    <s v="14-16"/>
    <s v="10,11"/>
    <m/>
    <m/>
  </r>
  <r>
    <n v="9781292132730"/>
    <x v="717"/>
    <x v="20"/>
    <n v="7.3"/>
    <n v="9.99"/>
    <n v="8.99"/>
    <x v="2"/>
    <x v="21"/>
    <n v="23"/>
    <x v="1"/>
    <s v="Workbook"/>
    <s v="Print"/>
    <s v="KS4"/>
    <s v="14-16"/>
    <s v="10,11"/>
    <m/>
    <m/>
  </r>
  <r>
    <n v="9781292172682"/>
    <x v="718"/>
    <x v="21"/>
    <n v="14.7"/>
    <n v="19.989999999999998"/>
    <n v="16.989999999999998"/>
    <x v="2"/>
    <x v="21"/>
    <n v="25"/>
    <x v="1"/>
    <s v="Vocab Book (Pack)"/>
    <s v="Print"/>
    <s v="KS4"/>
    <s v="14-16"/>
    <s v="10,11"/>
    <m/>
    <m/>
  </r>
  <r>
    <n v="9781292133447"/>
    <x v="719"/>
    <x v="22"/>
    <n v="15.4"/>
    <n v="20.99"/>
    <n v="17.989999999999998"/>
    <x v="2"/>
    <x v="21"/>
    <n v="26"/>
    <x v="1"/>
    <s v="Vocab Book (Pack)"/>
    <s v="Print"/>
    <s v="KS4"/>
    <s v="14-16"/>
    <s v="10,11"/>
    <m/>
    <m/>
  </r>
  <r>
    <n v="9781292132662"/>
    <x v="720"/>
    <x v="23"/>
    <n v="189"/>
    <n v="255.99"/>
    <n v="214.99"/>
    <x v="2"/>
    <x v="21"/>
    <n v="27"/>
    <x v="7"/>
    <s v="ActiveLearn - Teacher Resources"/>
    <s v="Digital"/>
    <s v="KS4"/>
    <s v="14-16"/>
    <s v="10,11"/>
    <m/>
    <m/>
  </r>
  <r>
    <n v="9781292132693"/>
    <x v="721"/>
    <x v="24"/>
    <n v="189"/>
    <n v="255.99"/>
    <n v="214.99"/>
    <x v="2"/>
    <x v="21"/>
    <n v="28"/>
    <x v="7"/>
    <s v="ActiveLearn - Teacher Resources"/>
    <s v="Digital"/>
    <s v="KS4"/>
    <s v="14-16"/>
    <s v="10,11"/>
    <m/>
    <m/>
  </r>
  <r>
    <n v="9780435189044"/>
    <x v="722"/>
    <x v="25"/>
    <n v="6.4"/>
    <n v="8.99"/>
    <n v="7.99"/>
    <x v="2"/>
    <x v="21"/>
    <n v="29"/>
    <x v="8"/>
    <s v="Workbook (Target)"/>
    <s v="Print"/>
    <s v="KS4"/>
    <s v="14-16"/>
    <s v="10,11"/>
    <m/>
    <m/>
  </r>
  <r>
    <n v="9780435189075"/>
    <x v="723"/>
    <x v="26"/>
    <n v="6.4"/>
    <n v="8.99"/>
    <n v="7.99"/>
    <x v="2"/>
    <x v="21"/>
    <n v="30"/>
    <x v="8"/>
    <s v="Workbook (Target)"/>
    <s v="Print"/>
    <s v="KS4"/>
    <s v="14-16"/>
    <s v="10,11"/>
    <m/>
    <m/>
  </r>
  <r>
    <n v="9781292245836"/>
    <x v="724"/>
    <x v="27"/>
    <n v="6.4"/>
    <n v="8.99"/>
    <n v="7.99"/>
    <x v="2"/>
    <x v="21"/>
    <n v="31"/>
    <x v="8"/>
    <s v="Workbook (Target)"/>
    <s v="Print"/>
    <s v="KS4"/>
    <s v="14-16"/>
    <s v="10,11"/>
    <m/>
    <m/>
  </r>
  <r>
    <n v="9781292177137"/>
    <x v="725"/>
    <x v="2"/>
    <n v="258"/>
    <n v="348.99"/>
    <n v="292.99"/>
    <x v="1"/>
    <x v="3"/>
    <n v="1"/>
    <x v="3"/>
    <s v="ActiveLearn - Teacher Resources"/>
    <s v="Digital Subscription"/>
    <s v="KS4"/>
    <s v="14-16"/>
    <s v="10,11"/>
    <m/>
    <m/>
  </r>
  <r>
    <n v="9781292177120"/>
    <x v="726"/>
    <x v="2"/>
    <n v="344"/>
    <n v="464.99"/>
    <n v="390.99"/>
    <x v="1"/>
    <x v="3"/>
    <n v="2"/>
    <x v="3"/>
    <s v="ActiveLearn - Teacher Resources"/>
    <s v="Digital Subscription"/>
    <s v="KS4"/>
    <s v="14-16"/>
    <s v="10,11"/>
    <m/>
    <m/>
  </r>
  <r>
    <n v="9781292177113"/>
    <x v="727"/>
    <x v="2"/>
    <n v="429"/>
    <n v="579.99"/>
    <n v="487.99"/>
    <x v="1"/>
    <x v="3"/>
    <n v="3"/>
    <x v="3"/>
    <s v="ActiveLearn - Teacher Resources"/>
    <s v="Digital Subscription"/>
    <s v="KS4"/>
    <s v="14-16"/>
    <s v="10,11"/>
    <m/>
    <m/>
  </r>
  <r>
    <n v="9781292177106"/>
    <x v="728"/>
    <x v="2"/>
    <n v="520"/>
    <n v="701.99"/>
    <n v="590.99"/>
    <x v="1"/>
    <x v="3"/>
    <n v="4"/>
    <x v="3"/>
    <s v="ActiveLearn - Teacher Resources"/>
    <s v="Digital Subscription"/>
    <s v="KS4"/>
    <s v="14-16"/>
    <s v="10,11"/>
    <m/>
    <m/>
  </r>
  <r>
    <n v="9781292177144"/>
    <x v="729"/>
    <x v="2"/>
    <n v="600"/>
    <n v="809.99"/>
    <n v="681.99"/>
    <x v="1"/>
    <x v="3"/>
    <n v="5"/>
    <x v="3"/>
    <s v="ActiveLearn - Teacher Resources"/>
    <s v="Digital Subscription"/>
    <s v="KS4"/>
    <s v="14-16"/>
    <s v="10,11"/>
    <m/>
    <m/>
  </r>
  <r>
    <n v="9781292177175"/>
    <x v="730"/>
    <x v="12"/>
    <n v="172"/>
    <n v="232.99"/>
    <n v="195.99"/>
    <x v="1"/>
    <x v="3"/>
    <n v="6"/>
    <x v="3"/>
    <s v="ActiveLearn - Activebook"/>
    <s v="Digital Subscription"/>
    <s v="KS4"/>
    <s v="14-16"/>
    <s v="10,11"/>
    <m/>
    <m/>
  </r>
  <r>
    <n v="9781292179087"/>
    <x v="731"/>
    <x v="12"/>
    <n v="241"/>
    <n v="325.99"/>
    <n v="273.99"/>
    <x v="1"/>
    <x v="3"/>
    <n v="7"/>
    <x v="3"/>
    <s v="ActiveLearn - Activebook"/>
    <s v="Digital Subscription"/>
    <s v="KS4"/>
    <s v="14-16"/>
    <s v="10,11"/>
    <m/>
    <m/>
  </r>
  <r>
    <n v="9781292177168"/>
    <x v="732"/>
    <x v="12"/>
    <n v="286"/>
    <n v="386.99"/>
    <n v="324.99"/>
    <x v="1"/>
    <x v="3"/>
    <n v="8"/>
    <x v="3"/>
    <s v="ActiveLearn - Activebook"/>
    <s v="Digital Subscription"/>
    <s v="KS4"/>
    <s v="14-16"/>
    <s v="10,11"/>
    <m/>
    <m/>
  </r>
  <r>
    <n v="9781292177151"/>
    <x v="733"/>
    <x v="12"/>
    <n v="344"/>
    <n v="464.99"/>
    <n v="390.99"/>
    <x v="1"/>
    <x v="3"/>
    <n v="9"/>
    <x v="3"/>
    <s v="ActiveLearn - Activebook"/>
    <s v="Digital Subscription"/>
    <s v="KS4"/>
    <s v="14-16"/>
    <s v="10,11"/>
    <m/>
    <m/>
  </r>
  <r>
    <n v="9781292177182"/>
    <x v="734"/>
    <x v="12"/>
    <n v="400"/>
    <n v="539.99"/>
    <n v="454.99"/>
    <x v="1"/>
    <x v="3"/>
    <n v="10"/>
    <x v="3"/>
    <s v="ActiveLearn - Activebook"/>
    <s v="Digital Subscription"/>
    <s v="KS4"/>
    <s v="14-16"/>
    <s v="10,11"/>
    <m/>
    <m/>
  </r>
  <r>
    <n v="9781292177212"/>
    <x v="735"/>
    <x v="13"/>
    <n v="172"/>
    <n v="232.99"/>
    <n v="195.99"/>
    <x v="1"/>
    <x v="3"/>
    <n v="11"/>
    <x v="3"/>
    <s v="ActiveLearn - Activebook"/>
    <s v="Digital Subscription"/>
    <s v="KS4"/>
    <s v="14-16"/>
    <s v="10,11"/>
    <m/>
    <m/>
  </r>
  <r>
    <n v="9781292179094"/>
    <x v="736"/>
    <x v="13"/>
    <n v="229"/>
    <n v="309.99"/>
    <n v="260.99"/>
    <x v="1"/>
    <x v="3"/>
    <n v="12"/>
    <x v="3"/>
    <s v="ActiveLearn - Activebook"/>
    <s v="Digital Subscription"/>
    <s v="KS4"/>
    <s v="14-16"/>
    <s v="10,11"/>
    <m/>
    <m/>
  </r>
  <r>
    <n v="9781292177205"/>
    <x v="737"/>
    <x v="13"/>
    <n v="286"/>
    <n v="386.99"/>
    <n v="324.99"/>
    <x v="1"/>
    <x v="3"/>
    <n v="13"/>
    <x v="3"/>
    <s v="ActiveLearn - Activebook"/>
    <s v="Digital Subscription"/>
    <s v="KS4"/>
    <s v="14-16"/>
    <s v="10,11"/>
    <m/>
    <m/>
  </r>
  <r>
    <n v="9781292177199"/>
    <x v="738"/>
    <x v="13"/>
    <n v="344"/>
    <n v="464.99"/>
    <n v="390.99"/>
    <x v="1"/>
    <x v="3"/>
    <n v="14"/>
    <x v="3"/>
    <s v="ActiveLearn - Activebook"/>
    <s v="Digital Subscription"/>
    <s v="KS4"/>
    <s v="14-16"/>
    <s v="10,11"/>
    <m/>
    <m/>
  </r>
  <r>
    <n v="9781292177229"/>
    <x v="739"/>
    <x v="13"/>
    <n v="401"/>
    <n v="541.99"/>
    <n v="455.99"/>
    <x v="1"/>
    <x v="3"/>
    <n v="15"/>
    <x v="3"/>
    <s v="ActiveLearn - Activebook"/>
    <s v="Digital Subscription"/>
    <s v="KS4"/>
    <s v="14-16"/>
    <s v="10,11"/>
    <m/>
    <m/>
  </r>
  <r>
    <n v="9781292132983"/>
    <x v="740"/>
    <x v="14"/>
    <n v="253"/>
    <n v="341.99"/>
    <n v="287.99"/>
    <x v="1"/>
    <x v="3"/>
    <n v="16"/>
    <x v="5"/>
    <s v="ActiveLearn - Teacher Resources"/>
    <s v="Digital"/>
    <s v="KS4"/>
    <s v="14-16"/>
    <s v="10,11"/>
    <m/>
    <m/>
  </r>
  <r>
    <n v="9781292132921"/>
    <x v="741"/>
    <x v="15"/>
    <n v="253"/>
    <n v="341.99"/>
    <n v="287.99"/>
    <x v="1"/>
    <x v="3"/>
    <n v="17"/>
    <x v="6"/>
    <s v="ActiveLearn - Teacher Resources"/>
    <s v="Digital"/>
    <s v="KS4"/>
    <s v="14-16"/>
    <s v="10,11"/>
    <m/>
    <m/>
  </r>
  <r>
    <n v="9781292132945"/>
    <x v="742"/>
    <x v="16"/>
    <n v="253"/>
    <n v="341.99"/>
    <n v="287.99"/>
    <x v="1"/>
    <x v="3"/>
    <n v="18"/>
    <x v="6"/>
    <s v="ActiveLearn - Teacher Resources"/>
    <s v="Digital"/>
    <s v="KS4"/>
    <s v="14-16"/>
    <s v="10,11"/>
    <m/>
    <m/>
  </r>
  <r>
    <n v="9781292182391"/>
    <x v="743"/>
    <x v="17"/>
    <n v="7.6"/>
    <n v="10.99"/>
    <n v="8.99"/>
    <x v="1"/>
    <x v="3"/>
    <n v="22"/>
    <x v="9"/>
    <s v="Teachers Resource Pack"/>
    <s v="Print"/>
    <s v="KS4"/>
    <s v="14-16"/>
    <s v="10,11"/>
    <m/>
    <m/>
  </r>
  <r>
    <n v="9781292117829"/>
    <x v="744"/>
    <x v="18"/>
    <n v="29.7"/>
    <n v="40.99"/>
    <n v="33.99"/>
    <x v="1"/>
    <x v="3"/>
    <n v="23"/>
    <x v="1"/>
    <s v="Textbook"/>
    <s v="Print"/>
    <s v="KS4"/>
    <s v="14-16"/>
    <s v="10,11"/>
    <m/>
    <m/>
  </r>
  <r>
    <n v="9781292117836"/>
    <x v="745"/>
    <x v="19"/>
    <n v="29.7"/>
    <n v="40.99"/>
    <n v="33.99"/>
    <x v="1"/>
    <x v="3"/>
    <n v="24"/>
    <x v="1"/>
    <s v="Textbook"/>
    <s v="Print"/>
    <s v="KS4"/>
    <s v="14-16"/>
    <s v="10,11"/>
    <m/>
    <m/>
  </r>
  <r>
    <n v="9781292132990"/>
    <x v="746"/>
    <x v="20"/>
    <n v="7.7"/>
    <n v="10.99"/>
    <n v="8.99"/>
    <x v="1"/>
    <x v="3"/>
    <n v="25"/>
    <x v="1"/>
    <s v="Workbook"/>
    <s v="Print"/>
    <s v="KS4"/>
    <s v="14-16"/>
    <s v="10,11"/>
    <m/>
    <m/>
  </r>
  <r>
    <n v="9781292172675"/>
    <x v="747"/>
    <x v="21"/>
    <n v="15.4"/>
    <n v="20.99"/>
    <n v="17.989999999999998"/>
    <x v="1"/>
    <x v="3"/>
    <n v="27"/>
    <x v="1"/>
    <s v="Vocab Book (Pack)"/>
    <s v="Print"/>
    <s v="KS4"/>
    <s v="14-16"/>
    <s v="10,11"/>
    <m/>
    <m/>
  </r>
  <r>
    <n v="9781292133461"/>
    <x v="748"/>
    <x v="22"/>
    <n v="15.4"/>
    <n v="20.99"/>
    <n v="17.989999999999998"/>
    <x v="1"/>
    <x v="3"/>
    <n v="28"/>
    <x v="1"/>
    <s v="Vocab Book (Pack)"/>
    <s v="Print"/>
    <s v="KS4"/>
    <s v="14-16"/>
    <s v="10,11"/>
    <m/>
    <m/>
  </r>
  <r>
    <n v="9781292132969"/>
    <x v="749"/>
    <x v="23"/>
    <n v="189"/>
    <n v="255.99"/>
    <n v="214.99"/>
    <x v="1"/>
    <x v="3"/>
    <n v="29"/>
    <x v="7"/>
    <s v="ActiveLearn - Teacher Resources"/>
    <s v="Digital"/>
    <s v="KS4"/>
    <s v="14-16"/>
    <s v="10,11"/>
    <m/>
    <m/>
  </r>
  <r>
    <n v="9781292132976"/>
    <x v="750"/>
    <x v="24"/>
    <n v="189"/>
    <n v="255.99"/>
    <n v="214.99"/>
    <x v="1"/>
    <x v="3"/>
    <n v="30"/>
    <x v="7"/>
    <s v="ActiveLearn - Teacher Resources"/>
    <s v="Digital"/>
    <s v="KS4"/>
    <s v="14-16"/>
    <s v="10,11"/>
    <m/>
    <m/>
  </r>
  <r>
    <n v="9780435189037"/>
    <x v="751"/>
    <x v="25"/>
    <n v="6.4"/>
    <n v="8.99"/>
    <n v="7.99"/>
    <x v="1"/>
    <x v="3"/>
    <n v="31"/>
    <x v="8"/>
    <s v="Workbook (Target)"/>
    <s v="Print"/>
    <s v="KS4"/>
    <s v="14-16"/>
    <s v="10,11"/>
    <m/>
    <m/>
  </r>
  <r>
    <n v="9780435189068"/>
    <x v="752"/>
    <x v="26"/>
    <n v="6.4"/>
    <n v="8.99"/>
    <n v="7.99"/>
    <x v="1"/>
    <x v="3"/>
    <n v="32"/>
    <x v="8"/>
    <s v="Workbook (Target)"/>
    <s v="Print"/>
    <s v="KS4"/>
    <s v="14-16"/>
    <s v="10,11"/>
    <m/>
    <m/>
  </r>
  <r>
    <n v="9781292245829"/>
    <x v="753"/>
    <x v="27"/>
    <n v="6.4"/>
    <n v="8.99"/>
    <n v="7.99"/>
    <x v="1"/>
    <x v="3"/>
    <n v="33"/>
    <x v="8"/>
    <s v="Workbook (Target)"/>
    <s v="Print"/>
    <s v="KS4"/>
    <s v="14-16"/>
    <s v="10,11"/>
    <m/>
    <m/>
  </r>
  <r>
    <n v="9780435579876"/>
    <x v="754"/>
    <x v="1"/>
    <n v="21.4"/>
    <n v="28.99"/>
    <n v="24.99"/>
    <x v="6"/>
    <x v="22"/>
    <n v="1"/>
    <x v="24"/>
    <m/>
    <s v="CD-ROM"/>
    <s v="KS3"/>
    <s v="11-12"/>
    <n v="7"/>
    <m/>
    <m/>
  </r>
  <r>
    <n v="9780435579869"/>
    <x v="755"/>
    <x v="1"/>
    <n v="109"/>
    <n v="147.99"/>
    <n v="123.99"/>
    <x v="6"/>
    <x v="22"/>
    <n v="2"/>
    <x v="24"/>
    <m/>
    <s v="CD-ROM"/>
    <s v="KS3"/>
    <s v="12-13"/>
    <n v="8"/>
    <m/>
    <m/>
  </r>
  <r>
    <n v="9780435579777"/>
    <x v="756"/>
    <x v="1"/>
    <n v="21.4"/>
    <n v="28.99"/>
    <n v="24.99"/>
    <x v="6"/>
    <x v="22"/>
    <n v="4"/>
    <x v="1"/>
    <m/>
    <s v="Print"/>
    <s v="KS3"/>
    <s v="11-12"/>
    <n v="7"/>
    <m/>
    <m/>
  </r>
  <r>
    <n v="9780435579784"/>
    <x v="757"/>
    <x v="1"/>
    <n v="120"/>
    <n v="161.99"/>
    <n v="136.99"/>
    <x v="6"/>
    <x v="22"/>
    <n v="5"/>
    <x v="1"/>
    <m/>
    <s v="Print"/>
    <s v="KS3"/>
    <s v="12-13"/>
    <n v="8"/>
    <m/>
    <m/>
  </r>
  <r>
    <n v="9780435579791"/>
    <x v="758"/>
    <x v="1"/>
    <n v="21.4"/>
    <n v="28.99"/>
    <n v="24.99"/>
    <x v="6"/>
    <x v="22"/>
    <n v="7"/>
    <x v="17"/>
    <m/>
    <s v="Print"/>
    <s v="KS3"/>
    <s v="11-12"/>
    <n v="7"/>
    <m/>
    <m/>
  </r>
  <r>
    <n v="9780435579807"/>
    <x v="759"/>
    <x v="1"/>
    <n v="120"/>
    <n v="161.99"/>
    <n v="136.99"/>
    <x v="6"/>
    <x v="22"/>
    <n v="8"/>
    <x v="17"/>
    <m/>
    <s v="Print"/>
    <s v="KS3"/>
    <s v="12-13"/>
    <n v="8"/>
    <m/>
    <m/>
  </r>
  <r>
    <n v="9781447982043"/>
    <x v="760"/>
    <x v="45"/>
    <n v="16.600000000000001"/>
    <n v="22.99"/>
    <n v="18.989999999999998"/>
    <x v="23"/>
    <x v="23"/>
    <n v="1"/>
    <x v="1"/>
    <s v="Anthology"/>
    <s v="Print"/>
    <s v="KS4"/>
    <s v="14-16"/>
    <s v="10-11"/>
    <m/>
    <m/>
  </r>
  <r>
    <n v="9781292137070"/>
    <x v="761"/>
    <x v="46"/>
    <n v="131"/>
    <n v="176.99"/>
    <n v="148.99"/>
    <x v="23"/>
    <x v="23"/>
    <n v="2"/>
    <x v="1"/>
    <s v="ActiveLearn - Activebook"/>
    <s v="Print"/>
    <s v="KS4"/>
    <s v="14-16"/>
    <s v="10-11"/>
    <m/>
    <m/>
  </r>
  <r>
    <n v="9781292137063"/>
    <x v="762"/>
    <x v="46"/>
    <n v="175"/>
    <n v="236.99"/>
    <n v="198.99"/>
    <x v="23"/>
    <x v="23"/>
    <n v="3"/>
    <x v="1"/>
    <s v="ActiveLearn - Activebook"/>
    <s v="Print"/>
    <s v="KS4"/>
    <s v="14-16"/>
    <s v="10-11"/>
    <m/>
    <m/>
  </r>
  <r>
    <n v="9781292137056"/>
    <x v="763"/>
    <x v="46"/>
    <n v="219"/>
    <n v="295.99"/>
    <n v="248.99"/>
    <x v="23"/>
    <x v="23"/>
    <n v="4"/>
    <x v="1"/>
    <s v="ActiveLearn - Activebook"/>
    <s v="Print"/>
    <s v="KS4"/>
    <s v="14-16"/>
    <s v="10-11"/>
    <m/>
    <m/>
  </r>
  <r>
    <n v="9781292137049"/>
    <x v="764"/>
    <x v="46"/>
    <n v="263"/>
    <n v="355.99"/>
    <n v="298.99"/>
    <x v="23"/>
    <x v="23"/>
    <n v="5"/>
    <x v="1"/>
    <s v="ActiveLearn - Activebook"/>
    <s v="Print"/>
    <s v="KS4"/>
    <s v="14-16"/>
    <s v="10-11"/>
    <m/>
    <m/>
  </r>
  <r>
    <n v="9781292137087"/>
    <x v="765"/>
    <x v="46"/>
    <n v="306"/>
    <n v="413.99"/>
    <n v="347.99"/>
    <x v="23"/>
    <x v="23"/>
    <n v="6"/>
    <x v="1"/>
    <s v="ActiveLearn - Activebook"/>
    <s v="Print"/>
    <s v="KS4"/>
    <s v="14-16"/>
    <s v="10-11"/>
    <m/>
    <m/>
  </r>
  <r>
    <n v="9781292247038"/>
    <x v="766"/>
    <x v="47"/>
    <n v="23.2"/>
    <n v="31.99"/>
    <n v="26.99"/>
    <x v="23"/>
    <x v="23"/>
    <n v="7"/>
    <x v="1"/>
    <s v="Textbook"/>
    <s v="Print"/>
    <s v="KS4"/>
    <s v="14-16"/>
    <s v="10-11"/>
    <m/>
    <m/>
  </r>
  <r>
    <n v="9781292137124"/>
    <x v="767"/>
    <x v="48"/>
    <n v="700"/>
    <n v="944.99"/>
    <n v="794.99"/>
    <x v="23"/>
    <x v="23"/>
    <n v="8"/>
    <x v="25"/>
    <s v="ActiveLearn - Teacher Resources"/>
    <s v="Digital Subscription"/>
    <s v="KS4"/>
    <s v="14-16"/>
    <s v="10-11"/>
    <m/>
    <m/>
  </r>
  <r>
    <n v="9781292137117"/>
    <x v="768"/>
    <x v="48"/>
    <n v="930"/>
    <n v="1255.99"/>
    <n v="1055.99"/>
    <x v="23"/>
    <x v="23"/>
    <n v="9"/>
    <x v="25"/>
    <s v="ActiveLearn - Teacher Resources"/>
    <s v="Digital Subscription"/>
    <s v="KS4"/>
    <s v="14-16"/>
    <s v="10-11"/>
    <m/>
    <m/>
  </r>
  <r>
    <n v="9781292137100"/>
    <x v="769"/>
    <x v="48"/>
    <n v="1170"/>
    <n v="1579.99"/>
    <n v="1328.99"/>
    <x v="23"/>
    <x v="23"/>
    <n v="10"/>
    <x v="25"/>
    <s v="ActiveLearn - Teacher Resources"/>
    <s v="Digital Subscription"/>
    <s v="KS4"/>
    <s v="14-16"/>
    <s v="10-11"/>
    <m/>
    <m/>
  </r>
  <r>
    <n v="9781292137094"/>
    <x v="770"/>
    <x v="48"/>
    <n v="1400"/>
    <n v="1889.99"/>
    <n v="1589.99"/>
    <x v="23"/>
    <x v="23"/>
    <n v="11"/>
    <x v="25"/>
    <s v="ActiveLearn - Teacher Resources"/>
    <s v="Digital Subscription"/>
    <s v="KS4"/>
    <s v="14-16"/>
    <s v="10-11"/>
    <m/>
    <m/>
  </r>
  <r>
    <n v="9781292137131"/>
    <x v="771"/>
    <x v="48"/>
    <n v="1640"/>
    <n v="2213.9899999999998"/>
    <n v="1862.99"/>
    <x v="23"/>
    <x v="23"/>
    <n v="12"/>
    <x v="25"/>
    <s v="ActiveLearn - Teacher Resources"/>
    <s v="Digital Subscription"/>
    <s v="KS4"/>
    <s v="14-16"/>
    <s v="10-11"/>
    <m/>
    <m/>
  </r>
  <r>
    <n v="9781447988083"/>
    <x v="772"/>
    <x v="29"/>
    <n v="6"/>
    <n v="8.99"/>
    <n v="6.99"/>
    <x v="23"/>
    <x v="23"/>
    <n v="13"/>
    <x v="9"/>
    <s v="Revision Book"/>
    <s v="Print"/>
    <s v="KS4"/>
    <s v="14-16"/>
    <s v="10-11"/>
    <m/>
    <m/>
  </r>
  <r>
    <n v="9781447987895"/>
    <x v="773"/>
    <x v="32"/>
    <n v="6"/>
    <n v="8.99"/>
    <n v="6.99"/>
    <x v="23"/>
    <x v="23"/>
    <n v="14"/>
    <x v="9"/>
    <s v="Workbook (Revision)"/>
    <s v="Print"/>
    <s v="KS4"/>
    <s v="14-16"/>
    <s v="10-11"/>
    <m/>
    <m/>
  </r>
  <r>
    <n v="9780435183257"/>
    <x v="774"/>
    <x v="49"/>
    <n v="6.4"/>
    <n v="8.99"/>
    <n v="7.99"/>
    <x v="23"/>
    <x v="23"/>
    <n v="15"/>
    <x v="0"/>
    <s v="Workbook (Target)"/>
    <s v="Print"/>
    <s v="KS4"/>
    <s v="14-16"/>
    <s v="10-11"/>
    <m/>
    <m/>
  </r>
  <r>
    <n v="9780435183264"/>
    <x v="775"/>
    <x v="50"/>
    <n v="6.4"/>
    <n v="8.99"/>
    <n v="7.99"/>
    <x v="23"/>
    <x v="23"/>
    <n v="16"/>
    <x v="0"/>
    <s v="Workbook (Target)"/>
    <s v="Print"/>
    <s v="KS4"/>
    <s v="14-16"/>
    <s v="10-11"/>
    <m/>
    <m/>
  </r>
  <r>
    <n v="9780435183271"/>
    <x v="776"/>
    <x v="51"/>
    <n v="6.4"/>
    <n v="8.99"/>
    <n v="7.99"/>
    <x v="23"/>
    <x v="23"/>
    <n v="17"/>
    <x v="0"/>
    <s v="Workbook (Target)"/>
    <s v="Print"/>
    <s v="KS4"/>
    <s v="14-16"/>
    <s v="10-11"/>
    <m/>
    <m/>
  </r>
  <r>
    <n v="9780435183288"/>
    <x v="777"/>
    <x v="49"/>
    <n v="6.4"/>
    <n v="8.99"/>
    <n v="7.99"/>
    <x v="23"/>
    <x v="23"/>
    <n v="18"/>
    <x v="0"/>
    <s v="Workbook (Target)"/>
    <s v="Print"/>
    <s v="KS4"/>
    <s v="14-16"/>
    <s v="10-11"/>
    <m/>
    <m/>
  </r>
  <r>
    <n v="9780435183295"/>
    <x v="778"/>
    <x v="50"/>
    <n v="6.4"/>
    <n v="8.99"/>
    <n v="7.99"/>
    <x v="23"/>
    <x v="23"/>
    <n v="19"/>
    <x v="0"/>
    <s v="Workbook (Target)"/>
    <s v="Print"/>
    <s v="KS4"/>
    <s v="14-16"/>
    <s v="10-11"/>
    <m/>
    <m/>
  </r>
  <r>
    <n v="9780435183301"/>
    <x v="779"/>
    <x v="51"/>
    <n v="6.4"/>
    <n v="8.99"/>
    <n v="7.99"/>
    <x v="23"/>
    <x v="23"/>
    <n v="20"/>
    <x v="0"/>
    <s v="Workbook (Target)"/>
    <s v="Print"/>
    <s v="KS4"/>
    <s v="14-16"/>
    <s v="10-11"/>
    <m/>
    <m/>
  </r>
  <r>
    <n v="9781292230139"/>
    <x v="780"/>
    <x v="50"/>
    <n v="6.4"/>
    <n v="8.99"/>
    <n v="7.99"/>
    <x v="23"/>
    <x v="23"/>
    <n v="21"/>
    <x v="0"/>
    <s v="Workbook (Target)"/>
    <s v="Print"/>
    <s v="KS4"/>
    <s v="14-16"/>
    <s v="10-11"/>
    <m/>
    <m/>
  </r>
  <r>
    <n v="9781292230092"/>
    <x v="781"/>
    <x v="50"/>
    <n v="6.4"/>
    <n v="8.99"/>
    <n v="7.99"/>
    <x v="23"/>
    <x v="23"/>
    <n v="22"/>
    <x v="0"/>
    <s v="Workbook (Target)"/>
    <s v="Print"/>
    <s v="KS4"/>
    <s v="14-16"/>
    <s v="10-11"/>
    <m/>
    <m/>
  </r>
  <r>
    <n v="9781292230061"/>
    <x v="782"/>
    <x v="50"/>
    <n v="6.4"/>
    <n v="8.99"/>
    <n v="7.99"/>
    <x v="23"/>
    <x v="23"/>
    <n v="23"/>
    <x v="0"/>
    <s v="Workbook (Target)"/>
    <s v="Print"/>
    <s v="KS4"/>
    <s v="14-16"/>
    <s v="10-11"/>
    <m/>
    <m/>
  </r>
  <r>
    <n v="9781292225128"/>
    <x v="783"/>
    <x v="52"/>
    <n v="266"/>
    <n v="359.99"/>
    <n v="302.99"/>
    <x v="23"/>
    <x v="23"/>
    <n v="24"/>
    <x v="26"/>
    <s v="ActiveLearn - Teacher Resources (Progression)"/>
    <s v="Digital Subscription"/>
    <s v="KS4"/>
    <s v="14-16"/>
    <s v="10-11"/>
    <m/>
    <m/>
  </r>
  <r>
    <n v="9781292225135"/>
    <x v="784"/>
    <x v="52"/>
    <n v="352"/>
    <n v="475.99"/>
    <n v="399.99"/>
    <x v="23"/>
    <x v="23"/>
    <n v="25"/>
    <x v="26"/>
    <s v="ActiveLearn - Teacher Resources (Progression)"/>
    <s v="Digital Subscription"/>
    <s v="KS4"/>
    <s v="14-16"/>
    <s v="10-11"/>
    <m/>
    <m/>
  </r>
  <r>
    <n v="9781292225142"/>
    <x v="785"/>
    <x v="52"/>
    <n v="437"/>
    <n v="589.99"/>
    <n v="496.99"/>
    <x v="23"/>
    <x v="23"/>
    <n v="26"/>
    <x v="26"/>
    <s v="ActiveLearn - Teacher Resources (Progression)"/>
    <s v="Digital Subscription"/>
    <s v="KS4"/>
    <s v="14-16"/>
    <s v="10-11"/>
    <m/>
    <m/>
  </r>
  <r>
    <n v="9781292225159"/>
    <x v="786"/>
    <x v="52"/>
    <n v="530"/>
    <n v="715.99"/>
    <n v="601.99"/>
    <x v="23"/>
    <x v="23"/>
    <n v="27"/>
    <x v="26"/>
    <s v="ActiveLearn - Teacher Resources (Progression)"/>
    <s v="Digital Subscription"/>
    <s v="KS4"/>
    <s v="14-16"/>
    <s v="10-11"/>
    <m/>
    <m/>
  </r>
  <r>
    <n v="9781292225166"/>
    <x v="787"/>
    <x v="52"/>
    <n v="610"/>
    <n v="823.99"/>
    <n v="692.99"/>
    <x v="23"/>
    <x v="23"/>
    <n v="28"/>
    <x v="26"/>
    <s v="ActiveLearn - Teacher Resources (Progression)"/>
    <s v="Digital Subscription"/>
    <s v="KS4"/>
    <s v="14-16"/>
    <s v="10-11"/>
    <m/>
    <m/>
  </r>
  <r>
    <n v="9781292120201"/>
    <x v="788"/>
    <x v="47"/>
    <n v="27.3"/>
    <n v="36.99"/>
    <n v="30.99"/>
    <x v="17"/>
    <x v="23"/>
    <n v="1"/>
    <x v="1"/>
    <s v="Textbook"/>
    <s v="Print"/>
    <s v="KS4"/>
    <s v="14-16"/>
    <s v="10-11"/>
    <m/>
    <m/>
  </r>
  <r>
    <n v="9781292120218"/>
    <x v="789"/>
    <x v="47"/>
    <n v="27.3"/>
    <n v="36.99"/>
    <n v="30.99"/>
    <x v="24"/>
    <x v="23"/>
    <n v="2"/>
    <x v="1"/>
    <s v="Textbook"/>
    <s v="Print"/>
    <s v="KS4"/>
    <s v="14-16"/>
    <s v="10-11"/>
    <m/>
    <m/>
  </r>
  <r>
    <n v="9781292120225"/>
    <x v="790"/>
    <x v="47"/>
    <n v="27.3"/>
    <n v="36.99"/>
    <n v="30.99"/>
    <x v="25"/>
    <x v="23"/>
    <n v="3"/>
    <x v="1"/>
    <s v="Textbook"/>
    <s v="Print"/>
    <s v="KS4"/>
    <s v="14-16"/>
    <s v="10-11"/>
    <m/>
    <m/>
  </r>
  <r>
    <n v="9781292120195"/>
    <x v="791"/>
    <x v="47"/>
    <n v="41"/>
    <n v="55.99"/>
    <n v="46.99"/>
    <x v="0"/>
    <x v="23"/>
    <n v="4"/>
    <x v="1"/>
    <s v="Textbook"/>
    <s v="Print"/>
    <s v="KS4"/>
    <s v="14-16"/>
    <s v="10-11"/>
    <m/>
    <m/>
  </r>
  <r>
    <n v="9781292176505"/>
    <x v="792"/>
    <x v="53"/>
    <n v="175"/>
    <n v="236.99"/>
    <n v="198.99"/>
    <x v="17"/>
    <x v="23"/>
    <n v="5"/>
    <x v="2"/>
    <s v="ActiveLearn - Activebook"/>
    <s v="Digital Subscription"/>
    <s v="KS4"/>
    <s v="14-16"/>
    <s v="10-11"/>
    <m/>
    <m/>
  </r>
  <r>
    <n v="9781292176499"/>
    <x v="793"/>
    <x v="53"/>
    <n v="233"/>
    <n v="314.99"/>
    <n v="264.99"/>
    <x v="17"/>
    <x v="23"/>
    <n v="6"/>
    <x v="2"/>
    <s v="ActiveLearn - Activebook"/>
    <s v="Digital Subscription"/>
    <s v="KS4"/>
    <s v="14-16"/>
    <s v="10-11"/>
    <m/>
    <m/>
  </r>
  <r>
    <n v="9781292176482"/>
    <x v="794"/>
    <x v="53"/>
    <n v="292"/>
    <n v="394.99"/>
    <n v="331.99"/>
    <x v="17"/>
    <x v="23"/>
    <n v="7"/>
    <x v="2"/>
    <s v="ActiveLearn - Activebook"/>
    <s v="Digital Subscription"/>
    <s v="KS4"/>
    <s v="14-16"/>
    <s v="10-11"/>
    <m/>
    <m/>
  </r>
  <r>
    <n v="9781292176529"/>
    <x v="795"/>
    <x v="53"/>
    <n v="351"/>
    <n v="473.99"/>
    <n v="398.99"/>
    <x v="17"/>
    <x v="23"/>
    <n v="8"/>
    <x v="2"/>
    <s v="ActiveLearn - Activebook"/>
    <s v="Digital Subscription"/>
    <s v="KS4"/>
    <s v="14-16"/>
    <s v="10-11"/>
    <m/>
    <m/>
  </r>
  <r>
    <n v="9781292176512"/>
    <x v="796"/>
    <x v="53"/>
    <n v="409"/>
    <n v="552.99"/>
    <n v="464.99"/>
    <x v="17"/>
    <x v="23"/>
    <n v="9"/>
    <x v="2"/>
    <s v="ActiveLearn - Activebook"/>
    <s v="Digital Subscription"/>
    <s v="KS4"/>
    <s v="14-16"/>
    <s v="10-11"/>
    <m/>
    <m/>
  </r>
  <r>
    <n v="9781292176550"/>
    <x v="797"/>
    <x v="53"/>
    <n v="175"/>
    <n v="236.99"/>
    <n v="198.99"/>
    <x v="24"/>
    <x v="23"/>
    <n v="10"/>
    <x v="2"/>
    <s v="ActiveLearn - Activebook"/>
    <s v="Digital Subscription"/>
    <s v="KS4"/>
    <s v="14-16"/>
    <s v="10-11"/>
    <m/>
    <m/>
  </r>
  <r>
    <n v="9781292176543"/>
    <x v="798"/>
    <x v="53"/>
    <n v="234"/>
    <n v="315.99"/>
    <n v="265.99"/>
    <x v="24"/>
    <x v="23"/>
    <n v="11"/>
    <x v="2"/>
    <s v="ActiveLearn - Activebook"/>
    <s v="Digital Subscription"/>
    <s v="KS4"/>
    <s v="14-16"/>
    <s v="10-11"/>
    <m/>
    <m/>
  </r>
  <r>
    <n v="9781292176536"/>
    <x v="799"/>
    <x v="53"/>
    <n v="292"/>
    <n v="394.99"/>
    <n v="331.99"/>
    <x v="24"/>
    <x v="23"/>
    <n v="12"/>
    <x v="2"/>
    <s v="ActiveLearn - Activebook"/>
    <s v="Digital Subscription"/>
    <s v="KS4"/>
    <s v="14-16"/>
    <s v="10-11"/>
    <m/>
    <m/>
  </r>
  <r>
    <n v="9781292176574"/>
    <x v="800"/>
    <x v="53"/>
    <n v="351"/>
    <n v="473.99"/>
    <n v="398.99"/>
    <x v="24"/>
    <x v="23"/>
    <n v="13"/>
    <x v="2"/>
    <s v="ActiveLearn - Activebook"/>
    <s v="Digital Subscription"/>
    <s v="KS4"/>
    <s v="14-16"/>
    <s v="10-11"/>
    <m/>
    <m/>
  </r>
  <r>
    <n v="9781292176567"/>
    <x v="801"/>
    <x v="53"/>
    <n v="409"/>
    <n v="552.99"/>
    <n v="464.99"/>
    <x v="24"/>
    <x v="23"/>
    <n v="14"/>
    <x v="2"/>
    <s v="ActiveLearn - Activebook"/>
    <s v="Digital Subscription"/>
    <s v="KS4"/>
    <s v="14-16"/>
    <s v="10-11"/>
    <m/>
    <m/>
  </r>
  <r>
    <n v="9781292176659"/>
    <x v="802"/>
    <x v="53"/>
    <n v="175"/>
    <n v="236.99"/>
    <n v="198.99"/>
    <x v="25"/>
    <x v="23"/>
    <n v="15"/>
    <x v="2"/>
    <s v="ActiveLearn - Activebook"/>
    <s v="Digital Subscription"/>
    <s v="KS4"/>
    <s v="14-16"/>
    <s v="10-11"/>
    <m/>
    <m/>
  </r>
  <r>
    <n v="9781292176642"/>
    <x v="803"/>
    <x v="53"/>
    <n v="234"/>
    <n v="315.99"/>
    <n v="265.99"/>
    <x v="25"/>
    <x v="23"/>
    <n v="16"/>
    <x v="2"/>
    <s v="ActiveLearn - Activebook"/>
    <s v="Digital Subscription"/>
    <s v="KS4"/>
    <s v="14-16"/>
    <s v="10-11"/>
    <m/>
    <m/>
  </r>
  <r>
    <n v="9781292176635"/>
    <x v="804"/>
    <x v="53"/>
    <n v="292"/>
    <n v="394.99"/>
    <n v="331.99"/>
    <x v="25"/>
    <x v="23"/>
    <n v="17"/>
    <x v="2"/>
    <s v="ActiveLearn - Activebook"/>
    <s v="Digital Subscription"/>
    <s v="KS4"/>
    <s v="14-16"/>
    <s v="10-11"/>
    <m/>
    <m/>
  </r>
  <r>
    <n v="9781292176673"/>
    <x v="805"/>
    <x v="53"/>
    <n v="351"/>
    <n v="473.99"/>
    <n v="398.99"/>
    <x v="25"/>
    <x v="23"/>
    <n v="18"/>
    <x v="2"/>
    <s v="ActiveLearn - Activebook"/>
    <s v="Digital Subscription"/>
    <s v="KS4"/>
    <s v="14-16"/>
    <s v="10-11"/>
    <m/>
    <m/>
  </r>
  <r>
    <n v="9781292176666"/>
    <x v="806"/>
    <x v="53"/>
    <n v="409"/>
    <n v="552.99"/>
    <n v="464.99"/>
    <x v="25"/>
    <x v="23"/>
    <n v="19"/>
    <x v="2"/>
    <s v="ActiveLearn - Activebook"/>
    <s v="Digital Subscription"/>
    <s v="KS4"/>
    <s v="14-16"/>
    <s v="10-11"/>
    <m/>
    <m/>
  </r>
  <r>
    <n v="9781292176604"/>
    <x v="807"/>
    <x v="53"/>
    <n v="175"/>
    <n v="236.99"/>
    <n v="198.99"/>
    <x v="0"/>
    <x v="23"/>
    <n v="20"/>
    <x v="2"/>
    <s v="ActiveLearn - Activebook"/>
    <s v="Digital Subscription"/>
    <s v="KS4"/>
    <s v="14-16"/>
    <s v="10-11"/>
    <m/>
    <m/>
  </r>
  <r>
    <n v="9781292176598"/>
    <x v="808"/>
    <x v="53"/>
    <n v="233"/>
    <n v="314.99"/>
    <n v="264.99"/>
    <x v="0"/>
    <x v="23"/>
    <n v="21"/>
    <x v="2"/>
    <s v="ActiveLearn - Activebook"/>
    <s v="Digital Subscription"/>
    <s v="KS4"/>
    <s v="14-16"/>
    <s v="10-11"/>
    <m/>
    <m/>
  </r>
  <r>
    <n v="9781292176581"/>
    <x v="809"/>
    <x v="53"/>
    <n v="292"/>
    <n v="394.99"/>
    <n v="331.99"/>
    <x v="0"/>
    <x v="23"/>
    <n v="22"/>
    <x v="2"/>
    <s v="ActiveLearn - Activebook"/>
    <s v="Digital Subscription"/>
    <s v="KS4"/>
    <s v="14-16"/>
    <s v="10-11"/>
    <m/>
    <m/>
  </r>
  <r>
    <n v="9781292176628"/>
    <x v="810"/>
    <x v="53"/>
    <n v="350"/>
    <n v="472.99"/>
    <n v="397.99"/>
    <x v="0"/>
    <x v="23"/>
    <n v="23"/>
    <x v="2"/>
    <s v="ActiveLearn - Activebook"/>
    <s v="Digital Subscription"/>
    <s v="KS4"/>
    <s v="14-16"/>
    <s v="10-11"/>
    <m/>
    <m/>
  </r>
  <r>
    <n v="9781292176611"/>
    <x v="811"/>
    <x v="53"/>
    <n v="409"/>
    <n v="552.99"/>
    <n v="464.99"/>
    <x v="0"/>
    <x v="23"/>
    <n v="24"/>
    <x v="2"/>
    <s v="ActiveLearn - Activebook"/>
    <s v="Digital Subscription"/>
    <s v="KS4"/>
    <s v="14-16"/>
    <s v="10-11"/>
    <m/>
    <m/>
  </r>
  <r>
    <n v="9781292187068"/>
    <x v="812"/>
    <x v="48"/>
    <n v="219"/>
    <n v="295.99"/>
    <n v="248.99"/>
    <x v="0"/>
    <x v="23"/>
    <n v="25"/>
    <x v="4"/>
    <s v="ActiveLearn - Teacher Resources"/>
    <s v="Digital Subscription"/>
    <s v="KS4"/>
    <s v="14-16"/>
    <s v="10-11"/>
    <m/>
    <m/>
  </r>
  <r>
    <n v="9781292187075"/>
    <x v="813"/>
    <x v="48"/>
    <n v="292"/>
    <n v="394.99"/>
    <n v="331.99"/>
    <x v="0"/>
    <x v="23"/>
    <n v="26"/>
    <x v="4"/>
    <s v="ActiveLearn - Teacher Resources"/>
    <s v="Digital Subscription"/>
    <s v="KS4"/>
    <s v="14-16"/>
    <s v="10-11"/>
    <m/>
    <m/>
  </r>
  <r>
    <n v="9781292187082"/>
    <x v="814"/>
    <x v="48"/>
    <n v="365"/>
    <n v="492.99"/>
    <n v="414.99"/>
    <x v="0"/>
    <x v="23"/>
    <n v="27"/>
    <x v="4"/>
    <s v="ActiveLearn - Teacher Resources"/>
    <s v="Digital Subscription"/>
    <s v="KS4"/>
    <s v="14-16"/>
    <s v="10-11"/>
    <m/>
    <m/>
  </r>
  <r>
    <n v="9781292187099"/>
    <x v="815"/>
    <x v="48"/>
    <n v="438"/>
    <n v="591.99"/>
    <n v="497.99"/>
    <x v="0"/>
    <x v="23"/>
    <n v="28"/>
    <x v="4"/>
    <s v="ActiveLearn - Teacher Resources"/>
    <s v="Digital Subscription"/>
    <s v="KS4"/>
    <s v="14-16"/>
    <s v="10-11"/>
    <m/>
    <m/>
  </r>
  <r>
    <n v="9781292187105"/>
    <x v="816"/>
    <x v="48"/>
    <n v="510"/>
    <n v="688.99"/>
    <n v="579.99"/>
    <x v="0"/>
    <x v="23"/>
    <n v="29"/>
    <x v="4"/>
    <s v="ActiveLearn - Teacher Resources"/>
    <s v="Digital Subscription"/>
    <s v="KS4"/>
    <s v="14-16"/>
    <s v="10-11"/>
    <m/>
    <m/>
  </r>
  <r>
    <n v="9781292187129"/>
    <x v="817"/>
    <x v="54"/>
    <n v="350"/>
    <n v="472.99"/>
    <n v="397.99"/>
    <x v="26"/>
    <x v="23"/>
    <n v="30"/>
    <x v="4"/>
    <s v="ActiveLearn - Teacher Resources"/>
    <s v="Digital Subscription"/>
    <s v="KS4"/>
    <s v="14-16"/>
    <s v="10-11"/>
    <m/>
    <m/>
  </r>
  <r>
    <n v="9781292187136"/>
    <x v="818"/>
    <x v="54"/>
    <n v="467"/>
    <n v="630.99"/>
    <n v="530.99"/>
    <x v="26"/>
    <x v="23"/>
    <n v="31"/>
    <x v="4"/>
    <s v="ActiveLearn - Teacher Resources"/>
    <s v="Digital Subscription"/>
    <s v="KS4"/>
    <s v="14-16"/>
    <s v="10-11"/>
    <m/>
    <m/>
  </r>
  <r>
    <n v="9781292187143"/>
    <x v="819"/>
    <x v="54"/>
    <n v="700"/>
    <n v="944.99"/>
    <n v="794.99"/>
    <x v="26"/>
    <x v="23"/>
    <n v="32"/>
    <x v="4"/>
    <s v="ActiveLearn - Teacher Resources"/>
    <s v="Digital Subscription"/>
    <s v="KS4"/>
    <s v="14-16"/>
    <s v="10-11"/>
    <m/>
    <m/>
  </r>
  <r>
    <n v="9781292187112"/>
    <x v="820"/>
    <x v="54"/>
    <n v="700"/>
    <n v="944.99"/>
    <n v="794.99"/>
    <x v="26"/>
    <x v="23"/>
    <n v="33"/>
    <x v="4"/>
    <s v="ActiveLearn - Teacher Resources"/>
    <s v="Digital Subscription"/>
    <s v="KS4"/>
    <s v="14-16"/>
    <s v="10-11"/>
    <m/>
    <m/>
  </r>
  <r>
    <n v="9781292187150"/>
    <x v="821"/>
    <x v="54"/>
    <n v="820"/>
    <n v="1106.99"/>
    <n v="931.99"/>
    <x v="26"/>
    <x v="23"/>
    <n v="34"/>
    <x v="4"/>
    <s v="ActiveLearn - Teacher Resources"/>
    <s v="Digital Subscription"/>
    <s v="KS4"/>
    <s v="14-16"/>
    <s v="10-11"/>
    <m/>
    <m/>
  </r>
  <r>
    <n v="9781292131740"/>
    <x v="822"/>
    <x v="29"/>
    <n v="6"/>
    <n v="8.99"/>
    <n v="6.99"/>
    <x v="17"/>
    <x v="23"/>
    <n v="35"/>
    <x v="9"/>
    <s v="Revision Book"/>
    <s v="Print"/>
    <s v="KS4"/>
    <s v="14-16"/>
    <s v="10-11"/>
    <m/>
    <m/>
  </r>
  <r>
    <n v="9781292131719"/>
    <x v="823"/>
    <x v="29"/>
    <n v="6"/>
    <n v="8.99"/>
    <n v="6.99"/>
    <x v="17"/>
    <x v="23"/>
    <n v="36"/>
    <x v="9"/>
    <s v="Revision Book"/>
    <s v="Print"/>
    <s v="KS4"/>
    <s v="14-16"/>
    <s v="10-11"/>
    <m/>
    <m/>
  </r>
  <r>
    <n v="9781292131757"/>
    <x v="824"/>
    <x v="32"/>
    <n v="6"/>
    <n v="8.99"/>
    <n v="6.99"/>
    <x v="17"/>
    <x v="23"/>
    <n v="37"/>
    <x v="9"/>
    <s v="Workbook (Revision)"/>
    <s v="Print"/>
    <s v="KS4"/>
    <s v="14-16"/>
    <s v="10-11"/>
    <m/>
    <m/>
  </r>
  <r>
    <n v="9781292131764"/>
    <x v="825"/>
    <x v="32"/>
    <n v="6"/>
    <n v="8.99"/>
    <n v="6.99"/>
    <x v="17"/>
    <x v="23"/>
    <n v="38"/>
    <x v="9"/>
    <s v="Workbook (Revision)"/>
    <s v="Print"/>
    <s v="KS4"/>
    <s v="14-16"/>
    <s v="10-11"/>
    <m/>
    <m/>
  </r>
  <r>
    <n v="9781292131894"/>
    <x v="826"/>
    <x v="29"/>
    <n v="6"/>
    <n v="8.99"/>
    <n v="6.99"/>
    <x v="24"/>
    <x v="23"/>
    <n v="39"/>
    <x v="9"/>
    <s v="Revision Book"/>
    <s v="Print"/>
    <s v="KS4"/>
    <s v="14-16"/>
    <s v="10-11"/>
    <m/>
    <m/>
  </r>
  <r>
    <n v="9781292131924"/>
    <x v="827"/>
    <x v="29"/>
    <n v="6"/>
    <n v="8.99"/>
    <n v="6.99"/>
    <x v="24"/>
    <x v="23"/>
    <n v="40"/>
    <x v="9"/>
    <s v="Revision Book"/>
    <s v="Print"/>
    <s v="KS4"/>
    <s v="14-16"/>
    <s v="10-11"/>
    <m/>
    <m/>
  </r>
  <r>
    <n v="9781292131931"/>
    <x v="828"/>
    <x v="32"/>
    <n v="6"/>
    <n v="8.99"/>
    <n v="6.99"/>
    <x v="24"/>
    <x v="23"/>
    <n v="41"/>
    <x v="9"/>
    <s v="Workbook (Revision)"/>
    <s v="Print"/>
    <s v="KS4"/>
    <s v="14-16"/>
    <s v="10-11"/>
    <m/>
    <m/>
  </r>
  <r>
    <n v="9781292131948"/>
    <x v="829"/>
    <x v="32"/>
    <n v="6"/>
    <n v="8.99"/>
    <n v="6.99"/>
    <x v="24"/>
    <x v="23"/>
    <n v="42"/>
    <x v="9"/>
    <s v="Workbook (Revision)"/>
    <s v="Print"/>
    <s v="KS4"/>
    <s v="14-16"/>
    <s v="10-11"/>
    <m/>
    <m/>
  </r>
  <r>
    <n v="9781292133690"/>
    <x v="830"/>
    <x v="29"/>
    <n v="6"/>
    <n v="8.99"/>
    <n v="6.99"/>
    <x v="25"/>
    <x v="23"/>
    <n v="43"/>
    <x v="9"/>
    <s v="Revision Book"/>
    <s v="Print"/>
    <s v="KS4"/>
    <s v="14-16"/>
    <s v="10-11"/>
    <m/>
    <m/>
  </r>
  <r>
    <n v="9781292133706"/>
    <x v="831"/>
    <x v="29"/>
    <n v="6"/>
    <n v="8.99"/>
    <n v="6.99"/>
    <x v="25"/>
    <x v="23"/>
    <n v="44"/>
    <x v="9"/>
    <s v="Revision Book"/>
    <s v="Print"/>
    <s v="KS4"/>
    <s v="14-16"/>
    <s v="10-11"/>
    <m/>
    <m/>
  </r>
  <r>
    <n v="9781292133652"/>
    <x v="832"/>
    <x v="32"/>
    <n v="6"/>
    <n v="8.99"/>
    <n v="6.99"/>
    <x v="25"/>
    <x v="23"/>
    <n v="45"/>
    <x v="9"/>
    <s v="Workbook (Revision)"/>
    <s v="Print"/>
    <s v="KS4"/>
    <s v="14-16"/>
    <s v="10-11"/>
    <m/>
    <m/>
  </r>
  <r>
    <n v="9781292133683"/>
    <x v="833"/>
    <x v="32"/>
    <n v="6"/>
    <n v="8.99"/>
    <n v="6.99"/>
    <x v="25"/>
    <x v="23"/>
    <n v="46"/>
    <x v="9"/>
    <s v="Workbook (Revision)"/>
    <s v="Print"/>
    <s v="KS4"/>
    <s v="14-16"/>
    <s v="10-11"/>
    <m/>
    <m/>
  </r>
  <r>
    <n v="9781292131597"/>
    <x v="834"/>
    <x v="29"/>
    <n v="10"/>
    <n v="13.99"/>
    <n v="11.99"/>
    <x v="0"/>
    <x v="23"/>
    <n v="47"/>
    <x v="9"/>
    <s v="Revision Book"/>
    <s v="Print"/>
    <s v="KS4"/>
    <s v="14-16"/>
    <s v="10-11"/>
    <m/>
    <m/>
  </r>
  <r>
    <n v="9781292131634"/>
    <x v="835"/>
    <x v="29"/>
    <n v="10"/>
    <n v="13.99"/>
    <n v="11.99"/>
    <x v="0"/>
    <x v="23"/>
    <n v="48"/>
    <x v="9"/>
    <s v="Revision Book"/>
    <s v="Print"/>
    <s v="KS4"/>
    <s v="14-16"/>
    <s v="10-11"/>
    <m/>
    <m/>
  </r>
  <r>
    <n v="9781292131559"/>
    <x v="836"/>
    <x v="32"/>
    <n v="10"/>
    <n v="13.99"/>
    <n v="11.99"/>
    <x v="0"/>
    <x v="23"/>
    <n v="49"/>
    <x v="9"/>
    <s v="Workbook (Revision)"/>
    <s v="Print"/>
    <s v="KS4"/>
    <s v="14-16"/>
    <s v="10-11"/>
    <m/>
    <m/>
  </r>
  <r>
    <n v="9781292131580"/>
    <x v="837"/>
    <x v="32"/>
    <n v="10"/>
    <n v="13.99"/>
    <n v="11.99"/>
    <x v="0"/>
    <x v="23"/>
    <n v="50"/>
    <x v="9"/>
    <s v="Workbook (Revision)"/>
    <s v="Print"/>
    <s v="KS4"/>
    <s v="14-16"/>
    <s v="10-11"/>
    <m/>
    <m/>
  </r>
  <r>
    <n v="9781292225449"/>
    <x v="838"/>
    <x v="55"/>
    <n v="261"/>
    <n v="352.99"/>
    <n v="296.99"/>
    <x v="0"/>
    <x v="23"/>
    <n v="54"/>
    <x v="26"/>
    <s v="ActiveLearn - Teacher Resources"/>
    <s v="Digital Subscription"/>
    <s v="KS4"/>
    <s v="14-16"/>
    <s v="10-11"/>
    <m/>
    <m/>
  </r>
  <r>
    <n v="9781292225463"/>
    <x v="839"/>
    <x v="55"/>
    <n v="352"/>
    <n v="475.99"/>
    <n v="399.99"/>
    <x v="0"/>
    <x v="23"/>
    <n v="55"/>
    <x v="26"/>
    <s v="ActiveLearn - Teacher Resources"/>
    <s v="Digital Subscription"/>
    <s v="KS4"/>
    <s v="14-16"/>
    <s v="10-11"/>
    <m/>
    <m/>
  </r>
  <r>
    <n v="9781292225470"/>
    <x v="840"/>
    <x v="55"/>
    <n v="437"/>
    <n v="589.99"/>
    <n v="496.99"/>
    <x v="0"/>
    <x v="23"/>
    <n v="56"/>
    <x v="26"/>
    <s v="ActiveLearn - Teacher Resources"/>
    <s v="Digital Subscription"/>
    <s v="KS4"/>
    <s v="14-16"/>
    <s v="10-11"/>
    <m/>
    <m/>
  </r>
  <r>
    <n v="9781292225494"/>
    <x v="841"/>
    <x v="55"/>
    <n v="530"/>
    <n v="715.99"/>
    <n v="601.99"/>
    <x v="0"/>
    <x v="23"/>
    <n v="57"/>
    <x v="26"/>
    <s v="ActiveLearn - Teacher Resources"/>
    <s v="Digital Subscription"/>
    <s v="KS4"/>
    <s v="14-16"/>
    <s v="10-11"/>
    <m/>
    <m/>
  </r>
  <r>
    <n v="9781292225517"/>
    <x v="842"/>
    <x v="55"/>
    <n v="610"/>
    <n v="823.99"/>
    <n v="692.99"/>
    <x v="0"/>
    <x v="23"/>
    <n v="58"/>
    <x v="26"/>
    <s v="ActiveLearn - Teacher Resources"/>
    <s v="Digital Subscription"/>
    <s v="KS4"/>
    <s v="14-16"/>
    <s v="10-11"/>
    <m/>
    <m/>
  </r>
  <r>
    <n v="9781292245317"/>
    <x v="843"/>
    <x v="0"/>
    <n v="10"/>
    <n v="13.99"/>
    <n v="11.99"/>
    <x v="0"/>
    <x v="23"/>
    <n v="60"/>
    <x v="0"/>
    <s v="Workbook (Intervention)"/>
    <s v="Print"/>
    <s v="KS4"/>
    <s v="14-16"/>
    <s v="10-11"/>
    <m/>
    <m/>
  </r>
  <r>
    <n v="9781292245812"/>
    <x v="844"/>
    <x v="56"/>
    <n v="6.4"/>
    <n v="8.99"/>
    <n v="7.99"/>
    <x v="17"/>
    <x v="23"/>
    <n v="61"/>
    <x v="0"/>
    <s v="Workbook (Target)"/>
    <s v="Print"/>
    <s v="KS4"/>
    <s v="14-16"/>
    <s v="10-11"/>
    <m/>
    <m/>
  </r>
  <r>
    <n v="9781292245805"/>
    <x v="845"/>
    <x v="56"/>
    <n v="6.4"/>
    <n v="8.99"/>
    <n v="7.99"/>
    <x v="24"/>
    <x v="23"/>
    <n v="62"/>
    <x v="0"/>
    <s v="Workbook (Target)"/>
    <s v="Print"/>
    <s v="KS4"/>
    <s v="14-16"/>
    <s v="10-11"/>
    <m/>
    <m/>
  </r>
  <r>
    <n v="9781292245799"/>
    <x v="846"/>
    <x v="56"/>
    <n v="6.4"/>
    <n v="8.99"/>
    <n v="7.99"/>
    <x v="25"/>
    <x v="23"/>
    <n v="63"/>
    <x v="0"/>
    <s v="Workbook (Target)"/>
    <s v="Print"/>
    <s v="KS4"/>
    <s v="14-16"/>
    <s v="10-11"/>
    <m/>
    <m/>
  </r>
  <r>
    <n v="9781292247106"/>
    <x v="847"/>
    <x v="57"/>
    <n v="3.8"/>
    <n v="5.99"/>
    <n v="4.99"/>
    <x v="0"/>
    <x v="23"/>
    <n v="64"/>
    <x v="27"/>
    <s v="Workbook (Homework)"/>
    <s v="Print"/>
    <s v="KS4"/>
    <s v="14-16"/>
    <s v="10-11"/>
    <m/>
    <m/>
  </r>
  <r>
    <n v="9781292247113"/>
    <x v="848"/>
    <x v="57"/>
    <n v="3.8"/>
    <n v="5.99"/>
    <n v="4.99"/>
    <x v="0"/>
    <x v="23"/>
    <n v="65"/>
    <x v="27"/>
    <s v="Workbook (Homework)"/>
    <s v="Print"/>
    <s v="KS4"/>
    <s v="14-16"/>
    <s v="10-11"/>
    <m/>
    <m/>
  </r>
  <r>
    <n v="9781447980193"/>
    <x v="849"/>
    <x v="47"/>
    <n v="29.7"/>
    <n v="40.99"/>
    <n v="33.99"/>
    <x v="4"/>
    <x v="23"/>
    <n v="1"/>
    <x v="1"/>
    <s v="Textbook"/>
    <s v="Print"/>
    <s v="KS4"/>
    <s v="14-16"/>
    <s v="10-11"/>
    <m/>
    <m/>
  </r>
  <r>
    <n v="9781447980209"/>
    <x v="850"/>
    <x v="47"/>
    <n v="29.7"/>
    <n v="40.99"/>
    <n v="33.99"/>
    <x v="4"/>
    <x v="23"/>
    <n v="2"/>
    <x v="1"/>
    <s v="Textbook"/>
    <s v="Print"/>
    <s v="KS4"/>
    <s v="14-16"/>
    <s v="10-11"/>
    <m/>
    <m/>
  </r>
  <r>
    <n v="9781447985518"/>
    <x v="851"/>
    <x v="58"/>
    <n v="35.1"/>
    <n v="47.99"/>
    <n v="39.99"/>
    <x v="4"/>
    <x v="23"/>
    <n v="3"/>
    <x v="8"/>
    <s v="Workbook (Pack)"/>
    <s v="Print"/>
    <s v="KS4"/>
    <s v="14-16"/>
    <s v="10-11"/>
    <m/>
    <m/>
  </r>
  <r>
    <n v="9781447999805"/>
    <x v="852"/>
    <x v="58"/>
    <n v="35.1"/>
    <n v="47.99"/>
    <n v="39.99"/>
    <x v="4"/>
    <x v="23"/>
    <n v="4"/>
    <x v="8"/>
    <s v="Workbook (Pack)"/>
    <s v="Print"/>
    <s v="KS4"/>
    <s v="14-16"/>
    <s v="10-11"/>
    <m/>
    <m/>
  </r>
  <r>
    <n v="9781292115047"/>
    <x v="853"/>
    <x v="53"/>
    <n v="219"/>
    <n v="295.99"/>
    <n v="248.99"/>
    <x v="4"/>
    <x v="23"/>
    <n v="5"/>
    <x v="2"/>
    <s v="ActiveLearn - Activebook"/>
    <s v="Digital Subscription"/>
    <s v="KS4"/>
    <s v="14-16"/>
    <s v="10-11"/>
    <m/>
    <m/>
  </r>
  <r>
    <n v="9781292115030"/>
    <x v="854"/>
    <x v="53"/>
    <n v="292"/>
    <n v="394.99"/>
    <n v="331.99"/>
    <x v="4"/>
    <x v="23"/>
    <n v="6"/>
    <x v="2"/>
    <s v="ActiveLearn - Activebook"/>
    <s v="Digital Subscription"/>
    <s v="KS4"/>
    <s v="14-16"/>
    <s v="10-11"/>
    <m/>
    <m/>
  </r>
  <r>
    <n v="9781292115023"/>
    <x v="855"/>
    <x v="53"/>
    <n v="365"/>
    <n v="492.99"/>
    <n v="414.99"/>
    <x v="4"/>
    <x v="23"/>
    <n v="7"/>
    <x v="2"/>
    <s v="ActiveLearn - Activebook"/>
    <s v="Digital Subscription"/>
    <s v="KS4"/>
    <s v="14-16"/>
    <s v="10-11"/>
    <m/>
    <m/>
  </r>
  <r>
    <n v="9781292115016"/>
    <x v="856"/>
    <x v="53"/>
    <n v="438"/>
    <n v="591.99"/>
    <n v="497.99"/>
    <x v="4"/>
    <x v="23"/>
    <n v="8"/>
    <x v="2"/>
    <s v="ActiveLearn - Activebook"/>
    <s v="Digital Subscription"/>
    <s v="KS4"/>
    <s v="14-16"/>
    <s v="10-11"/>
    <m/>
    <m/>
  </r>
  <r>
    <n v="9781292115054"/>
    <x v="857"/>
    <x v="53"/>
    <n v="510"/>
    <n v="688.99"/>
    <n v="579.99"/>
    <x v="4"/>
    <x v="23"/>
    <n v="9"/>
    <x v="2"/>
    <s v="ActiveLearn - Activebook"/>
    <s v="Digital Subscription"/>
    <s v="KS4"/>
    <s v="14-16"/>
    <s v="10-11"/>
    <m/>
    <m/>
  </r>
  <r>
    <n v="9781292115092"/>
    <x v="858"/>
    <x v="53"/>
    <n v="219"/>
    <n v="295.99"/>
    <n v="248.99"/>
    <x v="4"/>
    <x v="23"/>
    <n v="10"/>
    <x v="2"/>
    <s v="ActiveLearn - Activebook"/>
    <s v="Digital Subscription"/>
    <s v="KS4"/>
    <s v="14-16"/>
    <s v="10-11"/>
    <m/>
    <m/>
  </r>
  <r>
    <n v="9781292115085"/>
    <x v="859"/>
    <x v="53"/>
    <n v="306"/>
    <n v="413.99"/>
    <n v="347.99"/>
    <x v="4"/>
    <x v="23"/>
    <n v="11"/>
    <x v="2"/>
    <s v="ActiveLearn - Activebook"/>
    <s v="Digital Subscription"/>
    <s v="KS4"/>
    <s v="14-16"/>
    <s v="10-11"/>
    <m/>
    <m/>
  </r>
  <r>
    <n v="9781292115078"/>
    <x v="860"/>
    <x v="53"/>
    <n v="383"/>
    <n v="517.99"/>
    <n v="434.99"/>
    <x v="4"/>
    <x v="23"/>
    <n v="12"/>
    <x v="2"/>
    <s v="ActiveLearn - Activebook"/>
    <s v="Digital Subscription"/>
    <s v="KS4"/>
    <s v="14-16"/>
    <s v="10-11"/>
    <m/>
    <m/>
  </r>
  <r>
    <n v="9781292115061"/>
    <x v="861"/>
    <x v="53"/>
    <n v="438"/>
    <n v="591.99"/>
    <n v="497.99"/>
    <x v="4"/>
    <x v="23"/>
    <n v="13"/>
    <x v="2"/>
    <s v="ActiveLearn - Activebook"/>
    <s v="Digital Subscription"/>
    <s v="KS4"/>
    <s v="14-16"/>
    <s v="10-11"/>
    <m/>
    <m/>
  </r>
  <r>
    <n v="9781292115108"/>
    <x v="862"/>
    <x v="53"/>
    <n v="510"/>
    <n v="688.99"/>
    <n v="579.99"/>
    <x v="4"/>
    <x v="23"/>
    <n v="14"/>
    <x v="2"/>
    <s v="ActiveLearn - Activebook"/>
    <s v="Digital Subscription"/>
    <s v="KS4"/>
    <s v="14-16"/>
    <s v="10-11"/>
    <m/>
    <m/>
  </r>
  <r>
    <n v="9781292115146"/>
    <x v="863"/>
    <x v="48"/>
    <n v="740"/>
    <n v="998.99"/>
    <n v="840.99"/>
    <x v="4"/>
    <x v="23"/>
    <n v="15"/>
    <x v="4"/>
    <s v="ActiveLearn - Teacher Resources"/>
    <s v="Digital Subscription"/>
    <s v="KS4"/>
    <s v="14-16"/>
    <s v="10-11"/>
    <m/>
    <m/>
  </r>
  <r>
    <n v="9781292115139"/>
    <x v="864"/>
    <x v="48"/>
    <n v="980"/>
    <n v="1322.99"/>
    <n v="1112.99"/>
    <x v="4"/>
    <x v="23"/>
    <n v="16"/>
    <x v="4"/>
    <s v="ActiveLearn - Teacher Resources"/>
    <s v="Digital Subscription"/>
    <s v="KS4"/>
    <s v="14-16"/>
    <s v="10-11"/>
    <m/>
    <m/>
  </r>
  <r>
    <n v="9781292115122"/>
    <x v="865"/>
    <x v="48"/>
    <n v="1170"/>
    <n v="1579.99"/>
    <n v="1328.99"/>
    <x v="4"/>
    <x v="23"/>
    <n v="17"/>
    <x v="4"/>
    <s v="ActiveLearn - Teacher Resources"/>
    <s v="Digital Subscription"/>
    <s v="KS4"/>
    <s v="14-16"/>
    <s v="10-11"/>
    <m/>
    <m/>
  </r>
  <r>
    <n v="9781292115115"/>
    <x v="866"/>
    <x v="48"/>
    <n v="1400"/>
    <n v="1889.99"/>
    <n v="1589.99"/>
    <x v="4"/>
    <x v="23"/>
    <n v="18"/>
    <x v="4"/>
    <s v="ActiveLearn - Teacher Resources"/>
    <s v="Digital Subscription"/>
    <s v="KS4"/>
    <s v="14-16"/>
    <s v="10-11"/>
    <m/>
    <m/>
  </r>
  <r>
    <n v="9781292115153"/>
    <x v="867"/>
    <x v="48"/>
    <n v="1640"/>
    <n v="2213.9899999999998"/>
    <n v="1862.99"/>
    <x v="4"/>
    <x v="23"/>
    <n v="19"/>
    <x v="4"/>
    <s v="ActiveLearn - Teacher Resources"/>
    <s v="Digital Subscription"/>
    <s v="KS4"/>
    <s v="14-16"/>
    <s v="10-11"/>
    <m/>
    <m/>
  </r>
  <r>
    <n v="9781292100173"/>
    <x v="868"/>
    <x v="33"/>
    <n v="9"/>
    <n v="12.99"/>
    <n v="10.99"/>
    <x v="4"/>
    <x v="23"/>
    <n v="20"/>
    <x v="8"/>
    <s v="Practice Book"/>
    <s v="Print"/>
    <s v="KS4"/>
    <s v="14-16"/>
    <s v="10-11"/>
    <m/>
    <m/>
  </r>
  <r>
    <n v="9781292105055"/>
    <x v="869"/>
    <x v="33"/>
    <n v="9"/>
    <n v="12.99"/>
    <n v="10.99"/>
    <x v="4"/>
    <x v="23"/>
    <n v="21"/>
    <x v="8"/>
    <s v="Practice Book"/>
    <s v="Print"/>
    <s v="KS4"/>
    <s v="14-16"/>
    <s v="10-11"/>
    <m/>
    <m/>
  </r>
  <r>
    <n v="9781447983590"/>
    <x v="870"/>
    <x v="33"/>
    <n v="11.3"/>
    <n v="15.99"/>
    <n v="12.99"/>
    <x v="4"/>
    <x v="23"/>
    <n v="22"/>
    <x v="8"/>
    <s v="Practice Book"/>
    <s v="Print"/>
    <s v="KS4"/>
    <s v="14-16"/>
    <s v="10-11"/>
    <m/>
    <m/>
  </r>
  <r>
    <n v="9781447983606"/>
    <x v="871"/>
    <x v="33"/>
    <n v="11.3"/>
    <n v="15.99"/>
    <n v="12.99"/>
    <x v="4"/>
    <x v="23"/>
    <n v="23"/>
    <x v="8"/>
    <s v="Practice Book"/>
    <s v="Print"/>
    <s v="KS4"/>
    <s v="14-16"/>
    <s v="10-11"/>
    <m/>
    <m/>
  </r>
  <r>
    <n v="9781447987925"/>
    <x v="872"/>
    <x v="32"/>
    <n v="6"/>
    <n v="8.99"/>
    <n v="6.99"/>
    <x v="4"/>
    <x v="23"/>
    <n v="24"/>
    <x v="9"/>
    <s v="Workbook (Revision)"/>
    <s v="Print"/>
    <s v="KS4"/>
    <s v="14-16"/>
    <s v="10-11"/>
    <m/>
    <m/>
  </r>
  <r>
    <n v="9781447988045"/>
    <x v="873"/>
    <x v="29"/>
    <n v="6"/>
    <n v="8.99"/>
    <n v="6.99"/>
    <x v="4"/>
    <x v="23"/>
    <n v="25"/>
    <x v="9"/>
    <s v="Revision Book"/>
    <s v="Print"/>
    <s v="KS4"/>
    <s v="14-16"/>
    <s v="10-11"/>
    <m/>
    <m/>
  </r>
  <r>
    <n v="9781447988090"/>
    <x v="874"/>
    <x v="29"/>
    <n v="6"/>
    <n v="8.99"/>
    <n v="6.99"/>
    <x v="4"/>
    <x v="23"/>
    <n v="26"/>
    <x v="9"/>
    <s v="Revision Book"/>
    <s v="Print"/>
    <s v="KS4"/>
    <s v="14-16"/>
    <s v="10-11"/>
    <m/>
    <m/>
  </r>
  <r>
    <n v="9780435183318"/>
    <x v="875"/>
    <x v="0"/>
    <n v="6.4"/>
    <n v="8.99"/>
    <n v="7.99"/>
    <x v="4"/>
    <x v="23"/>
    <n v="27"/>
    <x v="0"/>
    <s v="Workbook (Intervention)"/>
    <s v="Print"/>
    <s v="KS4"/>
    <s v="14-16"/>
    <s v="10-11"/>
    <m/>
    <m/>
  </r>
  <r>
    <n v="9780435183325"/>
    <x v="876"/>
    <x v="0"/>
    <n v="6.4"/>
    <n v="8.99"/>
    <n v="7.99"/>
    <x v="4"/>
    <x v="23"/>
    <n v="28"/>
    <x v="0"/>
    <s v="Workbook (Intervention)"/>
    <s v="Print"/>
    <s v="KS4"/>
    <s v="14-16"/>
    <s v="10-11"/>
    <m/>
    <m/>
  </r>
  <r>
    <n v="9780435183332"/>
    <x v="877"/>
    <x v="0"/>
    <n v="6.4"/>
    <n v="8.99"/>
    <n v="7.99"/>
    <x v="4"/>
    <x v="23"/>
    <n v="29"/>
    <x v="0"/>
    <s v="Workbook (Intervention)"/>
    <s v="Print"/>
    <s v="KS4"/>
    <s v="14-16"/>
    <s v="10-11"/>
    <m/>
    <m/>
  </r>
  <r>
    <n v="9780435183349"/>
    <x v="878"/>
    <x v="0"/>
    <n v="6.4"/>
    <n v="8.99"/>
    <n v="7.99"/>
    <x v="4"/>
    <x v="23"/>
    <n v="30"/>
    <x v="0"/>
    <s v="Workbook (Intervention)"/>
    <s v="Print"/>
    <s v="KS4"/>
    <s v="14-16"/>
    <s v="10-11"/>
    <m/>
    <m/>
  </r>
  <r>
    <n v="9780435183356"/>
    <x v="879"/>
    <x v="0"/>
    <n v="6.4"/>
    <n v="8.99"/>
    <n v="7.99"/>
    <x v="4"/>
    <x v="23"/>
    <n v="31"/>
    <x v="0"/>
    <s v="Workbook (Intervention)"/>
    <s v="Print"/>
    <s v="KS4"/>
    <s v="14-16"/>
    <s v="10-11"/>
    <m/>
    <m/>
  </r>
  <r>
    <n v="9780435183363"/>
    <x v="880"/>
    <x v="0"/>
    <n v="6.4"/>
    <n v="8.99"/>
    <n v="7.99"/>
    <x v="4"/>
    <x v="23"/>
    <n v="32"/>
    <x v="0"/>
    <s v="Workbook (Intervention)"/>
    <s v="Print"/>
    <s v="KS4"/>
    <s v="14-16"/>
    <s v="10-11"/>
    <m/>
    <m/>
  </r>
  <r>
    <n v="9780435183370"/>
    <x v="881"/>
    <x v="0"/>
    <n v="6.4"/>
    <n v="8.99"/>
    <n v="7.99"/>
    <x v="4"/>
    <x v="23"/>
    <n v="33"/>
    <x v="0"/>
    <s v="Workbook (Intervention)"/>
    <s v="Print"/>
    <s v="KS4"/>
    <s v="14-16"/>
    <s v="10-11"/>
    <m/>
    <m/>
  </r>
  <r>
    <n v="9780435183387"/>
    <x v="882"/>
    <x v="0"/>
    <n v="6.4"/>
    <n v="8.99"/>
    <n v="7.99"/>
    <x v="4"/>
    <x v="23"/>
    <n v="34"/>
    <x v="0"/>
    <s v="Workbook (Intervention)"/>
    <s v="Print"/>
    <s v="KS4"/>
    <s v="14-16"/>
    <s v="10-11"/>
    <m/>
    <m/>
  </r>
  <r>
    <n v="9781292151694"/>
    <x v="883"/>
    <x v="59"/>
    <n v="221"/>
    <n v="298.99"/>
    <n v="250.99"/>
    <x v="4"/>
    <x v="23"/>
    <n v="35"/>
    <x v="28"/>
    <s v="ActiveLearn - CPD resources"/>
    <s v="Print"/>
    <s v="KS4"/>
    <s v="14-16"/>
    <s v="10-11"/>
    <m/>
    <m/>
  </r>
  <r>
    <n v="9781292151717"/>
    <x v="884"/>
    <x v="60"/>
    <n v="221"/>
    <n v="298.99"/>
    <n v="250.99"/>
    <x v="4"/>
    <x v="23"/>
    <n v="36"/>
    <x v="28"/>
    <s v="ActiveLearn - CPD resources"/>
    <s v="Print"/>
    <s v="KS4"/>
    <s v="14-16"/>
    <s v="10-11"/>
    <m/>
    <m/>
  </r>
  <r>
    <n v="9781292151700"/>
    <x v="885"/>
    <x v="61"/>
    <n v="221"/>
    <n v="298.99"/>
    <n v="250.99"/>
    <x v="4"/>
    <x v="23"/>
    <n v="37"/>
    <x v="28"/>
    <s v="ActiveLearn - CPD resources"/>
    <s v="Print"/>
    <s v="KS4"/>
    <s v="14-16"/>
    <s v="10-11"/>
    <m/>
    <m/>
  </r>
  <r>
    <n v="9781292225272"/>
    <x v="886"/>
    <x v="52"/>
    <n v="261"/>
    <n v="352.99"/>
    <n v="296.99"/>
    <x v="4"/>
    <x v="23"/>
    <n v="38"/>
    <x v="26"/>
    <s v="ActiveLearn - Teacher Resources (Progression)"/>
    <s v="Digital Subscription"/>
    <s v="KS4"/>
    <s v="14-16"/>
    <s v="10-11"/>
    <m/>
    <m/>
  </r>
  <r>
    <n v="9781292225289"/>
    <x v="887"/>
    <x v="52"/>
    <n v="352"/>
    <n v="475.99"/>
    <n v="399.99"/>
    <x v="4"/>
    <x v="23"/>
    <n v="39"/>
    <x v="26"/>
    <s v="ActiveLearn - Teacher Resources (Progression)"/>
    <s v="Digital Subscription"/>
    <s v="KS4"/>
    <s v="14-16"/>
    <s v="10-11"/>
    <m/>
    <m/>
  </r>
  <r>
    <n v="9781292225302"/>
    <x v="888"/>
    <x v="52"/>
    <n v="437"/>
    <n v="589.99"/>
    <n v="496.99"/>
    <x v="4"/>
    <x v="23"/>
    <n v="40"/>
    <x v="26"/>
    <s v="ActiveLearn - Teacher Resources (Progression)"/>
    <s v="Digital Subscription"/>
    <s v="KS4"/>
    <s v="14-16"/>
    <s v="10-11"/>
    <m/>
    <m/>
  </r>
  <r>
    <n v="9781292225326"/>
    <x v="889"/>
    <x v="52"/>
    <n v="530"/>
    <n v="715.99"/>
    <n v="601.99"/>
    <x v="4"/>
    <x v="23"/>
    <n v="41"/>
    <x v="26"/>
    <s v="ActiveLearn - Teacher Resources (Progression)"/>
    <s v="Digital Subscription"/>
    <s v="KS4"/>
    <s v="14-16"/>
    <s v="10-11"/>
    <m/>
    <m/>
  </r>
  <r>
    <n v="9781292225340"/>
    <x v="890"/>
    <x v="52"/>
    <n v="610"/>
    <n v="823.99"/>
    <n v="692.99"/>
    <x v="4"/>
    <x v="23"/>
    <n v="42"/>
    <x v="26"/>
    <s v="ActiveLearn - Teacher Resources (Progression)"/>
    <s v="Digital Subscription"/>
    <s v="KS4"/>
    <s v="14-16"/>
    <s v="10-11"/>
    <m/>
    <m/>
  </r>
  <r>
    <n v="9781292190310"/>
    <x v="891"/>
    <x v="47"/>
    <n v="32.700000000000003"/>
    <n v="44.99"/>
    <n v="37.99"/>
    <x v="27"/>
    <x v="23"/>
    <n v="1"/>
    <x v="1"/>
    <s v="Textbook"/>
    <s v="Print"/>
    <s v="KS4"/>
    <s v="14-16"/>
    <s v="10-11"/>
    <m/>
    <m/>
  </r>
  <r>
    <n v="9781292232775"/>
    <x v="892"/>
    <x v="53"/>
    <n v="219"/>
    <n v="295.99"/>
    <n v="248.99"/>
    <x v="27"/>
    <x v="23"/>
    <n v="2"/>
    <x v="4"/>
    <s v="ActiveLearn - Activebook"/>
    <s v="Digital Subscription"/>
    <s v="KS4"/>
    <s v="14-16"/>
    <s v="10-11"/>
    <m/>
    <m/>
  </r>
  <r>
    <n v="9781292232768"/>
    <x v="893"/>
    <x v="53"/>
    <n v="292"/>
    <n v="394.99"/>
    <n v="331.99"/>
    <x v="27"/>
    <x v="23"/>
    <n v="3"/>
    <x v="4"/>
    <s v="ActiveLearn - Activebook"/>
    <s v="Digital Subscription"/>
    <s v="KS4"/>
    <s v="14-16"/>
    <s v="10-11"/>
    <m/>
    <m/>
  </r>
  <r>
    <n v="9781292232751"/>
    <x v="894"/>
    <x v="53"/>
    <n v="365"/>
    <n v="492.99"/>
    <n v="414.99"/>
    <x v="27"/>
    <x v="23"/>
    <n v="4"/>
    <x v="4"/>
    <s v="ActiveLearn - Activebook"/>
    <s v="Digital Subscription"/>
    <s v="KS4"/>
    <s v="14-16"/>
    <s v="10-11"/>
    <m/>
    <m/>
  </r>
  <r>
    <n v="9781292232799"/>
    <x v="895"/>
    <x v="53"/>
    <n v="438"/>
    <n v="591.99"/>
    <n v="497.99"/>
    <x v="27"/>
    <x v="23"/>
    <n v="5"/>
    <x v="4"/>
    <s v="ActiveLearn - Activebook"/>
    <s v="Digital Subscription"/>
    <s v="KS4"/>
    <s v="14-16"/>
    <s v="10-11"/>
    <m/>
    <m/>
  </r>
  <r>
    <n v="9781292232782"/>
    <x v="896"/>
    <x v="53"/>
    <n v="510"/>
    <n v="688.99"/>
    <n v="579.99"/>
    <x v="27"/>
    <x v="23"/>
    <n v="6"/>
    <x v="4"/>
    <s v="ActiveLearn - Activebook"/>
    <s v="Digital Subscription"/>
    <s v="KS4"/>
    <s v="14-16"/>
    <s v="10-11"/>
    <m/>
    <m/>
  </r>
  <r>
    <n v="9781292191621"/>
    <x v="897"/>
    <x v="29"/>
    <n v="8"/>
    <n v="10.99"/>
    <n v="9.99"/>
    <x v="27"/>
    <x v="23"/>
    <n v="7"/>
    <x v="9"/>
    <s v="Revision Book"/>
    <s v="Print"/>
    <s v="KS4"/>
    <s v="14-16"/>
    <s v="10-11"/>
    <m/>
    <m/>
  </r>
  <r>
    <n v="9781292191614"/>
    <x v="898"/>
    <x v="32"/>
    <n v="8"/>
    <n v="10.99"/>
    <n v="9.99"/>
    <x v="27"/>
    <x v="23"/>
    <n v="8"/>
    <x v="9"/>
    <s v="Workbook (Revision)"/>
    <s v="Print"/>
    <s v="KS4"/>
    <s v="14-16"/>
    <s v="10-11"/>
    <m/>
    <m/>
  </r>
  <r>
    <n v="9781446927755"/>
    <x v="899"/>
    <x v="47"/>
    <n v="31.5"/>
    <n v="42.99"/>
    <n v="35.99"/>
    <x v="12"/>
    <x v="23"/>
    <n v="1"/>
    <x v="1"/>
    <s v="Textbook"/>
    <s v="Print"/>
    <s v="KS4"/>
    <s v="14-16"/>
    <s v="10-11"/>
    <m/>
    <m/>
  </r>
  <r>
    <n v="9781446927762"/>
    <x v="900"/>
    <x v="47"/>
    <n v="31.5"/>
    <n v="42.99"/>
    <n v="35.99"/>
    <x v="12"/>
    <x v="23"/>
    <n v="2"/>
    <x v="1"/>
    <s v="Textbook"/>
    <s v="Print"/>
    <s v="KS4"/>
    <s v="14-16"/>
    <s v="10-11"/>
    <m/>
    <m/>
  </r>
  <r>
    <n v="9781292155319"/>
    <x v="901"/>
    <x v="53"/>
    <n v="175"/>
    <n v="236.99"/>
    <n v="198.99"/>
    <x v="12"/>
    <x v="23"/>
    <n v="3"/>
    <x v="2"/>
    <s v="ActiveLearn - Activebook"/>
    <s v="Digital Subscription"/>
    <s v="KS4"/>
    <s v="14-16"/>
    <s v="10-11"/>
    <m/>
    <m/>
  </r>
  <r>
    <n v="9781292155326"/>
    <x v="902"/>
    <x v="53"/>
    <n v="233"/>
    <n v="314.99"/>
    <n v="264.99"/>
    <x v="12"/>
    <x v="23"/>
    <n v="4"/>
    <x v="2"/>
    <s v="ActiveLearn - Activebook"/>
    <s v="Digital Subscription"/>
    <s v="KS4"/>
    <s v="14-16"/>
    <s v="10-11"/>
    <m/>
    <m/>
  </r>
  <r>
    <n v="9781292155333"/>
    <x v="903"/>
    <x v="53"/>
    <n v="292"/>
    <n v="394.99"/>
    <n v="331.99"/>
    <x v="12"/>
    <x v="23"/>
    <n v="5"/>
    <x v="2"/>
    <s v="ActiveLearn - Activebook"/>
    <s v="Digital Subscription"/>
    <s v="KS4"/>
    <s v="14-16"/>
    <s v="10-11"/>
    <m/>
    <m/>
  </r>
  <r>
    <n v="9781292155340"/>
    <x v="904"/>
    <x v="53"/>
    <n v="350"/>
    <n v="472.99"/>
    <n v="397.99"/>
    <x v="12"/>
    <x v="23"/>
    <n v="6"/>
    <x v="2"/>
    <s v="ActiveLearn - Activebook"/>
    <s v="Digital Subscription"/>
    <s v="KS4"/>
    <s v="14-16"/>
    <s v="10-11"/>
    <m/>
    <m/>
  </r>
  <r>
    <n v="9781292155357"/>
    <x v="905"/>
    <x v="53"/>
    <n v="409"/>
    <n v="552.99"/>
    <n v="464.99"/>
    <x v="12"/>
    <x v="23"/>
    <n v="7"/>
    <x v="2"/>
    <s v="ActiveLearn - Activebook"/>
    <s v="Digital Subscription"/>
    <s v="KS4"/>
    <s v="14-16"/>
    <s v="10-11"/>
    <m/>
    <m/>
  </r>
  <r>
    <n v="9781292155364"/>
    <x v="906"/>
    <x v="53"/>
    <n v="175"/>
    <n v="236.99"/>
    <n v="198.99"/>
    <x v="12"/>
    <x v="23"/>
    <n v="8"/>
    <x v="2"/>
    <s v="ActiveLearn - Activebook"/>
    <s v="Digital Subscription"/>
    <s v="KS4"/>
    <s v="14-16"/>
    <s v="10-11"/>
    <m/>
    <m/>
  </r>
  <r>
    <n v="9781292155388"/>
    <x v="907"/>
    <x v="53"/>
    <n v="233"/>
    <n v="314.99"/>
    <n v="264.99"/>
    <x v="12"/>
    <x v="23"/>
    <n v="9"/>
    <x v="2"/>
    <s v="ActiveLearn - Activebook"/>
    <s v="Digital Subscription"/>
    <s v="KS4"/>
    <s v="14-16"/>
    <s v="10-11"/>
    <m/>
    <m/>
  </r>
  <r>
    <n v="9781292155395"/>
    <x v="908"/>
    <x v="53"/>
    <n v="292"/>
    <n v="394.99"/>
    <n v="331.99"/>
    <x v="12"/>
    <x v="23"/>
    <n v="10"/>
    <x v="2"/>
    <s v="ActiveLearn - Activebook"/>
    <s v="Digital Subscription"/>
    <s v="KS4"/>
    <s v="14-16"/>
    <s v="10-11"/>
    <m/>
    <m/>
  </r>
  <r>
    <n v="9781292155401"/>
    <x v="909"/>
    <x v="53"/>
    <n v="350"/>
    <n v="472.99"/>
    <n v="397.99"/>
    <x v="12"/>
    <x v="23"/>
    <n v="11"/>
    <x v="2"/>
    <s v="ActiveLearn - Activebook"/>
    <s v="Digital Subscription"/>
    <s v="KS4"/>
    <s v="14-16"/>
    <s v="10-11"/>
    <m/>
    <m/>
  </r>
  <r>
    <n v="9781292155371"/>
    <x v="910"/>
    <x v="53"/>
    <n v="409"/>
    <n v="552.99"/>
    <n v="464.99"/>
    <x v="12"/>
    <x v="23"/>
    <n v="12"/>
    <x v="2"/>
    <s v="ActiveLearn - Activebook"/>
    <s v="Digital Subscription"/>
    <s v="KS4"/>
    <s v="14-16"/>
    <s v="10-11"/>
    <m/>
    <m/>
  </r>
  <r>
    <n v="9781292155418"/>
    <x v="911"/>
    <x v="54"/>
    <n v="219"/>
    <n v="295.99"/>
    <n v="248.99"/>
    <x v="12"/>
    <x v="23"/>
    <n v="13"/>
    <x v="4"/>
    <s v="ActiveLearn - Teacher Resources"/>
    <s v="Digital Subscription"/>
    <s v="KS4"/>
    <s v="14-16"/>
    <s v="10-11"/>
    <m/>
    <m/>
  </r>
  <r>
    <n v="9781292155425"/>
    <x v="912"/>
    <x v="54"/>
    <n v="292"/>
    <n v="394.99"/>
    <n v="331.99"/>
    <x v="12"/>
    <x v="23"/>
    <n v="14"/>
    <x v="4"/>
    <s v="ActiveLearn - Teacher Resources"/>
    <s v="Digital Subscription"/>
    <s v="KS4"/>
    <s v="14-16"/>
    <s v="10-11"/>
    <m/>
    <m/>
  </r>
  <r>
    <n v="9781292155432"/>
    <x v="913"/>
    <x v="54"/>
    <n v="365"/>
    <n v="492.99"/>
    <n v="414.99"/>
    <x v="12"/>
    <x v="23"/>
    <n v="15"/>
    <x v="4"/>
    <s v="ActiveLearn - Teacher Resources"/>
    <s v="Digital Subscription"/>
    <s v="KS4"/>
    <s v="14-16"/>
    <s v="10-11"/>
    <m/>
    <m/>
  </r>
  <r>
    <n v="9781292155449"/>
    <x v="914"/>
    <x v="54"/>
    <n v="438"/>
    <n v="591.99"/>
    <n v="497.99"/>
    <x v="12"/>
    <x v="23"/>
    <n v="16"/>
    <x v="4"/>
    <s v="ActiveLearn - Teacher Resources"/>
    <s v="Digital Subscription"/>
    <s v="KS4"/>
    <s v="14-16"/>
    <s v="10-11"/>
    <m/>
    <m/>
  </r>
  <r>
    <n v="9781292155456"/>
    <x v="915"/>
    <x v="54"/>
    <n v="510"/>
    <n v="688.99"/>
    <n v="579.99"/>
    <x v="12"/>
    <x v="23"/>
    <n v="17"/>
    <x v="4"/>
    <s v="ActiveLearn - Teacher Resources"/>
    <s v="Digital Subscription"/>
    <s v="KS4"/>
    <s v="14-16"/>
    <s v="10-11"/>
    <m/>
    <m/>
  </r>
  <r>
    <n v="9781292155463"/>
    <x v="916"/>
    <x v="54"/>
    <n v="350"/>
    <n v="472.99"/>
    <n v="397.99"/>
    <x v="12"/>
    <x v="23"/>
    <n v="18"/>
    <x v="4"/>
    <s v="ActiveLearn - Teacher Resources"/>
    <s v="Digital Subscription"/>
    <s v="KS4"/>
    <s v="14-16"/>
    <s v="10-11"/>
    <m/>
    <m/>
  </r>
  <r>
    <n v="9781292155470"/>
    <x v="917"/>
    <x v="54"/>
    <n v="467"/>
    <n v="630.99"/>
    <n v="530.99"/>
    <x v="12"/>
    <x v="23"/>
    <n v="19"/>
    <x v="4"/>
    <s v="ActiveLearn - Teacher Resources"/>
    <s v="Digital Subscription"/>
    <s v="KS4"/>
    <s v="14-16"/>
    <s v="10-11"/>
    <m/>
    <m/>
  </r>
  <r>
    <n v="9781292155487"/>
    <x v="918"/>
    <x v="54"/>
    <n v="580"/>
    <n v="782.99"/>
    <n v="658.99"/>
    <x v="12"/>
    <x v="23"/>
    <n v="20"/>
    <x v="4"/>
    <s v="ActiveLearn - Teacher Resources"/>
    <s v="Digital Subscription"/>
    <s v="KS4"/>
    <s v="14-16"/>
    <s v="10-11"/>
    <m/>
    <m/>
  </r>
  <r>
    <n v="9781292155494"/>
    <x v="919"/>
    <x v="54"/>
    <n v="700"/>
    <n v="944.99"/>
    <n v="794.99"/>
    <x v="12"/>
    <x v="23"/>
    <n v="21"/>
    <x v="4"/>
    <s v="ActiveLearn - Teacher Resources"/>
    <s v="Digital Subscription"/>
    <s v="KS4"/>
    <s v="14-16"/>
    <s v="10-11"/>
    <m/>
    <m/>
  </r>
  <r>
    <n v="9781292155500"/>
    <x v="920"/>
    <x v="54"/>
    <n v="820"/>
    <n v="1106.99"/>
    <n v="931.99"/>
    <x v="12"/>
    <x v="23"/>
    <n v="22"/>
    <x v="4"/>
    <s v="ActiveLearn - Teacher Resources"/>
    <s v="Digital Subscription"/>
    <s v="KS4"/>
    <s v="14-16"/>
    <s v="10-11"/>
    <m/>
    <m/>
  </r>
  <r>
    <n v="9781292133775"/>
    <x v="921"/>
    <x v="29"/>
    <n v="6"/>
    <n v="8.99"/>
    <n v="6.99"/>
    <x v="12"/>
    <x v="23"/>
    <n v="23"/>
    <x v="9"/>
    <s v="Revision Book"/>
    <s v="Print"/>
    <s v="KS4"/>
    <s v="14-16"/>
    <s v="10-11"/>
    <m/>
    <m/>
  </r>
  <r>
    <n v="9781292133737"/>
    <x v="922"/>
    <x v="32"/>
    <n v="6"/>
    <n v="8.99"/>
    <n v="6.99"/>
    <x v="12"/>
    <x v="23"/>
    <n v="24"/>
    <x v="9"/>
    <s v="Workbook (Revision)"/>
    <s v="Print"/>
    <s v="KS4"/>
    <s v="14-16"/>
    <s v="10-11"/>
    <m/>
    <m/>
  </r>
  <r>
    <n v="9781292133782"/>
    <x v="923"/>
    <x v="29"/>
    <n v="6"/>
    <n v="8.99"/>
    <n v="6.99"/>
    <x v="12"/>
    <x v="23"/>
    <n v="25"/>
    <x v="9"/>
    <s v="Revision Book"/>
    <s v="Print"/>
    <s v="KS4"/>
    <s v="14-16"/>
    <s v="10-11"/>
    <m/>
    <m/>
  </r>
  <r>
    <n v="9781292133768"/>
    <x v="924"/>
    <x v="32"/>
    <n v="6"/>
    <n v="8.99"/>
    <n v="6.99"/>
    <x v="12"/>
    <x v="23"/>
    <n v="26"/>
    <x v="9"/>
    <s v="Workbook (Revision)"/>
    <s v="Print"/>
    <s v="KS4"/>
    <s v="14-16"/>
    <s v="10-11"/>
    <m/>
    <m/>
  </r>
  <r>
    <n v="9781292225173"/>
    <x v="925"/>
    <x v="52"/>
    <n v="261"/>
    <n v="352.99"/>
    <n v="296.99"/>
    <x v="12"/>
    <x v="23"/>
    <n v="27"/>
    <x v="26"/>
    <s v="ActiveLearn - Teacher Resources (Progression)"/>
    <s v="Digital Subscription"/>
    <s v="KS4"/>
    <s v="14-16"/>
    <s v="10-11"/>
    <m/>
    <m/>
  </r>
  <r>
    <n v="9781292225180"/>
    <x v="926"/>
    <x v="52"/>
    <n v="352"/>
    <n v="475.99"/>
    <n v="399.99"/>
    <x v="12"/>
    <x v="23"/>
    <n v="28"/>
    <x v="26"/>
    <s v="ActiveLearn - Teacher Resources (Progression)"/>
    <s v="Digital Subscription"/>
    <s v="KS4"/>
    <s v="14-16"/>
    <s v="10-11"/>
    <m/>
    <m/>
  </r>
  <r>
    <n v="9781292225197"/>
    <x v="927"/>
    <x v="52"/>
    <n v="437"/>
    <n v="589.99"/>
    <n v="496.99"/>
    <x v="12"/>
    <x v="23"/>
    <n v="29"/>
    <x v="26"/>
    <s v="ActiveLearn - Teacher Resources (Progression)"/>
    <s v="Digital Subscription"/>
    <s v="KS4"/>
    <s v="14-16"/>
    <s v="10-11"/>
    <m/>
    <m/>
  </r>
  <r>
    <n v="9781292225203"/>
    <x v="928"/>
    <x v="52"/>
    <n v="530"/>
    <n v="715.99"/>
    <n v="601.99"/>
    <x v="12"/>
    <x v="23"/>
    <n v="30"/>
    <x v="26"/>
    <s v="ActiveLearn - Teacher Resources (Progression)"/>
    <s v="Digital Subscription"/>
    <s v="KS4"/>
    <s v="14-16"/>
    <s v="10-11"/>
    <m/>
    <m/>
  </r>
  <r>
    <n v="9781292225210"/>
    <x v="929"/>
    <x v="52"/>
    <n v="610"/>
    <n v="823.99"/>
    <n v="692.99"/>
    <x v="12"/>
    <x v="23"/>
    <n v="31"/>
    <x v="26"/>
    <s v="ActiveLearn - Teacher Resources (Progression)"/>
    <s v="Digital Subscription"/>
    <s v="KS4"/>
    <s v="14-16"/>
    <s v="10-11"/>
    <m/>
    <m/>
  </r>
  <r>
    <n v="9780435188986"/>
    <x v="930"/>
    <x v="50"/>
    <n v="6.4"/>
    <n v="8.99"/>
    <n v="7.99"/>
    <x v="12"/>
    <x v="23"/>
    <n v="32"/>
    <x v="29"/>
    <s v="Workbook (Target)"/>
    <s v="Print"/>
    <s v="KS4"/>
    <s v="14-16"/>
    <s v="10-11"/>
    <m/>
    <m/>
  </r>
  <r>
    <n v="9780435188993"/>
    <x v="931"/>
    <x v="50"/>
    <n v="6.4"/>
    <n v="8.99"/>
    <n v="7.99"/>
    <x v="12"/>
    <x v="23"/>
    <n v="33"/>
    <x v="29"/>
    <s v="Workbook (Target)"/>
    <s v="Print"/>
    <s v="KS4"/>
    <s v="14-16"/>
    <s v="10-11"/>
    <m/>
    <m/>
  </r>
  <r>
    <n v="9781292127378"/>
    <x v="932"/>
    <x v="47"/>
    <n v="22.2"/>
    <n v="29.99"/>
    <n v="25.99"/>
    <x v="11"/>
    <x v="23"/>
    <n v="1"/>
    <x v="1"/>
    <s v="Textbook"/>
    <s v="Print"/>
    <s v="KS4"/>
    <s v="14-16"/>
    <s v="10-11"/>
    <m/>
    <m/>
  </r>
  <r>
    <n v="9781292127361"/>
    <x v="933"/>
    <x v="47"/>
    <n v="22.2"/>
    <n v="29.99"/>
    <n v="25.99"/>
    <x v="11"/>
    <x v="23"/>
    <n v="2"/>
    <x v="1"/>
    <s v="Textbook"/>
    <s v="Print"/>
    <s v="KS4"/>
    <s v="14-16"/>
    <s v="10-11"/>
    <m/>
    <m/>
  </r>
  <r>
    <n v="9781292127385"/>
    <x v="934"/>
    <x v="47"/>
    <n v="22.2"/>
    <n v="29.99"/>
    <n v="25.99"/>
    <x v="11"/>
    <x v="23"/>
    <n v="3"/>
    <x v="1"/>
    <s v="Textbook"/>
    <s v="Print"/>
    <s v="KS4"/>
    <s v="14-16"/>
    <s v="10-11"/>
    <m/>
    <m/>
  </r>
  <r>
    <n v="9781292127231"/>
    <x v="935"/>
    <x v="47"/>
    <n v="16"/>
    <n v="21.99"/>
    <n v="18.989999999999998"/>
    <x v="11"/>
    <x v="23"/>
    <n v="4"/>
    <x v="1"/>
    <s v="Textbook"/>
    <s v="Print"/>
    <s v="KS4"/>
    <s v="14-16"/>
    <s v="10-11"/>
    <m/>
    <m/>
  </r>
  <r>
    <n v="9781292127248"/>
    <x v="936"/>
    <x v="47"/>
    <n v="16"/>
    <n v="21.99"/>
    <n v="18.989999999999998"/>
    <x v="11"/>
    <x v="23"/>
    <n v="5"/>
    <x v="1"/>
    <s v="Textbook"/>
    <s v="Print"/>
    <s v="KS4"/>
    <s v="14-16"/>
    <s v="10-11"/>
    <m/>
    <m/>
  </r>
  <r>
    <n v="9781292127262"/>
    <x v="937"/>
    <x v="47"/>
    <n v="16"/>
    <n v="21.99"/>
    <n v="18.989999999999998"/>
    <x v="11"/>
    <x v="23"/>
    <n v="6"/>
    <x v="1"/>
    <s v="Textbook"/>
    <s v="Print"/>
    <s v="KS4"/>
    <s v="14-16"/>
    <s v="10-11"/>
    <m/>
    <m/>
  </r>
  <r>
    <n v="9781292127255"/>
    <x v="938"/>
    <x v="47"/>
    <n v="16"/>
    <n v="21.99"/>
    <n v="18.989999999999998"/>
    <x v="11"/>
    <x v="23"/>
    <n v="7"/>
    <x v="1"/>
    <s v="Textbook"/>
    <s v="Print"/>
    <s v="KS4"/>
    <s v="14-16"/>
    <s v="10-11"/>
    <m/>
    <m/>
  </r>
  <r>
    <n v="9781292127293"/>
    <x v="939"/>
    <x v="47"/>
    <n v="16"/>
    <n v="21.99"/>
    <n v="18.989999999999998"/>
    <x v="11"/>
    <x v="23"/>
    <n v="9"/>
    <x v="1"/>
    <s v="Textbook"/>
    <s v="Print"/>
    <s v="KS4"/>
    <s v="14-16"/>
    <s v="10-11"/>
    <m/>
    <m/>
  </r>
  <r>
    <n v="9781292127286"/>
    <x v="940"/>
    <x v="47"/>
    <n v="16"/>
    <n v="21.99"/>
    <n v="18.989999999999998"/>
    <x v="11"/>
    <x v="23"/>
    <n v="10"/>
    <x v="1"/>
    <s v="Textbook"/>
    <s v="Print"/>
    <s v="KS4"/>
    <s v="14-16"/>
    <s v="10-11"/>
    <m/>
    <m/>
  </r>
  <r>
    <n v="9781292127279"/>
    <x v="941"/>
    <x v="47"/>
    <n v="16"/>
    <n v="21.99"/>
    <n v="18.989999999999998"/>
    <x v="11"/>
    <x v="23"/>
    <n v="11"/>
    <x v="1"/>
    <s v="Textbook"/>
    <s v="Print"/>
    <s v="KS4"/>
    <s v="14-16"/>
    <s v="10-11"/>
    <m/>
    <m/>
  </r>
  <r>
    <n v="9781292127309"/>
    <x v="942"/>
    <x v="47"/>
    <n v="16"/>
    <n v="21.99"/>
    <n v="18.989999999999998"/>
    <x v="11"/>
    <x v="23"/>
    <n v="12"/>
    <x v="1"/>
    <s v="Textbook"/>
    <s v="Print"/>
    <s v="KS4"/>
    <s v="14-16"/>
    <s v="10-11"/>
    <m/>
    <m/>
  </r>
  <r>
    <n v="9781292127354"/>
    <x v="943"/>
    <x v="47"/>
    <n v="19.3"/>
    <n v="26.99"/>
    <n v="21.99"/>
    <x v="11"/>
    <x v="23"/>
    <n v="13"/>
    <x v="1"/>
    <s v="Textbook"/>
    <s v="Print"/>
    <s v="KS4"/>
    <s v="14-16"/>
    <s v="10-11"/>
    <m/>
    <m/>
  </r>
  <r>
    <n v="9781292127330"/>
    <x v="944"/>
    <x v="47"/>
    <n v="19.3"/>
    <n v="26.99"/>
    <n v="21.99"/>
    <x v="11"/>
    <x v="23"/>
    <n v="14"/>
    <x v="1"/>
    <s v="Textbook"/>
    <s v="Print"/>
    <s v="KS4"/>
    <s v="14-16"/>
    <s v="10-11"/>
    <m/>
    <m/>
  </r>
  <r>
    <n v="9781292127323"/>
    <x v="945"/>
    <x v="47"/>
    <n v="19.3"/>
    <n v="26.99"/>
    <n v="21.99"/>
    <x v="11"/>
    <x v="23"/>
    <n v="15"/>
    <x v="1"/>
    <s v="Textbook"/>
    <s v="Print"/>
    <s v="KS4"/>
    <s v="14-16"/>
    <s v="10-11"/>
    <m/>
    <m/>
  </r>
  <r>
    <n v="9781292127347"/>
    <x v="946"/>
    <x v="47"/>
    <n v="19.3"/>
    <n v="26.99"/>
    <n v="21.99"/>
    <x v="11"/>
    <x v="23"/>
    <n v="16"/>
    <x v="1"/>
    <s v="Textbook"/>
    <s v="Print"/>
    <s v="KS4"/>
    <s v="14-16"/>
    <s v="10-11"/>
    <m/>
    <m/>
  </r>
  <r>
    <n v="9781292258324"/>
    <x v="947"/>
    <x v="62"/>
    <n v="16.100000000000001"/>
    <n v="21.99"/>
    <n v="18.989999999999998"/>
    <x v="11"/>
    <x v="23"/>
    <n v="17"/>
    <x v="1"/>
    <s v="Textbook"/>
    <s v="Print"/>
    <s v="KS4"/>
    <s v="14-16"/>
    <s v="10-11"/>
    <m/>
    <m/>
  </r>
  <r>
    <n v="9781292258317"/>
    <x v="948"/>
    <x v="62"/>
    <n v="16.100000000000001"/>
    <n v="21.99"/>
    <n v="18.989999999999998"/>
    <x v="11"/>
    <x v="23"/>
    <n v="18"/>
    <x v="1"/>
    <s v="Textbook"/>
    <s v="Print"/>
    <s v="KS4"/>
    <s v="14-16"/>
    <s v="10-11"/>
    <m/>
    <m/>
  </r>
  <r>
    <n v="9781292258300"/>
    <x v="949"/>
    <x v="62"/>
    <n v="16.100000000000001"/>
    <n v="21.99"/>
    <n v="18.989999999999998"/>
    <x v="11"/>
    <x v="23"/>
    <n v="19"/>
    <x v="1"/>
    <s v="Textbook"/>
    <s v="Print"/>
    <s v="KS4"/>
    <s v="14-16"/>
    <s v="10-11"/>
    <m/>
    <m/>
  </r>
  <r>
    <n v="9781292258331"/>
    <x v="950"/>
    <x v="62"/>
    <n v="18.899999999999999"/>
    <n v="25.99"/>
    <n v="21.99"/>
    <x v="11"/>
    <x v="23"/>
    <n v="20"/>
    <x v="1"/>
    <s v="Textbook"/>
    <s v="Print"/>
    <s v="KS4"/>
    <s v="14-16"/>
    <s v="10-11"/>
    <m/>
    <m/>
  </r>
  <r>
    <n v="9781292167039"/>
    <x v="951"/>
    <x v="53"/>
    <n v="152"/>
    <n v="205.99"/>
    <n v="172.99"/>
    <x v="11"/>
    <x v="23"/>
    <n v="22"/>
    <x v="2"/>
    <s v="ActiveLearn - Activebook"/>
    <s v="Digital Subscription"/>
    <s v="KS4"/>
    <s v="14-16"/>
    <s v="10-11"/>
    <m/>
    <m/>
  </r>
  <r>
    <n v="9781292167732"/>
    <x v="952"/>
    <x v="63"/>
    <n v="152"/>
    <n v="205.99"/>
    <n v="172.99"/>
    <x v="11"/>
    <x v="23"/>
    <n v="23"/>
    <x v="2"/>
    <s v="ActiveLearn - Activebook"/>
    <s v="Digital Subscription"/>
    <s v="KS4"/>
    <s v="14-16"/>
    <s v="10-11"/>
    <m/>
    <m/>
  </r>
  <r>
    <n v="9781292168081"/>
    <x v="953"/>
    <x v="63"/>
    <n v="210"/>
    <n v="283.99"/>
    <n v="238.99"/>
    <x v="11"/>
    <x v="23"/>
    <n v="24"/>
    <x v="2"/>
    <s v="ActiveLearn - Activebook"/>
    <s v="Digital Subscription"/>
    <s v="KS4"/>
    <s v="14-16"/>
    <s v="10-11"/>
    <m/>
    <m/>
  </r>
  <r>
    <n v="9781292167077"/>
    <x v="954"/>
    <x v="63"/>
    <n v="152"/>
    <n v="205.99"/>
    <n v="172.99"/>
    <x v="11"/>
    <x v="23"/>
    <n v="25"/>
    <x v="2"/>
    <s v="ActiveLearn - Activebook"/>
    <s v="Digital Subscription"/>
    <s v="KS4"/>
    <s v="14-16"/>
    <s v="10-11"/>
    <m/>
    <m/>
  </r>
  <r>
    <n v="9781292167350"/>
    <x v="955"/>
    <x v="63"/>
    <n v="152"/>
    <n v="205.99"/>
    <n v="172.99"/>
    <x v="11"/>
    <x v="23"/>
    <n v="26"/>
    <x v="2"/>
    <s v="ActiveLearn - Activebook"/>
    <s v="Digital Subscription"/>
    <s v="KS4"/>
    <s v="14-16"/>
    <s v="10-11"/>
    <m/>
    <m/>
  </r>
  <r>
    <n v="9781292168227"/>
    <x v="956"/>
    <x v="63"/>
    <n v="181"/>
    <n v="244.99"/>
    <n v="205.99"/>
    <x v="11"/>
    <x v="23"/>
    <n v="27"/>
    <x v="2"/>
    <s v="ActiveLearn - Activebook"/>
    <s v="Digital Subscription"/>
    <s v="KS4"/>
    <s v="14-16"/>
    <s v="10-11"/>
    <m/>
    <m/>
  </r>
  <r>
    <n v="9781292167558"/>
    <x v="957"/>
    <x v="63"/>
    <n v="210"/>
    <n v="283.99"/>
    <n v="238.99"/>
    <x v="11"/>
    <x v="23"/>
    <n v="28"/>
    <x v="2"/>
    <s v="ActiveLearn - Activebook"/>
    <s v="Digital Subscription"/>
    <s v="KS4"/>
    <s v="14-16"/>
    <s v="10-11"/>
    <m/>
    <m/>
  </r>
  <r>
    <n v="9781292179049"/>
    <x v="958"/>
    <x v="63"/>
    <n v="181"/>
    <n v="244.99"/>
    <n v="205.99"/>
    <x v="11"/>
    <x v="23"/>
    <n v="30"/>
    <x v="2"/>
    <s v="ActiveLearn - Activebook"/>
    <s v="Digital Subscription"/>
    <s v="KS4"/>
    <s v="14-16"/>
    <s v="10-11"/>
    <m/>
    <m/>
  </r>
  <r>
    <n v="9781292167404"/>
    <x v="959"/>
    <x v="63"/>
    <n v="152"/>
    <n v="205.99"/>
    <n v="172.99"/>
    <x v="11"/>
    <x v="23"/>
    <n v="31"/>
    <x v="2"/>
    <s v="ActiveLearn - Activebook"/>
    <s v="Digital Subscription"/>
    <s v="KS4"/>
    <s v="14-16"/>
    <s v="10-11"/>
    <m/>
    <m/>
  </r>
  <r>
    <n v="9781292168777"/>
    <x v="960"/>
    <x v="63"/>
    <n v="181"/>
    <n v="244.99"/>
    <n v="205.99"/>
    <x v="11"/>
    <x v="23"/>
    <n v="32"/>
    <x v="2"/>
    <s v="ActiveLearn - Activebook"/>
    <s v="Digital Subscription"/>
    <s v="KS4"/>
    <s v="14-16"/>
    <s v="10-11"/>
    <m/>
    <m/>
  </r>
  <r>
    <n v="9781292167848"/>
    <x v="961"/>
    <x v="63"/>
    <n v="152"/>
    <n v="205.99"/>
    <n v="172.99"/>
    <x v="11"/>
    <x v="23"/>
    <n v="33"/>
    <x v="2"/>
    <s v="ActiveLearn - Activebook"/>
    <s v="Digital Subscription"/>
    <s v="KS4"/>
    <s v="14-16"/>
    <s v="10-11"/>
    <m/>
    <m/>
  </r>
  <r>
    <n v="9781292167220"/>
    <x v="962"/>
    <x v="63"/>
    <n v="152"/>
    <n v="205.99"/>
    <n v="172.99"/>
    <x v="11"/>
    <x v="23"/>
    <n v="34"/>
    <x v="2"/>
    <s v="ActiveLearn - Activebook"/>
    <s v="Digital Subscription"/>
    <s v="KS4"/>
    <s v="14-16"/>
    <s v="10-11"/>
    <m/>
    <m/>
  </r>
  <r>
    <n v="9781292168050"/>
    <x v="963"/>
    <x v="63"/>
    <n v="181"/>
    <n v="244.99"/>
    <n v="205.99"/>
    <x v="11"/>
    <x v="23"/>
    <n v="35"/>
    <x v="2"/>
    <s v="ActiveLearn - Activebook"/>
    <s v="Digital Subscription"/>
    <s v="KS4"/>
    <s v="14-16"/>
    <s v="10-11"/>
    <m/>
    <m/>
  </r>
  <r>
    <n v="9781292167794"/>
    <x v="964"/>
    <x v="63"/>
    <n v="152"/>
    <n v="205.99"/>
    <n v="172.99"/>
    <x v="11"/>
    <x v="23"/>
    <n v="36"/>
    <x v="2"/>
    <s v="ActiveLearn - Activebook"/>
    <s v="Digital Subscription"/>
    <s v="KS4"/>
    <s v="14-16"/>
    <s v="10-11"/>
    <m/>
    <m/>
  </r>
  <r>
    <n v="9781292178998"/>
    <x v="965"/>
    <x v="63"/>
    <n v="210"/>
    <n v="283.99"/>
    <n v="238.99"/>
    <x v="11"/>
    <x v="23"/>
    <n v="37"/>
    <x v="2"/>
    <s v="ActiveLearn - Activebook"/>
    <s v="Digital Subscription"/>
    <s v="KS4"/>
    <s v="14-16"/>
    <s v="10-11"/>
    <m/>
    <m/>
  </r>
  <r>
    <n v="9781292169378"/>
    <x v="966"/>
    <x v="54"/>
    <n v="263"/>
    <n v="355.99"/>
    <n v="298.99"/>
    <x v="11"/>
    <x v="23"/>
    <n v="38"/>
    <x v="4"/>
    <s v="ActiveLearn - Teacher Resources"/>
    <s v="Digital Subscription"/>
    <s v="KS4"/>
    <s v="14-16"/>
    <s v="10-11"/>
    <m/>
    <m/>
  </r>
  <r>
    <n v="9781292169071"/>
    <x v="967"/>
    <x v="54"/>
    <n v="350"/>
    <n v="472.99"/>
    <n v="397.99"/>
    <x v="11"/>
    <x v="23"/>
    <n v="39"/>
    <x v="4"/>
    <s v="ActiveLearn - Teacher Resources"/>
    <s v="Digital Subscription"/>
    <s v="KS4"/>
    <s v="14-16"/>
    <s v="10-11"/>
    <m/>
    <m/>
  </r>
  <r>
    <n v="9781292169088"/>
    <x v="968"/>
    <x v="54"/>
    <n v="438"/>
    <n v="591.99"/>
    <n v="497.99"/>
    <x v="11"/>
    <x v="23"/>
    <n v="40"/>
    <x v="4"/>
    <s v="ActiveLearn - Teacher Resources"/>
    <s v="Digital Subscription"/>
    <s v="KS4"/>
    <s v="14-16"/>
    <s v="10-11"/>
    <m/>
    <m/>
  </r>
  <r>
    <n v="9781292169095"/>
    <x v="969"/>
    <x v="54"/>
    <n v="530"/>
    <n v="715.99"/>
    <n v="601.99"/>
    <x v="11"/>
    <x v="23"/>
    <n v="41"/>
    <x v="4"/>
    <s v="ActiveLearn - Teacher Resources"/>
    <s v="Digital Subscription"/>
    <s v="KS4"/>
    <s v="14-16"/>
    <s v="10-11"/>
    <m/>
    <m/>
  </r>
  <r>
    <n v="9781292169101"/>
    <x v="970"/>
    <x v="54"/>
    <n v="610"/>
    <n v="823.99"/>
    <n v="692.99"/>
    <x v="11"/>
    <x v="23"/>
    <n v="42"/>
    <x v="4"/>
    <s v="ActiveLearn - Teacher Resources"/>
    <s v="Digital Subscription"/>
    <s v="KS4"/>
    <s v="14-16"/>
    <s v="10-11"/>
    <m/>
    <m/>
  </r>
  <r>
    <n v="9781292169743"/>
    <x v="971"/>
    <x v="64"/>
    <n v="6"/>
    <n v="8.99"/>
    <n v="6.99"/>
    <x v="11"/>
    <x v="23"/>
    <n v="43"/>
    <x v="9"/>
    <s v="Revision Book"/>
    <s v="Print"/>
    <s v="KS4"/>
    <s v="14-16"/>
    <s v="10-11"/>
    <m/>
    <m/>
  </r>
  <r>
    <n v="9781292176376"/>
    <x v="972"/>
    <x v="64"/>
    <n v="6"/>
    <n v="8.99"/>
    <n v="6.99"/>
    <x v="11"/>
    <x v="23"/>
    <n v="44"/>
    <x v="9"/>
    <s v="Revision Book"/>
    <s v="Print"/>
    <s v="KS4"/>
    <s v="14-16"/>
    <s v="10-11"/>
    <m/>
    <m/>
  </r>
  <r>
    <n v="9781292169712"/>
    <x v="973"/>
    <x v="64"/>
    <n v="6"/>
    <n v="8.99"/>
    <n v="6.99"/>
    <x v="11"/>
    <x v="23"/>
    <n v="46"/>
    <x v="9"/>
    <s v="Revision Book"/>
    <s v="Print"/>
    <s v="KS4"/>
    <s v="14-16"/>
    <s v="10-11"/>
    <m/>
    <m/>
  </r>
  <r>
    <n v="9781292176390"/>
    <x v="974"/>
    <x v="64"/>
    <n v="6"/>
    <n v="8.99"/>
    <n v="6.99"/>
    <x v="11"/>
    <x v="23"/>
    <n v="47"/>
    <x v="9"/>
    <s v="Revision Book"/>
    <s v="Print"/>
    <s v="KS4"/>
    <s v="14-16"/>
    <s v="10-11"/>
    <m/>
    <m/>
  </r>
  <r>
    <n v="9781292176406"/>
    <x v="975"/>
    <x v="64"/>
    <n v="6"/>
    <n v="8.99"/>
    <n v="6.99"/>
    <x v="11"/>
    <x v="23"/>
    <n v="48"/>
    <x v="9"/>
    <s v="Revision Book"/>
    <s v="Print"/>
    <s v="KS4"/>
    <s v="14-16"/>
    <s v="10-11"/>
    <m/>
    <m/>
  </r>
  <r>
    <n v="9781292176383"/>
    <x v="976"/>
    <x v="64"/>
    <n v="6"/>
    <n v="8.99"/>
    <n v="6.99"/>
    <x v="11"/>
    <x v="23"/>
    <n v="49"/>
    <x v="9"/>
    <s v="Revision Book"/>
    <s v="Print"/>
    <s v="KS4"/>
    <s v="14-16"/>
    <s v="10-11"/>
    <m/>
    <m/>
  </r>
  <r>
    <n v="9781292169729"/>
    <x v="977"/>
    <x v="64"/>
    <n v="6"/>
    <n v="8.99"/>
    <n v="6.99"/>
    <x v="11"/>
    <x v="23"/>
    <n v="50"/>
    <x v="9"/>
    <s v="Revision Book"/>
    <s v="Print"/>
    <s v="KS4"/>
    <s v="14-16"/>
    <s v="10-11"/>
    <m/>
    <m/>
  </r>
  <r>
    <n v="9781292176437"/>
    <x v="978"/>
    <x v="64"/>
    <n v="6"/>
    <n v="8.99"/>
    <n v="6.99"/>
    <x v="11"/>
    <x v="23"/>
    <n v="51"/>
    <x v="9"/>
    <s v="Revision Book"/>
    <s v="Print"/>
    <s v="KS4"/>
    <s v="14-16"/>
    <s v="10-11"/>
    <m/>
    <m/>
  </r>
  <r>
    <n v="9781292176444"/>
    <x v="979"/>
    <x v="64"/>
    <n v="6"/>
    <n v="8.99"/>
    <n v="6.99"/>
    <x v="11"/>
    <x v="23"/>
    <n v="52"/>
    <x v="9"/>
    <s v="Revision Book"/>
    <s v="Print"/>
    <s v="KS4"/>
    <s v="14-16"/>
    <s v="10-11"/>
    <m/>
    <m/>
  </r>
  <r>
    <n v="9781292169750"/>
    <x v="980"/>
    <x v="64"/>
    <n v="6"/>
    <n v="8.99"/>
    <n v="6.99"/>
    <x v="11"/>
    <x v="23"/>
    <n v="53"/>
    <x v="9"/>
    <s v="Revision Book"/>
    <s v="Print"/>
    <s v="KS4"/>
    <s v="14-16"/>
    <s v="10-11"/>
    <m/>
    <m/>
  </r>
  <r>
    <n v="9781292169774"/>
    <x v="981"/>
    <x v="64"/>
    <n v="6"/>
    <n v="8.99"/>
    <n v="6.99"/>
    <x v="11"/>
    <x v="23"/>
    <n v="54"/>
    <x v="9"/>
    <s v="Revision Book"/>
    <s v="Print"/>
    <s v="KS4"/>
    <s v="14-16"/>
    <s v="10-11"/>
    <m/>
    <m/>
  </r>
  <r>
    <n v="9781292169767"/>
    <x v="982"/>
    <x v="64"/>
    <n v="6"/>
    <n v="8.99"/>
    <n v="6.99"/>
    <x v="11"/>
    <x v="23"/>
    <n v="55"/>
    <x v="9"/>
    <s v="Revision Book"/>
    <s v="Print"/>
    <s v="KS4"/>
    <s v="14-16"/>
    <s v="10-11"/>
    <m/>
    <m/>
  </r>
  <r>
    <n v="9781292176451"/>
    <x v="983"/>
    <x v="64"/>
    <n v="6"/>
    <n v="8.99"/>
    <n v="6.99"/>
    <x v="11"/>
    <x v="23"/>
    <n v="56"/>
    <x v="9"/>
    <s v="Revision Book"/>
    <s v="Print"/>
    <s v="KS4"/>
    <s v="14-16"/>
    <s v="10-11"/>
    <m/>
    <m/>
  </r>
  <r>
    <n v="9781292169736"/>
    <x v="984"/>
    <x v="64"/>
    <n v="6"/>
    <n v="8.99"/>
    <n v="6.99"/>
    <x v="11"/>
    <x v="23"/>
    <n v="57"/>
    <x v="9"/>
    <s v="Revision Book"/>
    <s v="Print"/>
    <s v="KS4"/>
    <s v="14-16"/>
    <s v="10-11"/>
    <m/>
    <m/>
  </r>
  <r>
    <n v="9781292169705"/>
    <x v="985"/>
    <x v="64"/>
    <n v="6"/>
    <n v="8.99"/>
    <n v="6.99"/>
    <x v="11"/>
    <x v="23"/>
    <n v="58"/>
    <x v="9"/>
    <s v="Revision Book"/>
    <s v="Print"/>
    <s v="KS4"/>
    <s v="14-16"/>
    <s v="10-11"/>
    <m/>
    <m/>
  </r>
  <r>
    <n v="9781292225227"/>
    <x v="986"/>
    <x v="52"/>
    <n v="261"/>
    <n v="352.99"/>
    <n v="296.99"/>
    <x v="11"/>
    <x v="23"/>
    <n v="59"/>
    <x v="26"/>
    <s v="ActiveLearn - Teacher Resources (Progression)"/>
    <s v="Digital Subscription"/>
    <s v="KS4"/>
    <s v="14-16"/>
    <s v="10-11"/>
    <m/>
    <m/>
  </r>
  <r>
    <n v="9781292225234"/>
    <x v="987"/>
    <x v="52"/>
    <n v="352"/>
    <n v="475.99"/>
    <n v="399.99"/>
    <x v="11"/>
    <x v="23"/>
    <n v="60"/>
    <x v="26"/>
    <s v="ActiveLearn - Teacher Resources (Progression)"/>
    <s v="Digital Subscription"/>
    <s v="KS4"/>
    <s v="14-16"/>
    <s v="10-11"/>
    <m/>
    <m/>
  </r>
  <r>
    <n v="9781292225241"/>
    <x v="988"/>
    <x v="52"/>
    <n v="437"/>
    <n v="589.99"/>
    <n v="496.99"/>
    <x v="11"/>
    <x v="23"/>
    <n v="61"/>
    <x v="26"/>
    <s v="ActiveLearn - Teacher Resources (Progression)"/>
    <s v="Digital Subscription"/>
    <s v="KS4"/>
    <s v="14-16"/>
    <s v="10-11"/>
    <m/>
    <m/>
  </r>
  <r>
    <n v="9781292225258"/>
    <x v="989"/>
    <x v="52"/>
    <n v="530"/>
    <n v="715.99"/>
    <n v="601.99"/>
    <x v="11"/>
    <x v="23"/>
    <n v="62"/>
    <x v="26"/>
    <s v="ActiveLearn - Teacher Resources (Progression)"/>
    <s v="Digital Subscription"/>
    <s v="KS4"/>
    <s v="14-16"/>
    <s v="10-11"/>
    <m/>
    <m/>
  </r>
  <r>
    <n v="9781292225265"/>
    <x v="990"/>
    <x v="52"/>
    <n v="610"/>
    <n v="823.99"/>
    <n v="692.99"/>
    <x v="11"/>
    <x v="23"/>
    <n v="63"/>
    <x v="26"/>
    <s v="ActiveLearn - Teacher Resources (Progression)"/>
    <s v="Digital Subscription"/>
    <s v="KS4"/>
    <s v="14-16"/>
    <s v="10-11"/>
    <m/>
    <m/>
  </r>
  <r>
    <n v="9780435189488"/>
    <x v="991"/>
    <x v="50"/>
    <n v="6.1"/>
    <n v="8.99"/>
    <n v="6.99"/>
    <x v="11"/>
    <x v="23"/>
    <n v="64"/>
    <x v="29"/>
    <s v="Workbook (Target)"/>
    <s v="Print"/>
    <s v="KS4"/>
    <s v="14-16"/>
    <s v="10-11"/>
    <m/>
    <m/>
  </r>
  <r>
    <n v="9780435189464"/>
    <x v="992"/>
    <x v="50"/>
    <n v="6.1"/>
    <n v="8.99"/>
    <n v="6.99"/>
    <x v="11"/>
    <x v="23"/>
    <n v="65"/>
    <x v="29"/>
    <s v="Workbook (Target)"/>
    <s v="Print"/>
    <s v="KS4"/>
    <s v="14-16"/>
    <s v="10-11"/>
    <m/>
    <m/>
  </r>
  <r>
    <n v="9780435189440"/>
    <x v="993"/>
    <x v="50"/>
    <n v="6.1"/>
    <n v="8.99"/>
    <n v="6.99"/>
    <x v="11"/>
    <x v="23"/>
    <n v="66"/>
    <x v="29"/>
    <s v="Workbook (Target)"/>
    <s v="Print"/>
    <s v="KS4"/>
    <s v="14-16"/>
    <s v="10-11"/>
    <m/>
    <m/>
  </r>
  <r>
    <n v="9780435189471"/>
    <x v="994"/>
    <x v="50"/>
    <n v="6.1"/>
    <n v="8.99"/>
    <n v="6.99"/>
    <x v="11"/>
    <x v="23"/>
    <n v="67"/>
    <x v="29"/>
    <s v="Workbook (Target)"/>
    <s v="Print"/>
    <s v="KS4"/>
    <s v="14-16"/>
    <s v="10-11"/>
    <m/>
    <m/>
  </r>
  <r>
    <n v="9780435189457"/>
    <x v="995"/>
    <x v="50"/>
    <n v="6.1"/>
    <n v="8.99"/>
    <n v="6.99"/>
    <x v="11"/>
    <x v="23"/>
    <n v="68"/>
    <x v="29"/>
    <s v="Workbook (Target)"/>
    <s v="Print"/>
    <s v="KS4"/>
    <s v="14-16"/>
    <s v="10-11"/>
    <m/>
    <m/>
  </r>
  <r>
    <n v="9780435189433"/>
    <x v="996"/>
    <x v="50"/>
    <n v="6.1"/>
    <n v="8.99"/>
    <n v="6.99"/>
    <x v="11"/>
    <x v="23"/>
    <n v="69"/>
    <x v="29"/>
    <s v="Workbook (Target)"/>
    <s v="Print"/>
    <s v="KS4"/>
    <s v="14-16"/>
    <s v="10-11"/>
    <m/>
    <m/>
  </r>
  <r>
    <n v="9781408253830"/>
    <x v="790"/>
    <x v="1"/>
    <n v="30.3"/>
    <n v="40.99"/>
    <n v="34.99"/>
    <x v="25"/>
    <x v="0"/>
    <n v="3"/>
    <x v="1"/>
    <m/>
    <s v="Print"/>
    <s v="KS4"/>
    <s v="14-16"/>
    <s v="10-11"/>
    <m/>
    <m/>
  </r>
  <r>
    <n v="9781292135953"/>
    <x v="997"/>
    <x v="1"/>
    <n v="175"/>
    <n v="236.99"/>
    <n v="198.99"/>
    <x v="17"/>
    <x v="0"/>
    <n v="4"/>
    <x v="2"/>
    <m/>
    <s v="Digital Subscription"/>
    <s v="KS4"/>
    <s v="14-16"/>
    <s v="10-11"/>
    <m/>
    <m/>
  </r>
  <r>
    <n v="9781292135946"/>
    <x v="998"/>
    <x v="1"/>
    <n v="233"/>
    <n v="314.99"/>
    <n v="264.99"/>
    <x v="17"/>
    <x v="0"/>
    <n v="5"/>
    <x v="2"/>
    <m/>
    <s v="Digital Subscription"/>
    <s v="KS4"/>
    <s v="14-16"/>
    <s v="10-11"/>
    <m/>
    <m/>
  </r>
  <r>
    <n v="9781292135939"/>
    <x v="999"/>
    <x v="1"/>
    <n v="292"/>
    <n v="394.99"/>
    <n v="331.99"/>
    <x v="17"/>
    <x v="0"/>
    <n v="6"/>
    <x v="2"/>
    <m/>
    <s v="Digital Subscription"/>
    <s v="KS4"/>
    <s v="14-16"/>
    <s v="10-11"/>
    <m/>
    <m/>
  </r>
  <r>
    <n v="9781292135922"/>
    <x v="1000"/>
    <x v="1"/>
    <n v="350"/>
    <n v="472.99"/>
    <n v="397.99"/>
    <x v="17"/>
    <x v="0"/>
    <n v="7"/>
    <x v="2"/>
    <m/>
    <s v="Digital Subscription"/>
    <s v="KS4"/>
    <s v="14-16"/>
    <s v="10-11"/>
    <m/>
    <m/>
  </r>
  <r>
    <n v="9781292135960"/>
    <x v="1001"/>
    <x v="1"/>
    <n v="409"/>
    <n v="552.99"/>
    <n v="464.99"/>
    <x v="17"/>
    <x v="0"/>
    <n v="8"/>
    <x v="2"/>
    <m/>
    <s v="Digital Subscription"/>
    <s v="KS4"/>
    <s v="14-16"/>
    <s v="10-11"/>
    <m/>
    <m/>
  </r>
  <r>
    <n v="9781292136004"/>
    <x v="1002"/>
    <x v="1"/>
    <n v="175"/>
    <n v="236.99"/>
    <n v="198.99"/>
    <x v="24"/>
    <x v="0"/>
    <n v="9"/>
    <x v="2"/>
    <m/>
    <s v="Digital Subscription"/>
    <s v="KS4"/>
    <s v="14-16"/>
    <s v="10-11"/>
    <m/>
    <m/>
  </r>
  <r>
    <n v="9781292135991"/>
    <x v="1003"/>
    <x v="1"/>
    <n v="233"/>
    <n v="314.99"/>
    <n v="264.99"/>
    <x v="24"/>
    <x v="0"/>
    <n v="10"/>
    <x v="2"/>
    <m/>
    <s v="Digital Subscription"/>
    <s v="KS4"/>
    <s v="14-16"/>
    <s v="10-11"/>
    <m/>
    <m/>
  </r>
  <r>
    <n v="9781292135984"/>
    <x v="1004"/>
    <x v="1"/>
    <n v="292"/>
    <n v="394.99"/>
    <n v="331.99"/>
    <x v="24"/>
    <x v="0"/>
    <n v="11"/>
    <x v="2"/>
    <m/>
    <s v="Digital Subscription"/>
    <s v="KS4"/>
    <s v="14-16"/>
    <s v="10-11"/>
    <m/>
    <m/>
  </r>
  <r>
    <n v="9781292135977"/>
    <x v="1005"/>
    <x v="1"/>
    <n v="350"/>
    <n v="472.99"/>
    <n v="397.99"/>
    <x v="24"/>
    <x v="0"/>
    <n v="12"/>
    <x v="2"/>
    <m/>
    <s v="Digital Subscription"/>
    <s v="KS4"/>
    <s v="14-16"/>
    <s v="10-11"/>
    <m/>
    <m/>
  </r>
  <r>
    <n v="9781292136011"/>
    <x v="1006"/>
    <x v="1"/>
    <n v="409"/>
    <n v="552.99"/>
    <n v="464.99"/>
    <x v="24"/>
    <x v="0"/>
    <n v="13"/>
    <x v="2"/>
    <m/>
    <s v="Digital Subscription"/>
    <s v="KS4"/>
    <s v="14-16"/>
    <s v="10-11"/>
    <m/>
    <m/>
  </r>
  <r>
    <n v="9781292136202"/>
    <x v="1007"/>
    <x v="1"/>
    <n v="175"/>
    <n v="236.99"/>
    <n v="198.99"/>
    <x v="25"/>
    <x v="0"/>
    <n v="14"/>
    <x v="2"/>
    <m/>
    <s v="Digital Subscription"/>
    <s v="KS4"/>
    <s v="14-16"/>
    <s v="10-11"/>
    <m/>
    <m/>
  </r>
  <r>
    <n v="9781292136196"/>
    <x v="1008"/>
    <x v="1"/>
    <n v="233"/>
    <n v="314.99"/>
    <n v="264.99"/>
    <x v="25"/>
    <x v="0"/>
    <n v="15"/>
    <x v="2"/>
    <m/>
    <s v="Digital Subscription"/>
    <s v="KS4"/>
    <s v="14-16"/>
    <s v="10-11"/>
    <m/>
    <m/>
  </r>
  <r>
    <n v="9781292136189"/>
    <x v="1009"/>
    <x v="1"/>
    <n v="350"/>
    <n v="472.99"/>
    <n v="397.99"/>
    <x v="25"/>
    <x v="0"/>
    <n v="16"/>
    <x v="2"/>
    <m/>
    <s v="Digital Subscription"/>
    <s v="KS4"/>
    <s v="14-16"/>
    <s v="10-11"/>
    <m/>
    <m/>
  </r>
  <r>
    <n v="9781292136172"/>
    <x v="1010"/>
    <x v="1"/>
    <n v="350"/>
    <n v="472.99"/>
    <n v="397.99"/>
    <x v="25"/>
    <x v="0"/>
    <n v="17"/>
    <x v="2"/>
    <m/>
    <s v="Digital Subscription"/>
    <s v="KS4"/>
    <s v="14-16"/>
    <s v="10-11"/>
    <m/>
    <m/>
  </r>
  <r>
    <n v="9781292136219"/>
    <x v="1011"/>
    <x v="1"/>
    <n v="409"/>
    <n v="552.99"/>
    <n v="464.99"/>
    <x v="25"/>
    <x v="0"/>
    <n v="18"/>
    <x v="2"/>
    <m/>
    <s v="Digital Subscription"/>
    <s v="KS4"/>
    <s v="14-16"/>
    <s v="10-11"/>
    <m/>
    <m/>
  </r>
  <r>
    <n v="9781408253762"/>
    <x v="1012"/>
    <x v="1"/>
    <n v="180"/>
    <n v="242.99"/>
    <n v="204.99"/>
    <x v="17"/>
    <x v="0"/>
    <n v="19"/>
    <x v="30"/>
    <m/>
    <s v="Print"/>
    <s v="KS4"/>
    <s v="14-16"/>
    <s v="10-11"/>
    <m/>
    <m/>
  </r>
  <r>
    <n v="9781292245768"/>
    <x v="1013"/>
    <x v="1"/>
    <n v="6.4"/>
    <n v="8.99"/>
    <n v="7.99"/>
    <x v="17"/>
    <x v="0"/>
    <n v="24"/>
    <x v="0"/>
    <m/>
    <s v="Print"/>
    <s v="KS4"/>
    <s v="14-16"/>
    <s v="10-11"/>
    <m/>
    <m/>
  </r>
  <r>
    <n v="9781292245775"/>
    <x v="1014"/>
    <x v="1"/>
    <n v="6.4"/>
    <n v="8.99"/>
    <n v="7.99"/>
    <x v="24"/>
    <x v="0"/>
    <n v="25"/>
    <x v="0"/>
    <m/>
    <s v="Print"/>
    <s v="KS4"/>
    <s v="14-16"/>
    <s v="10-11"/>
    <m/>
    <m/>
  </r>
  <r>
    <n v="9781292245782"/>
    <x v="1015"/>
    <x v="1"/>
    <n v="6.4"/>
    <n v="8.99"/>
    <n v="7.99"/>
    <x v="25"/>
    <x v="0"/>
    <n v="26"/>
    <x v="0"/>
    <m/>
    <s v="Print"/>
    <s v="KS4"/>
    <s v="14-16"/>
    <s v="10-11"/>
    <m/>
    <m/>
  </r>
  <r>
    <n v="9780435189013"/>
    <x v="1016"/>
    <x v="1"/>
    <n v="10"/>
    <n v="13.99"/>
    <n v="11.99"/>
    <x v="0"/>
    <x v="0"/>
    <n v="28"/>
    <x v="0"/>
    <m/>
    <s v="Print"/>
    <s v="KS4"/>
    <s v="14-16"/>
    <s v="10-11"/>
    <m/>
    <m/>
  </r>
  <r>
    <n v="9781292172644"/>
    <x v="1017"/>
    <x v="1"/>
    <n v="15.4"/>
    <n v="20.99"/>
    <n v="17.989999999999998"/>
    <x v="1"/>
    <x v="0"/>
    <n v="3"/>
    <x v="1"/>
    <m/>
    <s v="Print"/>
    <s v="KS4"/>
    <s v="14-16"/>
    <s v="10-11"/>
    <m/>
    <m/>
  </r>
  <r>
    <n v="9781292177038"/>
    <x v="1018"/>
    <x v="1"/>
    <n v="175"/>
    <n v="236.99"/>
    <n v="198.99"/>
    <x v="1"/>
    <x v="0"/>
    <n v="7"/>
    <x v="2"/>
    <m/>
    <s v="Digital Subscription"/>
    <s v="KS4"/>
    <s v="14-16"/>
    <s v="10-11"/>
    <m/>
    <m/>
  </r>
  <r>
    <n v="9781292177014"/>
    <x v="1019"/>
    <x v="1"/>
    <n v="292"/>
    <n v="394.99"/>
    <n v="331.99"/>
    <x v="1"/>
    <x v="0"/>
    <n v="9"/>
    <x v="2"/>
    <m/>
    <s v="Digital Subscription"/>
    <s v="KS4"/>
    <s v="14-16"/>
    <s v="10-11"/>
    <m/>
    <m/>
  </r>
  <r>
    <n v="9781292177007"/>
    <x v="1020"/>
    <x v="1"/>
    <n v="350"/>
    <n v="472.99"/>
    <n v="397.99"/>
    <x v="1"/>
    <x v="0"/>
    <n v="10"/>
    <x v="2"/>
    <m/>
    <s v="Digital Subscription"/>
    <s v="KS4"/>
    <s v="14-16"/>
    <s v="10-11"/>
    <m/>
    <m/>
  </r>
  <r>
    <n v="9781292177045"/>
    <x v="1021"/>
    <x v="1"/>
    <n v="409"/>
    <n v="552.99"/>
    <n v="464.99"/>
    <x v="1"/>
    <x v="0"/>
    <n v="11"/>
    <x v="2"/>
    <m/>
    <s v="Digital Subscription"/>
    <s v="KS4"/>
    <s v="14-16"/>
    <s v="10-11"/>
    <m/>
    <m/>
  </r>
  <r>
    <n v="9781292177083"/>
    <x v="1022"/>
    <x v="1"/>
    <n v="175"/>
    <n v="236.99"/>
    <n v="198.99"/>
    <x v="1"/>
    <x v="0"/>
    <n v="12"/>
    <x v="2"/>
    <m/>
    <s v="Digital Subscription"/>
    <s v="KS4"/>
    <s v="14-16"/>
    <s v="10-11"/>
    <m/>
    <m/>
  </r>
  <r>
    <n v="9781292177069"/>
    <x v="1023"/>
    <x v="1"/>
    <n v="292"/>
    <n v="394.99"/>
    <n v="331.99"/>
    <x v="1"/>
    <x v="0"/>
    <n v="14"/>
    <x v="2"/>
    <m/>
    <s v="Digital Subscription"/>
    <s v="KS4"/>
    <s v="14-16"/>
    <s v="10-11"/>
    <m/>
    <m/>
  </r>
  <r>
    <n v="9781292177052"/>
    <x v="1024"/>
    <x v="1"/>
    <n v="350"/>
    <n v="472.99"/>
    <n v="397.99"/>
    <x v="1"/>
    <x v="0"/>
    <n v="15"/>
    <x v="2"/>
    <m/>
    <s v="Digital Subscription"/>
    <s v="KS4"/>
    <s v="14-16"/>
    <s v="10-11"/>
    <m/>
    <m/>
  </r>
  <r>
    <n v="9781292177090"/>
    <x v="1025"/>
    <x v="1"/>
    <n v="409"/>
    <n v="552.99"/>
    <n v="464.99"/>
    <x v="1"/>
    <x v="0"/>
    <n v="16"/>
    <x v="2"/>
    <m/>
    <s v="Digital Subscription"/>
    <s v="KS4"/>
    <s v="14-16"/>
    <s v="10-11"/>
    <m/>
    <m/>
  </r>
  <r>
    <n v="9781292176994"/>
    <x v="1026"/>
    <x v="1"/>
    <n v="263"/>
    <n v="355.99"/>
    <n v="298.99"/>
    <x v="1"/>
    <x v="0"/>
    <n v="17"/>
    <x v="4"/>
    <m/>
    <s v="Digital Subscription"/>
    <s v="KS4"/>
    <s v="14-16"/>
    <s v="10-11"/>
    <m/>
    <m/>
  </r>
  <r>
    <n v="9781292176970"/>
    <x v="1027"/>
    <x v="1"/>
    <n v="438"/>
    <n v="591.99"/>
    <n v="497.99"/>
    <x v="1"/>
    <x v="0"/>
    <n v="19"/>
    <x v="4"/>
    <m/>
    <s v="Digital Subscription"/>
    <s v="KS4"/>
    <s v="14-16"/>
    <s v="10-11"/>
    <m/>
    <m/>
  </r>
  <r>
    <n v="9781292176956"/>
    <x v="1028"/>
    <x v="1"/>
    <n v="530"/>
    <n v="715.99"/>
    <n v="601.99"/>
    <x v="1"/>
    <x v="0"/>
    <n v="20"/>
    <x v="4"/>
    <m/>
    <s v="Digital Subscription"/>
    <s v="KS4"/>
    <s v="14-16"/>
    <s v="10-11"/>
    <m/>
    <m/>
  </r>
  <r>
    <n v="9781292176963"/>
    <x v="1029"/>
    <x v="1"/>
    <n v="610"/>
    <n v="823.99"/>
    <n v="692.99"/>
    <x v="1"/>
    <x v="0"/>
    <n v="21"/>
    <x v="4"/>
    <m/>
    <s v="Digital Subscription"/>
    <s v="KS4"/>
    <s v="14-16"/>
    <s v="10-11"/>
    <m/>
    <m/>
  </r>
  <r>
    <n v="9781292132846"/>
    <x v="1030"/>
    <x v="1"/>
    <n v="189"/>
    <n v="255.99"/>
    <n v="214.99"/>
    <x v="1"/>
    <x v="0"/>
    <n v="22"/>
    <x v="30"/>
    <m/>
    <s v="Digital Subscription"/>
    <s v="KS4"/>
    <s v="14-16"/>
    <s v="10-11"/>
    <m/>
    <m/>
  </r>
  <r>
    <n v="9781292132860"/>
    <x v="1031"/>
    <x v="1"/>
    <n v="189"/>
    <n v="255.99"/>
    <n v="214.99"/>
    <x v="1"/>
    <x v="0"/>
    <n v="23"/>
    <x v="30"/>
    <m/>
    <s v="Digital Subscription"/>
    <s v="KS4"/>
    <s v="14-16"/>
    <s v="10-11"/>
    <m/>
    <m/>
  </r>
  <r>
    <n v="9781292132877"/>
    <x v="1032"/>
    <x v="1"/>
    <n v="253"/>
    <n v="341.99"/>
    <n v="287.99"/>
    <x v="1"/>
    <x v="0"/>
    <n v="24"/>
    <x v="5"/>
    <m/>
    <s v="Print"/>
    <s v="KS4"/>
    <s v="14-16"/>
    <s v="10-11"/>
    <m/>
    <m/>
  </r>
  <r>
    <n v="9781292132839"/>
    <x v="1033"/>
    <x v="1"/>
    <n v="253"/>
    <n v="341.99"/>
    <n v="287.99"/>
    <x v="1"/>
    <x v="0"/>
    <n v="25"/>
    <x v="6"/>
    <m/>
    <s v="Digital Subscription"/>
    <s v="KS4"/>
    <s v="14-16"/>
    <s v="10-11"/>
    <m/>
    <m/>
  </r>
  <r>
    <n v="9781292132853"/>
    <x v="1034"/>
    <x v="1"/>
    <n v="253"/>
    <n v="341.99"/>
    <n v="287.99"/>
    <x v="1"/>
    <x v="0"/>
    <n v="26"/>
    <x v="6"/>
    <m/>
    <s v="Digital Subscription"/>
    <s v="KS4"/>
    <s v="14-16"/>
    <s v="10-11"/>
    <m/>
    <m/>
  </r>
  <r>
    <n v="9781292131429"/>
    <x v="1035"/>
    <x v="1"/>
    <n v="6"/>
    <n v="8.99"/>
    <n v="6.99"/>
    <x v="1"/>
    <x v="0"/>
    <n v="27"/>
    <x v="9"/>
    <m/>
    <s v="Print"/>
    <s v="KS4"/>
    <s v="14-16"/>
    <s v="10-11"/>
    <m/>
    <m/>
  </r>
  <r>
    <n v="9781292131351"/>
    <x v="1036"/>
    <x v="1"/>
    <n v="6"/>
    <n v="8.99"/>
    <n v="6.99"/>
    <x v="1"/>
    <x v="0"/>
    <n v="28"/>
    <x v="9"/>
    <m/>
    <s v="Print"/>
    <s v="KS4"/>
    <s v="14-16"/>
    <s v="10-11"/>
    <m/>
    <m/>
  </r>
  <r>
    <n v="9781292213248"/>
    <x v="1037"/>
    <x v="1"/>
    <n v="6"/>
    <n v="8.99"/>
    <n v="6.99"/>
    <x v="1"/>
    <x v="0"/>
    <n v="29"/>
    <x v="9"/>
    <m/>
    <s v="Print"/>
    <s v="KS4"/>
    <s v="14-16"/>
    <s v="10-11"/>
    <m/>
    <m/>
  </r>
  <r>
    <n v="9781292182070"/>
    <x v="1038"/>
    <x v="1"/>
    <n v="7.6"/>
    <n v="10.99"/>
    <n v="8.99"/>
    <x v="1"/>
    <x v="0"/>
    <n v="30"/>
    <x v="9"/>
    <m/>
    <s v="Print"/>
    <s v="KS4"/>
    <s v="14-16"/>
    <s v="10-11"/>
    <m/>
    <m/>
  </r>
  <r>
    <n v="9780435189099"/>
    <x v="1039"/>
    <x v="1"/>
    <n v="6.4"/>
    <n v="8.99"/>
    <n v="7.99"/>
    <x v="1"/>
    <x v="0"/>
    <n v="31"/>
    <x v="0"/>
    <m/>
    <s v="Print"/>
    <s v="KS4"/>
    <s v="14-16"/>
    <s v="10-11"/>
    <m/>
    <m/>
  </r>
  <r>
    <n v="9780435189129"/>
    <x v="1040"/>
    <x v="1"/>
    <n v="6.4"/>
    <n v="8.99"/>
    <n v="7.99"/>
    <x v="1"/>
    <x v="0"/>
    <n v="32"/>
    <x v="0"/>
    <m/>
    <s v="Print"/>
    <s v="KS4"/>
    <s v="14-16"/>
    <s v="10-11"/>
    <m/>
    <m/>
  </r>
  <r>
    <n v="9781292246055"/>
    <x v="1041"/>
    <x v="1"/>
    <n v="6.4"/>
    <n v="8.99"/>
    <n v="7.99"/>
    <x v="1"/>
    <x v="0"/>
    <n v="33"/>
    <x v="0"/>
    <m/>
    <s v="Print"/>
    <s v="KS4"/>
    <s v="14-16"/>
    <s v="10-11"/>
    <m/>
    <m/>
  </r>
  <r>
    <n v="9781292246024"/>
    <x v="1042"/>
    <x v="1"/>
    <n v="6.4"/>
    <n v="8.99"/>
    <n v="7.99"/>
    <x v="1"/>
    <x v="0"/>
    <n v="34"/>
    <x v="0"/>
    <m/>
    <s v="Print"/>
    <s v="KS4"/>
    <s v="14-16"/>
    <s v="10-11"/>
    <m/>
    <m/>
  </r>
  <r>
    <n v="9781292172651"/>
    <x v="1043"/>
    <x v="1"/>
    <n v="15.4"/>
    <n v="20.99"/>
    <n v="17.989999999999998"/>
    <x v="2"/>
    <x v="0"/>
    <n v="3"/>
    <x v="1"/>
    <m/>
    <s v="Print"/>
    <s v="KS4"/>
    <s v="14-16"/>
    <s v="10-11"/>
    <m/>
    <m/>
  </r>
  <r>
    <n v="9781292176734"/>
    <x v="1044"/>
    <x v="1"/>
    <n v="176"/>
    <n v="237.99"/>
    <n v="199.99"/>
    <x v="2"/>
    <x v="0"/>
    <n v="7"/>
    <x v="2"/>
    <m/>
    <s v="Digital Subscription"/>
    <s v="KS4"/>
    <s v="14-16"/>
    <s v="10-11"/>
    <m/>
    <m/>
  </r>
  <r>
    <n v="9781292176710"/>
    <x v="1045"/>
    <x v="1"/>
    <n v="292"/>
    <n v="394.99"/>
    <n v="331.99"/>
    <x v="2"/>
    <x v="0"/>
    <n v="9"/>
    <x v="2"/>
    <m/>
    <s v="Digital Subscription"/>
    <s v="KS4"/>
    <s v="14-16"/>
    <s v="10-11"/>
    <m/>
    <m/>
  </r>
  <r>
    <n v="9781292176703"/>
    <x v="1046"/>
    <x v="1"/>
    <n v="350"/>
    <n v="472.99"/>
    <n v="397.99"/>
    <x v="2"/>
    <x v="0"/>
    <n v="10"/>
    <x v="2"/>
    <m/>
    <s v="Digital Subscription"/>
    <s v="KS4"/>
    <s v="14-16"/>
    <s v="10-11"/>
    <m/>
    <m/>
  </r>
  <r>
    <n v="9781292176741"/>
    <x v="1047"/>
    <x v="1"/>
    <n v="409"/>
    <n v="552.99"/>
    <n v="464.99"/>
    <x v="2"/>
    <x v="0"/>
    <n v="11"/>
    <x v="2"/>
    <m/>
    <s v="Digital Subscription"/>
    <s v="KS4"/>
    <s v="14-16"/>
    <s v="10-11"/>
    <m/>
    <m/>
  </r>
  <r>
    <n v="9781292176796"/>
    <x v="1048"/>
    <x v="1"/>
    <n v="175"/>
    <n v="236.99"/>
    <n v="198.99"/>
    <x v="2"/>
    <x v="0"/>
    <n v="12"/>
    <x v="2"/>
    <m/>
    <s v="Digital Subscription"/>
    <s v="KS4"/>
    <s v="14-16"/>
    <s v="10-11"/>
    <m/>
    <m/>
  </r>
  <r>
    <n v="9781292176765"/>
    <x v="1049"/>
    <x v="1"/>
    <n v="292"/>
    <n v="394.99"/>
    <n v="331.99"/>
    <x v="2"/>
    <x v="0"/>
    <n v="14"/>
    <x v="2"/>
    <m/>
    <s v="Digital Subscription"/>
    <s v="KS4"/>
    <s v="14-16"/>
    <s v="10-11"/>
    <m/>
    <m/>
  </r>
  <r>
    <n v="9781292176758"/>
    <x v="1050"/>
    <x v="1"/>
    <n v="350"/>
    <n v="472.99"/>
    <n v="397.99"/>
    <x v="2"/>
    <x v="0"/>
    <n v="15"/>
    <x v="2"/>
    <m/>
    <s v="Digital Subscription"/>
    <s v="KS4"/>
    <s v="14-16"/>
    <s v="10-11"/>
    <m/>
    <m/>
  </r>
  <r>
    <n v="9781292176802"/>
    <x v="1051"/>
    <x v="1"/>
    <n v="409"/>
    <n v="552.99"/>
    <n v="464.99"/>
    <x v="2"/>
    <x v="0"/>
    <n v="16"/>
    <x v="2"/>
    <m/>
    <s v="Digital Subscription"/>
    <s v="KS4"/>
    <s v="14-16"/>
    <s v="10-11"/>
    <m/>
    <m/>
  </r>
  <r>
    <n v="9781292177540"/>
    <x v="1052"/>
    <x v="1"/>
    <n v="263"/>
    <n v="355.99"/>
    <n v="298.99"/>
    <x v="2"/>
    <x v="0"/>
    <n v="17"/>
    <x v="4"/>
    <m/>
    <s v="Digital Subscription"/>
    <s v="KS4"/>
    <s v="14-16"/>
    <s v="10-11"/>
    <m/>
    <m/>
  </r>
  <r>
    <n v="9781292177502"/>
    <x v="1053"/>
    <x v="1"/>
    <n v="438"/>
    <n v="591.99"/>
    <n v="497.99"/>
    <x v="2"/>
    <x v="0"/>
    <n v="19"/>
    <x v="4"/>
    <m/>
    <s v="Digital Subscription"/>
    <s v="KS4"/>
    <s v="14-16"/>
    <s v="10-11"/>
    <m/>
    <m/>
  </r>
  <r>
    <n v="9781292177489"/>
    <x v="1054"/>
    <x v="1"/>
    <n v="530"/>
    <n v="715.99"/>
    <n v="601.99"/>
    <x v="2"/>
    <x v="0"/>
    <n v="20"/>
    <x v="4"/>
    <m/>
    <s v="Digital Subscription"/>
    <s v="KS4"/>
    <s v="14-16"/>
    <s v="10-11"/>
    <m/>
    <m/>
  </r>
  <r>
    <n v="9781292177564"/>
    <x v="1055"/>
    <x v="1"/>
    <n v="610"/>
    <n v="823.99"/>
    <n v="692.99"/>
    <x v="2"/>
    <x v="0"/>
    <n v="21"/>
    <x v="4"/>
    <m/>
    <s v="Digital Subscription"/>
    <s v="KS4"/>
    <s v="14-16"/>
    <s v="10-11"/>
    <m/>
    <m/>
  </r>
  <r>
    <n v="9781292132570"/>
    <x v="1056"/>
    <x v="1"/>
    <n v="189"/>
    <n v="255.99"/>
    <n v="214.99"/>
    <x v="2"/>
    <x v="0"/>
    <n v="22"/>
    <x v="30"/>
    <m/>
    <s v="Digital Subscription"/>
    <s v="KS4"/>
    <s v="14-16"/>
    <s v="10-11"/>
    <m/>
    <m/>
  </r>
  <r>
    <n v="9781292132587"/>
    <x v="1057"/>
    <x v="1"/>
    <n v="189"/>
    <n v="255.99"/>
    <n v="214.99"/>
    <x v="2"/>
    <x v="0"/>
    <n v="23"/>
    <x v="30"/>
    <m/>
    <s v="Digital Subscription"/>
    <s v="KS4"/>
    <s v="14-16"/>
    <s v="10-11"/>
    <m/>
    <m/>
  </r>
  <r>
    <n v="9781292132594"/>
    <x v="1058"/>
    <x v="1"/>
    <n v="253"/>
    <n v="341.99"/>
    <n v="287.99"/>
    <x v="2"/>
    <x v="0"/>
    <n v="24"/>
    <x v="5"/>
    <m/>
    <s v="Digital Subscription"/>
    <s v="KS4"/>
    <s v="14-16"/>
    <s v="10-11"/>
    <m/>
    <m/>
  </r>
  <r>
    <n v="9781292132532"/>
    <x v="1059"/>
    <x v="1"/>
    <n v="253"/>
    <n v="341.99"/>
    <n v="287.99"/>
    <x v="2"/>
    <x v="0"/>
    <n v="25"/>
    <x v="6"/>
    <m/>
    <s v="Digital Subscription"/>
    <s v="KS4"/>
    <s v="14-16"/>
    <s v="10-11"/>
    <m/>
    <m/>
  </r>
  <r>
    <n v="9781292132556"/>
    <x v="1060"/>
    <x v="1"/>
    <n v="253"/>
    <n v="341.99"/>
    <n v="287.99"/>
    <x v="2"/>
    <x v="0"/>
    <n v="26"/>
    <x v="6"/>
    <m/>
    <s v="Digital Subscription"/>
    <s v="KS4"/>
    <s v="14-16"/>
    <s v="10-11"/>
    <m/>
    <m/>
  </r>
  <r>
    <n v="9781292131436"/>
    <x v="1061"/>
    <x v="1"/>
    <n v="6"/>
    <n v="8.99"/>
    <n v="6.99"/>
    <x v="2"/>
    <x v="0"/>
    <n v="27"/>
    <x v="9"/>
    <m/>
    <s v="Print"/>
    <s v="KS4"/>
    <s v="14-16"/>
    <s v="10-11"/>
    <m/>
    <m/>
  </r>
  <r>
    <n v="9781292131382"/>
    <x v="1062"/>
    <x v="1"/>
    <n v="6"/>
    <n v="8.99"/>
    <n v="6.99"/>
    <x v="2"/>
    <x v="0"/>
    <n v="28"/>
    <x v="9"/>
    <m/>
    <s v="Print"/>
    <s v="KS4"/>
    <s v="14-16"/>
    <s v="10-11"/>
    <m/>
    <m/>
  </r>
  <r>
    <n v="9780435189136"/>
    <x v="1063"/>
    <x v="1"/>
    <n v="6.4"/>
    <n v="8.99"/>
    <n v="7.99"/>
    <x v="2"/>
    <x v="0"/>
    <n v="29"/>
    <x v="0"/>
    <m/>
    <s v="Print"/>
    <s v="KS4"/>
    <s v="14-16"/>
    <s v="10-11"/>
    <m/>
    <m/>
  </r>
  <r>
    <n v="9780435189105"/>
    <x v="1064"/>
    <x v="1"/>
    <n v="6.4"/>
    <n v="8.99"/>
    <n v="7.99"/>
    <x v="2"/>
    <x v="0"/>
    <n v="30"/>
    <x v="0"/>
    <m/>
    <s v="Print"/>
    <s v="KS4"/>
    <s v="14-16"/>
    <s v="10-11"/>
    <m/>
    <m/>
  </r>
  <r>
    <n v="9781292246048"/>
    <x v="1065"/>
    <x v="1"/>
    <n v="6.4"/>
    <n v="8.99"/>
    <n v="7.99"/>
    <x v="2"/>
    <x v="0"/>
    <n v="31"/>
    <x v="0"/>
    <m/>
    <s v="Print"/>
    <s v="KS4"/>
    <s v="14-16"/>
    <s v="10-11"/>
    <m/>
    <m/>
  </r>
  <r>
    <n v="9781292246017"/>
    <x v="1066"/>
    <x v="1"/>
    <n v="6.4"/>
    <n v="8.99"/>
    <n v="7.99"/>
    <x v="2"/>
    <x v="0"/>
    <n v="32"/>
    <x v="0"/>
    <m/>
    <s v="Print"/>
    <s v="KS4"/>
    <s v="14-16"/>
    <s v="10-11"/>
    <m/>
    <m/>
  </r>
  <r>
    <n v="9781292172668"/>
    <x v="1067"/>
    <x v="1"/>
    <n v="15.4"/>
    <n v="20.99"/>
    <n v="17.989999999999998"/>
    <x v="3"/>
    <x v="0"/>
    <n v="4"/>
    <x v="1"/>
    <m/>
    <s v="Print"/>
    <s v="KS4"/>
    <s v="14-16"/>
    <s v="10-11"/>
    <m/>
    <m/>
  </r>
  <r>
    <n v="9781292177304"/>
    <x v="1068"/>
    <x v="1"/>
    <n v="175"/>
    <n v="236.99"/>
    <n v="198.99"/>
    <x v="3"/>
    <x v="0"/>
    <n v="7"/>
    <x v="2"/>
    <m/>
    <s v="Digital Subscription"/>
    <s v="KS4"/>
    <s v="14-16"/>
    <s v="10-11"/>
    <m/>
    <m/>
  </r>
  <r>
    <n v="9781292177298"/>
    <x v="1069"/>
    <x v="1"/>
    <n v="292"/>
    <n v="394.99"/>
    <n v="331.99"/>
    <x v="3"/>
    <x v="0"/>
    <n v="9"/>
    <x v="2"/>
    <m/>
    <s v="Digital Subscription"/>
    <s v="KS4"/>
    <s v="14-16"/>
    <s v="10-11"/>
    <m/>
    <m/>
  </r>
  <r>
    <n v="9781292177281"/>
    <x v="1070"/>
    <x v="1"/>
    <n v="350"/>
    <n v="472.99"/>
    <n v="397.99"/>
    <x v="3"/>
    <x v="0"/>
    <n v="10"/>
    <x v="2"/>
    <m/>
    <s v="Digital Subscription"/>
    <s v="KS4"/>
    <s v="14-16"/>
    <s v="10-11"/>
    <m/>
    <m/>
  </r>
  <r>
    <n v="9781292177311"/>
    <x v="1071"/>
    <x v="1"/>
    <n v="409"/>
    <n v="552.99"/>
    <n v="464.99"/>
    <x v="3"/>
    <x v="0"/>
    <n v="11"/>
    <x v="2"/>
    <m/>
    <s v="Digital Subscription"/>
    <s v="KS4"/>
    <s v="14-16"/>
    <s v="10-11"/>
    <m/>
    <m/>
  </r>
  <r>
    <n v="9781292177342"/>
    <x v="1072"/>
    <x v="1"/>
    <n v="175"/>
    <n v="236.99"/>
    <n v="198.99"/>
    <x v="3"/>
    <x v="0"/>
    <n v="12"/>
    <x v="2"/>
    <m/>
    <s v="Digital Subscription"/>
    <s v="KS4"/>
    <s v="14-16"/>
    <s v="10-11"/>
    <m/>
    <m/>
  </r>
  <r>
    <n v="9781292177335"/>
    <x v="1073"/>
    <x v="1"/>
    <n v="175"/>
    <n v="236.99"/>
    <n v="198.99"/>
    <x v="3"/>
    <x v="0"/>
    <n v="14"/>
    <x v="2"/>
    <m/>
    <s v="Digital Subscription"/>
    <s v="KS4"/>
    <s v="14-16"/>
    <s v="10-11"/>
    <m/>
    <m/>
  </r>
  <r>
    <n v="9781292177328"/>
    <x v="1074"/>
    <x v="1"/>
    <n v="350"/>
    <n v="472.99"/>
    <n v="397.99"/>
    <x v="3"/>
    <x v="0"/>
    <n v="15"/>
    <x v="2"/>
    <m/>
    <s v="Digital Subscription"/>
    <s v="KS4"/>
    <s v="14-16"/>
    <s v="10-11"/>
    <m/>
    <m/>
  </r>
  <r>
    <n v="9781292177359"/>
    <x v="1075"/>
    <x v="1"/>
    <n v="409"/>
    <n v="552.99"/>
    <n v="464.99"/>
    <x v="3"/>
    <x v="0"/>
    <n v="16"/>
    <x v="2"/>
    <m/>
    <s v="Digital Subscription"/>
    <s v="KS4"/>
    <s v="14-16"/>
    <s v="10-11"/>
    <m/>
    <m/>
  </r>
  <r>
    <n v="9781292177267"/>
    <x v="1076"/>
    <x v="1"/>
    <n v="284"/>
    <n v="383.99"/>
    <n v="322.99"/>
    <x v="3"/>
    <x v="0"/>
    <n v="17"/>
    <x v="4"/>
    <m/>
    <s v="Digital Subscription"/>
    <s v="KS4"/>
    <s v="14-16"/>
    <s v="10-11"/>
    <m/>
    <m/>
  </r>
  <r>
    <n v="9781292177243"/>
    <x v="1077"/>
    <x v="1"/>
    <n v="438"/>
    <n v="591.99"/>
    <n v="497.99"/>
    <x v="3"/>
    <x v="0"/>
    <n v="19"/>
    <x v="4"/>
    <m/>
    <s v="Digital Subscription"/>
    <s v="KS4"/>
    <s v="14-16"/>
    <s v="10-11"/>
    <m/>
    <m/>
  </r>
  <r>
    <n v="9781292177236"/>
    <x v="1078"/>
    <x v="1"/>
    <n v="530"/>
    <n v="715.99"/>
    <n v="601.99"/>
    <x v="3"/>
    <x v="0"/>
    <n v="20"/>
    <x v="4"/>
    <m/>
    <s v="Digital Subscription"/>
    <s v="KS4"/>
    <s v="14-16"/>
    <s v="10-11"/>
    <m/>
    <m/>
  </r>
  <r>
    <n v="9781292177274"/>
    <x v="1079"/>
    <x v="1"/>
    <n v="610"/>
    <n v="823.99"/>
    <n v="692.99"/>
    <x v="3"/>
    <x v="0"/>
    <n v="21"/>
    <x v="4"/>
    <m/>
    <s v="Digital Subscription"/>
    <s v="KS4"/>
    <s v="14-16"/>
    <s v="10-11"/>
    <m/>
    <m/>
  </r>
  <r>
    <n v="9781292133157"/>
    <x v="1080"/>
    <x v="1"/>
    <n v="189"/>
    <n v="255.99"/>
    <n v="214.99"/>
    <x v="3"/>
    <x v="0"/>
    <n v="22"/>
    <x v="30"/>
    <m/>
    <s v="Digital Subscription"/>
    <s v="KS4"/>
    <s v="14-16"/>
    <s v="10-11"/>
    <m/>
    <m/>
  </r>
  <r>
    <n v="9781292133171"/>
    <x v="1081"/>
    <x v="1"/>
    <n v="189"/>
    <n v="255.99"/>
    <n v="214.99"/>
    <x v="3"/>
    <x v="0"/>
    <n v="23"/>
    <x v="30"/>
    <m/>
    <s v="Digital Subscription"/>
    <s v="KS4"/>
    <s v="14-16"/>
    <s v="10-11"/>
    <m/>
    <m/>
  </r>
  <r>
    <n v="9781292133188"/>
    <x v="1082"/>
    <x v="1"/>
    <n v="253"/>
    <n v="341.99"/>
    <n v="287.99"/>
    <x v="3"/>
    <x v="0"/>
    <n v="24"/>
    <x v="5"/>
    <m/>
    <s v="Digital Subscription"/>
    <s v="KS4"/>
    <s v="14-16"/>
    <s v="10-11"/>
    <m/>
    <m/>
  </r>
  <r>
    <n v="9781292133140"/>
    <x v="1083"/>
    <x v="1"/>
    <n v="253"/>
    <n v="341.99"/>
    <n v="287.99"/>
    <x v="3"/>
    <x v="0"/>
    <n v="25"/>
    <x v="6"/>
    <m/>
    <s v="Digital Subscription"/>
    <s v="KS4"/>
    <s v="14-16"/>
    <s v="10-11"/>
    <m/>
    <m/>
  </r>
  <r>
    <n v="9781292133164"/>
    <x v="1084"/>
    <x v="1"/>
    <n v="253"/>
    <n v="341.99"/>
    <n v="287.99"/>
    <x v="3"/>
    <x v="0"/>
    <n v="26"/>
    <x v="6"/>
    <m/>
    <s v="Digital Subscription"/>
    <s v="KS4"/>
    <s v="14-16"/>
    <s v="10-11"/>
    <m/>
    <m/>
  </r>
  <r>
    <n v="9781292131443"/>
    <x v="1085"/>
    <x v="1"/>
    <n v="6"/>
    <n v="8.99"/>
    <n v="6.99"/>
    <x v="3"/>
    <x v="0"/>
    <n v="27"/>
    <x v="9"/>
    <m/>
    <s v="Print"/>
    <s v="KS4"/>
    <s v="14-16"/>
    <s v="10-11"/>
    <m/>
    <m/>
  </r>
  <r>
    <n v="9781292131412"/>
    <x v="1086"/>
    <x v="1"/>
    <n v="6"/>
    <n v="8.99"/>
    <n v="6.99"/>
    <x v="3"/>
    <x v="0"/>
    <n v="28"/>
    <x v="9"/>
    <m/>
    <s v="Print"/>
    <s v="KS4"/>
    <s v="14-16"/>
    <s v="10-11"/>
    <m/>
    <m/>
  </r>
  <r>
    <n v="9781292270272"/>
    <x v="1087"/>
    <x v="1"/>
    <n v="8.4"/>
    <n v="11.99"/>
    <n v="9.99"/>
    <x v="3"/>
    <x v="0"/>
    <n v="29"/>
    <x v="9"/>
    <m/>
    <s v="Print"/>
    <s v="KS4"/>
    <s v="14-16"/>
    <s v="10-11"/>
    <m/>
    <m/>
  </r>
  <r>
    <n v="9780435189112"/>
    <x v="1088"/>
    <x v="1"/>
    <n v="6.4"/>
    <n v="8.99"/>
    <n v="7.99"/>
    <x v="3"/>
    <x v="0"/>
    <n v="30"/>
    <x v="0"/>
    <m/>
    <s v="Print"/>
    <s v="KS4"/>
    <s v="14-16"/>
    <s v="10-11"/>
    <m/>
    <m/>
  </r>
  <r>
    <n v="9780435189143"/>
    <x v="1089"/>
    <x v="1"/>
    <n v="6.4"/>
    <n v="8.99"/>
    <n v="7.99"/>
    <x v="3"/>
    <x v="0"/>
    <n v="31"/>
    <x v="0"/>
    <m/>
    <s v="Print"/>
    <s v="KS4"/>
    <s v="14-16"/>
    <s v="10-11"/>
    <m/>
    <m/>
  </r>
  <r>
    <n v="9781292246031"/>
    <x v="1090"/>
    <x v="1"/>
    <n v="6.4"/>
    <n v="8.99"/>
    <n v="7.99"/>
    <x v="3"/>
    <x v="0"/>
    <n v="32"/>
    <x v="0"/>
    <m/>
    <s v="Print"/>
    <s v="KS4"/>
    <s v="14-16"/>
    <s v="10-11"/>
    <m/>
    <m/>
  </r>
  <r>
    <n v="9781292246000"/>
    <x v="1091"/>
    <x v="1"/>
    <n v="6.4"/>
    <n v="8.99"/>
    <n v="7.99"/>
    <x v="3"/>
    <x v="0"/>
    <n v="33"/>
    <x v="0"/>
    <m/>
    <s v="Print"/>
    <s v="KS4"/>
    <s v="14-16"/>
    <s v="10-11"/>
    <m/>
    <m/>
  </r>
  <r>
    <n v="9781447991144"/>
    <x v="1092"/>
    <x v="65"/>
    <n v="29.8"/>
    <n v="40.99"/>
    <n v="33.99"/>
    <x v="17"/>
    <x v="6"/>
    <n v="1"/>
    <x v="1"/>
    <s v="Textbook"/>
    <s v="Print"/>
    <s v="KS5"/>
    <s v="16-18"/>
    <s v="12-13"/>
    <m/>
    <m/>
  </r>
  <r>
    <n v="9781447991168"/>
    <x v="1093"/>
    <x v="65"/>
    <n v="29.8"/>
    <n v="40.99"/>
    <n v="33.99"/>
    <x v="24"/>
    <x v="6"/>
    <n v="3"/>
    <x v="1"/>
    <s v="Textbook"/>
    <s v="Print"/>
    <s v="KS5"/>
    <s v="16-18"/>
    <s v="12-13"/>
    <m/>
    <m/>
  </r>
  <r>
    <n v="9781447991182"/>
    <x v="1094"/>
    <x v="65"/>
    <n v="29.8"/>
    <n v="40.99"/>
    <n v="33.99"/>
    <x v="25"/>
    <x v="6"/>
    <n v="5"/>
    <x v="1"/>
    <s v="Textbook"/>
    <s v="Print"/>
    <s v="KS5"/>
    <s v="16-18"/>
    <s v="12-13"/>
    <m/>
    <m/>
  </r>
  <r>
    <n v="9781447977346"/>
    <x v="1095"/>
    <x v="66"/>
    <n v="16.600000000000001"/>
    <n v="22.99"/>
    <n v="18.989999999999998"/>
    <x v="17"/>
    <x v="6"/>
    <n v="7"/>
    <x v="2"/>
    <s v="ActiveLearn - Activebook"/>
    <s v="Digital Subscription"/>
    <s v="KS5"/>
    <s v="16-18"/>
    <s v="12-13"/>
    <m/>
    <m/>
  </r>
  <r>
    <n v="9781447977360"/>
    <x v="1096"/>
    <x v="67"/>
    <n v="16.600000000000001"/>
    <n v="22.99"/>
    <n v="18.989999999999998"/>
    <x v="24"/>
    <x v="6"/>
    <n v="9"/>
    <x v="2"/>
    <s v="ActiveLearn - Activebook"/>
    <s v="Digital Subscription"/>
    <s v="KS5"/>
    <s v="16-18"/>
    <s v="12-13"/>
    <m/>
    <m/>
  </r>
  <r>
    <n v="9781447977384"/>
    <x v="1097"/>
    <x v="67"/>
    <n v="16.600000000000001"/>
    <n v="22.99"/>
    <n v="18.989999999999998"/>
    <x v="25"/>
    <x v="6"/>
    <n v="11"/>
    <x v="2"/>
    <s v="ActiveLearn - Activebook"/>
    <s v="Digital Subscription"/>
    <s v="KS5"/>
    <s v="16-18"/>
    <s v="12-13"/>
    <m/>
    <m/>
  </r>
  <r>
    <n v="9781292103365"/>
    <x v="1098"/>
    <x v="68"/>
    <n v="81"/>
    <n v="109.99"/>
    <n v="91.99"/>
    <x v="17"/>
    <x v="6"/>
    <n v="14"/>
    <x v="4"/>
    <s v="ActiveLearn - Activebook (pack)"/>
    <s v="Digital Subscription"/>
    <s v="KS5"/>
    <s v="16-18"/>
    <s v="12-13"/>
    <m/>
    <m/>
  </r>
  <r>
    <n v="9781292115467"/>
    <x v="1099"/>
    <x v="68"/>
    <n v="81"/>
    <n v="109.99"/>
    <n v="91.99"/>
    <x v="24"/>
    <x v="6"/>
    <n v="15"/>
    <x v="4"/>
    <s v="ActiveLearn - Activebook (pack)"/>
    <s v="Digital Subscription"/>
    <s v="KS5"/>
    <s v="16-18"/>
    <s v="12-13"/>
    <m/>
    <m/>
  </r>
  <r>
    <n v="9781292103532"/>
    <x v="1100"/>
    <x v="68"/>
    <n v="85"/>
    <n v="114.99"/>
    <n v="96.99"/>
    <x v="25"/>
    <x v="6"/>
    <n v="16"/>
    <x v="4"/>
    <s v="ActiveLearn - Activebook (pack)"/>
    <s v="Digital Subscription"/>
    <s v="KS5"/>
    <s v="16-18"/>
    <s v="12-13"/>
    <m/>
    <m/>
  </r>
  <r>
    <n v="9781292103372"/>
    <x v="1101"/>
    <x v="69"/>
    <n v="108"/>
    <n v="145.99"/>
    <n v="122.99"/>
    <x v="17"/>
    <x v="6"/>
    <n v="18"/>
    <x v="4"/>
    <s v="ActiveLearn - Activebook (pack)"/>
    <s v="Digital Subscription"/>
    <s v="KS5"/>
    <s v="16-18"/>
    <s v="12-13"/>
    <m/>
    <m/>
  </r>
  <r>
    <n v="9781292115474"/>
    <x v="1102"/>
    <x v="69"/>
    <n v="108"/>
    <n v="145.99"/>
    <n v="122.99"/>
    <x v="24"/>
    <x v="6"/>
    <n v="19"/>
    <x v="4"/>
    <s v="ActiveLearn - Activebook (pack)"/>
    <s v="Digital Subscription"/>
    <s v="KS5"/>
    <s v="16-18"/>
    <s v="12-13"/>
    <m/>
    <m/>
  </r>
  <r>
    <n v="9781292103549"/>
    <x v="1103"/>
    <x v="69"/>
    <n v="113"/>
    <n v="152.99"/>
    <n v="128.99"/>
    <x v="25"/>
    <x v="6"/>
    <n v="20"/>
    <x v="4"/>
    <s v="ActiveLearn - Activebook (pack)"/>
    <s v="Digital Subscription"/>
    <s v="KS5"/>
    <s v="16-18"/>
    <s v="12-13"/>
    <m/>
    <m/>
  </r>
  <r>
    <n v="9781292103389"/>
    <x v="1104"/>
    <x v="70"/>
    <n v="136"/>
    <n v="183.99"/>
    <n v="154.99"/>
    <x v="17"/>
    <x v="6"/>
    <n v="22"/>
    <x v="4"/>
    <s v="ActiveLearn - Activebook (pack)"/>
    <s v="Digital Subscription"/>
    <s v="KS5"/>
    <s v="16-18"/>
    <s v="12-13"/>
    <m/>
    <m/>
  </r>
  <r>
    <n v="9781292115498"/>
    <x v="1105"/>
    <x v="70"/>
    <n v="136"/>
    <n v="183.99"/>
    <n v="154.99"/>
    <x v="24"/>
    <x v="6"/>
    <n v="23"/>
    <x v="4"/>
    <s v="ActiveLearn - Activebook (pack)"/>
    <s v="Digital Subscription"/>
    <s v="KS5"/>
    <s v="16-18"/>
    <s v="12-13"/>
    <m/>
    <m/>
  </r>
  <r>
    <n v="9781292103556"/>
    <x v="1106"/>
    <x v="70"/>
    <n v="136"/>
    <n v="183.99"/>
    <n v="154.99"/>
    <x v="25"/>
    <x v="6"/>
    <n v="24"/>
    <x v="4"/>
    <s v="ActiveLearn - Activebook (pack)"/>
    <s v="Digital Subscription"/>
    <s v="KS5"/>
    <s v="16-18"/>
    <s v="12-13"/>
    <m/>
    <m/>
  </r>
  <r>
    <n v="9781292103396"/>
    <x v="1107"/>
    <x v="71"/>
    <n v="255"/>
    <n v="344.99"/>
    <n v="289.99"/>
    <x v="17"/>
    <x v="6"/>
    <n v="26"/>
    <x v="4"/>
    <s v="ActiveLearn - Activebook (pack)"/>
    <s v="Digital Subscription"/>
    <s v="KS5"/>
    <s v="16-18"/>
    <s v="12-13"/>
    <m/>
    <m/>
  </r>
  <r>
    <n v="9781292115511"/>
    <x v="1108"/>
    <x v="71"/>
    <n v="255"/>
    <n v="344.99"/>
    <n v="289.99"/>
    <x v="24"/>
    <x v="6"/>
    <n v="27"/>
    <x v="4"/>
    <s v="ActiveLearn - Activebook (pack)"/>
    <s v="Digital Subscription"/>
    <s v="KS5"/>
    <s v="16-18"/>
    <s v="12-13"/>
    <m/>
    <m/>
  </r>
  <r>
    <n v="9781292103563"/>
    <x v="1109"/>
    <x v="71"/>
    <n v="255"/>
    <n v="344.99"/>
    <n v="289.99"/>
    <x v="25"/>
    <x v="6"/>
    <n v="28"/>
    <x v="4"/>
    <s v="ActiveLearn - Activebook (pack)"/>
    <s v="Digital Subscription"/>
    <s v="KS5"/>
    <s v="16-18"/>
    <s v="12-13"/>
    <m/>
    <m/>
  </r>
  <r>
    <n v="9781292103402"/>
    <x v="1110"/>
    <x v="72"/>
    <n v="295"/>
    <n v="398.99"/>
    <n v="334.99"/>
    <x v="17"/>
    <x v="6"/>
    <n v="30"/>
    <x v="4"/>
    <s v="ActiveLearn - Activebook (pack)"/>
    <s v="Digital Subscription"/>
    <s v="KS5"/>
    <s v="16-18"/>
    <s v="12-13"/>
    <m/>
    <m/>
  </r>
  <r>
    <n v="9781292115528"/>
    <x v="1111"/>
    <x v="72"/>
    <n v="295"/>
    <n v="398.99"/>
    <n v="334.99"/>
    <x v="24"/>
    <x v="6"/>
    <n v="31"/>
    <x v="4"/>
    <s v="ActiveLearn - Activebook (pack)"/>
    <s v="Digital Subscription"/>
    <s v="KS5"/>
    <s v="16-18"/>
    <s v="12-13"/>
    <m/>
    <m/>
  </r>
  <r>
    <n v="9781292103570"/>
    <x v="1112"/>
    <x v="72"/>
    <n v="295"/>
    <n v="398.99"/>
    <n v="334.99"/>
    <x v="25"/>
    <x v="6"/>
    <n v="32"/>
    <x v="4"/>
    <s v="ActiveLearn - Activebook (pack)"/>
    <s v="Digital Subscription"/>
    <s v="KS5"/>
    <s v="16-18"/>
    <s v="12-13"/>
    <m/>
    <m/>
  </r>
  <r>
    <n v="9781292103419"/>
    <x v="1113"/>
    <x v="73"/>
    <n v="530"/>
    <n v="715.99"/>
    <n v="601.99"/>
    <x v="17"/>
    <x v="6"/>
    <n v="34"/>
    <x v="4"/>
    <s v="ActiveLearn - Activebook (pack)"/>
    <s v="Digital Subscription"/>
    <s v="KS5"/>
    <s v="16-18"/>
    <s v="12-13"/>
    <m/>
    <m/>
  </r>
  <r>
    <n v="9781292115542"/>
    <x v="1114"/>
    <x v="73"/>
    <n v="500"/>
    <n v="674.99"/>
    <n v="567.99"/>
    <x v="24"/>
    <x v="6"/>
    <n v="35"/>
    <x v="4"/>
    <s v="ActiveLearn - Activebook (pack)"/>
    <s v="Digital Subscription"/>
    <s v="KS5"/>
    <s v="16-18"/>
    <s v="12-13"/>
    <m/>
    <m/>
  </r>
  <r>
    <n v="9781292103587"/>
    <x v="1115"/>
    <x v="73"/>
    <n v="500"/>
    <n v="674.99"/>
    <n v="567.99"/>
    <x v="25"/>
    <x v="6"/>
    <n v="36"/>
    <x v="4"/>
    <s v="ActiveLearn - Activebook (pack)"/>
    <s v="Digital Subscription"/>
    <s v="KS5"/>
    <s v="16-18"/>
    <s v="12-13"/>
    <m/>
    <m/>
  </r>
  <r>
    <n v="9781447977421"/>
    <x v="1116"/>
    <x v="74"/>
    <n v="274"/>
    <n v="369.99"/>
    <n v="311.99"/>
    <x v="17"/>
    <x v="6"/>
    <n v="37"/>
    <x v="31"/>
    <s v="ActiveLearn - Teacher Resources"/>
    <s v="Print"/>
    <s v="KS5"/>
    <s v="16-18"/>
    <s v="12-13"/>
    <m/>
    <m/>
  </r>
  <r>
    <n v="9781447977438"/>
    <x v="1117"/>
    <x v="74"/>
    <n v="274"/>
    <n v="369.99"/>
    <n v="311.99"/>
    <x v="24"/>
    <x v="6"/>
    <n v="38"/>
    <x v="31"/>
    <s v="ActiveLearn - Teacher Resources"/>
    <s v="Print"/>
    <s v="KS5"/>
    <s v="16-18"/>
    <s v="12-13"/>
    <m/>
    <m/>
  </r>
  <r>
    <n v="9781447977582"/>
    <x v="1118"/>
    <x v="74"/>
    <n v="274"/>
    <n v="369.99"/>
    <n v="311.99"/>
    <x v="25"/>
    <x v="6"/>
    <n v="39"/>
    <x v="31"/>
    <s v="ActiveLearn - Teacher Resources"/>
    <s v="Print"/>
    <s v="KS5"/>
    <s v="16-18"/>
    <s v="12-13"/>
    <m/>
    <m/>
  </r>
  <r>
    <n v="9781292112961"/>
    <x v="1119"/>
    <x v="75"/>
    <n v="13.6"/>
    <n v="18.989999999999998"/>
    <n v="15.99"/>
    <x v="17"/>
    <x v="6"/>
    <n v="45"/>
    <x v="32"/>
    <s v="ActiveLearn - Teacher Resources"/>
    <s v="Digital Subscription"/>
    <s v="KS5"/>
    <s v="16-18"/>
    <s v="12-13"/>
    <m/>
    <m/>
  </r>
  <r>
    <n v="9781292113043"/>
    <x v="1120"/>
    <x v="75"/>
    <n v="14.2"/>
    <n v="19.989999999999998"/>
    <n v="16.989999999999998"/>
    <x v="24"/>
    <x v="6"/>
    <n v="46"/>
    <x v="32"/>
    <s v="ActiveLearn - Teacher Resources"/>
    <s v="Digital Subscription"/>
    <s v="KS5"/>
    <s v="16-18"/>
    <s v="12-13"/>
    <m/>
    <m/>
  </r>
  <r>
    <n v="9781292113128"/>
    <x v="1121"/>
    <x v="75"/>
    <n v="13.6"/>
    <n v="18.989999999999998"/>
    <n v="15.99"/>
    <x v="25"/>
    <x v="6"/>
    <n v="47"/>
    <x v="32"/>
    <s v="ActiveLearn - Teacher Resources"/>
    <s v="Digital Subscription"/>
    <s v="KS5"/>
    <s v="16-18"/>
    <s v="12-13"/>
    <m/>
    <m/>
  </r>
  <r>
    <n v="9781292112930"/>
    <x v="1122"/>
    <x v="75"/>
    <n v="45.3"/>
    <n v="61.99"/>
    <n v="51.99"/>
    <x v="17"/>
    <x v="6"/>
    <n v="48"/>
    <x v="32"/>
    <s v="ActiveLearn - Teacher Resources"/>
    <s v="Digital Subscription"/>
    <s v="KS5"/>
    <s v="16-18"/>
    <s v="12-13"/>
    <m/>
    <m/>
  </r>
  <r>
    <n v="9781292112909"/>
    <x v="1123"/>
    <x v="75"/>
    <n v="117"/>
    <n v="157.99"/>
    <n v="132.99"/>
    <x v="17"/>
    <x v="6"/>
    <n v="49"/>
    <x v="32"/>
    <s v="ActiveLearn - Teacher Resources"/>
    <s v="Digital Subscription"/>
    <s v="KS5"/>
    <s v="16-18"/>
    <s v="12-13"/>
    <m/>
    <m/>
  </r>
  <r>
    <n v="9781292112923"/>
    <x v="1124"/>
    <x v="75"/>
    <n v="161"/>
    <n v="217.99"/>
    <n v="182.99"/>
    <x v="17"/>
    <x v="6"/>
    <n v="50"/>
    <x v="32"/>
    <s v="ActiveLearn - Teacher Resources"/>
    <s v="Digital Subscription"/>
    <s v="KS5"/>
    <s v="16-18"/>
    <s v="12-13"/>
    <m/>
    <m/>
  </r>
  <r>
    <n v="9781292112947"/>
    <x v="1125"/>
    <x v="75"/>
    <n v="193"/>
    <n v="260.99"/>
    <n v="219.99"/>
    <x v="17"/>
    <x v="6"/>
    <n v="51"/>
    <x v="32"/>
    <s v="ActiveLearn - Teacher Resources"/>
    <s v="Digital Subscription"/>
    <s v="KS5"/>
    <s v="16-18"/>
    <s v="12-13"/>
    <m/>
    <m/>
  </r>
  <r>
    <n v="9781292112954"/>
    <x v="1126"/>
    <x v="75"/>
    <n v="205"/>
    <n v="276.99"/>
    <n v="232.99"/>
    <x v="17"/>
    <x v="6"/>
    <n v="52"/>
    <x v="32"/>
    <s v="ActiveLearn - Teacher Resources"/>
    <s v="Digital Subscription"/>
    <s v="KS5"/>
    <s v="16-18"/>
    <s v="12-13"/>
    <m/>
    <m/>
  </r>
  <r>
    <n v="9781292112916"/>
    <x v="1127"/>
    <x v="75"/>
    <n v="335"/>
    <n v="452.99"/>
    <n v="380.99"/>
    <x v="17"/>
    <x v="6"/>
    <n v="53"/>
    <x v="32"/>
    <s v="ActiveLearn - Teacher Resources"/>
    <s v="Digital Subscription"/>
    <s v="KS5"/>
    <s v="16-18"/>
    <s v="12-13"/>
    <m/>
    <m/>
  </r>
  <r>
    <n v="9781292113012"/>
    <x v="1128"/>
    <x v="75"/>
    <n v="45.3"/>
    <n v="61.99"/>
    <n v="51.99"/>
    <x v="24"/>
    <x v="6"/>
    <n v="54"/>
    <x v="32"/>
    <s v="ActiveLearn - Teacher Resources"/>
    <s v="Digital Subscription"/>
    <s v="KS5"/>
    <s v="16-18"/>
    <s v="12-13"/>
    <m/>
    <m/>
  </r>
  <r>
    <n v="9781292112978"/>
    <x v="1129"/>
    <x v="75"/>
    <n v="85"/>
    <n v="114.99"/>
    <n v="96.99"/>
    <x v="24"/>
    <x v="6"/>
    <n v="55"/>
    <x v="32"/>
    <s v="ActiveLearn - Teacher Resources"/>
    <s v="Digital Subscription"/>
    <s v="KS5"/>
    <s v="16-18"/>
    <s v="12-13"/>
    <m/>
    <m/>
  </r>
  <r>
    <n v="9781292112985"/>
    <x v="1130"/>
    <x v="75"/>
    <n v="117"/>
    <n v="157.99"/>
    <n v="132.99"/>
    <x v="24"/>
    <x v="6"/>
    <n v="56"/>
    <x v="32"/>
    <s v="ActiveLearn - Teacher Resources"/>
    <s v="Digital Subscription"/>
    <s v="KS5"/>
    <s v="16-18"/>
    <s v="12-13"/>
    <m/>
    <m/>
  </r>
  <r>
    <n v="9781292113005"/>
    <x v="1131"/>
    <x v="75"/>
    <n v="161"/>
    <n v="217.99"/>
    <n v="182.99"/>
    <x v="24"/>
    <x v="6"/>
    <n v="57"/>
    <x v="32"/>
    <s v="ActiveLearn - Teacher Resources"/>
    <s v="Digital Subscription"/>
    <s v="KS5"/>
    <s v="16-18"/>
    <s v="12-13"/>
    <m/>
    <m/>
  </r>
  <r>
    <n v="9781292113029"/>
    <x v="1132"/>
    <x v="75"/>
    <n v="193"/>
    <n v="260.99"/>
    <n v="219.99"/>
    <x v="24"/>
    <x v="6"/>
    <n v="58"/>
    <x v="32"/>
    <s v="ActiveLearn - Teacher Resources"/>
    <s v="Digital Subscription"/>
    <s v="KS5"/>
    <s v="16-18"/>
    <s v="12-13"/>
    <m/>
    <m/>
  </r>
  <r>
    <n v="9781292113036"/>
    <x v="1133"/>
    <x v="75"/>
    <n v="205"/>
    <n v="276.99"/>
    <n v="232.99"/>
    <x v="24"/>
    <x v="6"/>
    <n v="59"/>
    <x v="32"/>
    <s v="ActiveLearn - Teacher Resources"/>
    <s v="Digital Subscription"/>
    <s v="KS5"/>
    <s v="16-18"/>
    <s v="12-13"/>
    <m/>
    <m/>
  </r>
  <r>
    <n v="9781292112992"/>
    <x v="1134"/>
    <x v="75"/>
    <n v="335"/>
    <n v="452.99"/>
    <n v="380.99"/>
    <x v="24"/>
    <x v="6"/>
    <n v="60"/>
    <x v="32"/>
    <s v="ActiveLearn - Teacher Resources"/>
    <s v="Digital Subscription"/>
    <s v="KS5"/>
    <s v="16-18"/>
    <s v="12-13"/>
    <m/>
    <m/>
  </r>
  <r>
    <n v="9781292113098"/>
    <x v="1135"/>
    <x v="75"/>
    <n v="45.3"/>
    <n v="61.99"/>
    <n v="51.99"/>
    <x v="25"/>
    <x v="6"/>
    <n v="61"/>
    <x v="32"/>
    <s v="ActiveLearn - Teacher Resources"/>
    <s v="Digital Subscription"/>
    <s v="KS5"/>
    <s v="16-18"/>
    <s v="12-13"/>
    <m/>
    <m/>
  </r>
  <r>
    <n v="9781292113050"/>
    <x v="1136"/>
    <x v="75"/>
    <n v="81"/>
    <n v="109.99"/>
    <n v="91.99"/>
    <x v="25"/>
    <x v="6"/>
    <n v="62"/>
    <x v="32"/>
    <s v="ActiveLearn - Teacher Resources"/>
    <s v="Digital Subscription"/>
    <s v="KS5"/>
    <s v="16-18"/>
    <s v="12-13"/>
    <m/>
    <m/>
  </r>
  <r>
    <n v="9781292113067"/>
    <x v="1137"/>
    <x v="75"/>
    <n v="122"/>
    <n v="164.99"/>
    <n v="138.99"/>
    <x v="25"/>
    <x v="6"/>
    <n v="63"/>
    <x v="32"/>
    <s v="ActiveLearn - Teacher Resources"/>
    <s v="Digital Subscription"/>
    <s v="KS5"/>
    <s v="16-18"/>
    <s v="12-13"/>
    <m/>
    <m/>
  </r>
  <r>
    <n v="9781292113081"/>
    <x v="1138"/>
    <x v="75"/>
    <n v="153"/>
    <n v="206.99"/>
    <n v="173.99"/>
    <x v="25"/>
    <x v="6"/>
    <n v="64"/>
    <x v="32"/>
    <s v="ActiveLearn - Teacher Resources"/>
    <s v="Digital Subscription"/>
    <s v="KS5"/>
    <s v="16-18"/>
    <s v="12-13"/>
    <m/>
    <m/>
  </r>
  <r>
    <n v="9781292113104"/>
    <x v="1139"/>
    <x v="75"/>
    <n v="193"/>
    <n v="260.99"/>
    <n v="219.99"/>
    <x v="25"/>
    <x v="6"/>
    <n v="65"/>
    <x v="32"/>
    <s v="ActiveLearn - Teacher Resources"/>
    <s v="Digital Subscription"/>
    <s v="KS5"/>
    <s v="16-18"/>
    <s v="12-13"/>
    <m/>
    <m/>
  </r>
  <r>
    <n v="9781292113111"/>
    <x v="1140"/>
    <x v="75"/>
    <n v="205"/>
    <n v="276.99"/>
    <n v="232.99"/>
    <x v="25"/>
    <x v="6"/>
    <n v="66"/>
    <x v="32"/>
    <s v="ActiveLearn - Teacher Resources"/>
    <s v="Digital Subscription"/>
    <s v="KS5"/>
    <s v="16-18"/>
    <s v="12-13"/>
    <m/>
    <m/>
  </r>
  <r>
    <n v="9781292113074"/>
    <x v="1141"/>
    <x v="75"/>
    <n v="335"/>
    <n v="452.99"/>
    <n v="380.99"/>
    <x v="25"/>
    <x v="6"/>
    <n v="67"/>
    <x v="32"/>
    <s v="ActiveLearn - Teacher Resources"/>
    <s v="Digital Subscription"/>
    <s v="KS5"/>
    <s v="16-18"/>
    <s v="12-13"/>
    <m/>
    <m/>
  </r>
  <r>
    <n v="9781447989967"/>
    <x v="1142"/>
    <x v="76"/>
    <n v="11"/>
    <n v="14.99"/>
    <n v="12.99"/>
    <x v="17"/>
    <x v="6"/>
    <n v="68"/>
    <x v="9"/>
    <s v="Revision Book"/>
    <s v="Print"/>
    <s v="KS5"/>
    <s v="16-18"/>
    <s v="12-13"/>
    <m/>
    <m/>
  </r>
  <r>
    <n v="9781447989936"/>
    <x v="1143"/>
    <x v="32"/>
    <n v="11"/>
    <n v="14.99"/>
    <n v="12.99"/>
    <x v="17"/>
    <x v="6"/>
    <n v="69"/>
    <x v="9"/>
    <s v="Workbook (Revision)"/>
    <s v="Print"/>
    <s v="KS5"/>
    <s v="16-18"/>
    <s v="12-13"/>
    <m/>
    <m/>
  </r>
  <r>
    <n v="9781447989974"/>
    <x v="1144"/>
    <x v="76"/>
    <n v="11"/>
    <n v="14.99"/>
    <n v="12.99"/>
    <x v="24"/>
    <x v="6"/>
    <n v="70"/>
    <x v="9"/>
    <s v="Revision Book"/>
    <s v="Print"/>
    <s v="KS5"/>
    <s v="16-18"/>
    <s v="12-13"/>
    <m/>
    <m/>
  </r>
  <r>
    <n v="9781447989943"/>
    <x v="1145"/>
    <x v="32"/>
    <n v="11"/>
    <n v="14.99"/>
    <n v="12.99"/>
    <x v="24"/>
    <x v="6"/>
    <n v="71"/>
    <x v="9"/>
    <s v="Workbook (Revision)"/>
    <s v="Print"/>
    <s v="KS5"/>
    <s v="16-18"/>
    <s v="12-13"/>
    <m/>
    <m/>
  </r>
  <r>
    <n v="9781447989981"/>
    <x v="1146"/>
    <x v="76"/>
    <n v="11"/>
    <n v="14.99"/>
    <n v="12.99"/>
    <x v="25"/>
    <x v="6"/>
    <n v="72"/>
    <x v="9"/>
    <s v="Revision Book"/>
    <s v="Print"/>
    <s v="KS5"/>
    <s v="16-18"/>
    <s v="12-13"/>
    <m/>
    <m/>
  </r>
  <r>
    <n v="9781447989950"/>
    <x v="1147"/>
    <x v="32"/>
    <n v="11"/>
    <n v="14.99"/>
    <n v="12.99"/>
    <x v="25"/>
    <x v="6"/>
    <n v="73"/>
    <x v="9"/>
    <s v="Workbook (Revision)"/>
    <s v="Print"/>
    <s v="KS5"/>
    <s v="16-18"/>
    <s v="12-13"/>
    <m/>
    <m/>
  </r>
  <r>
    <n v="9781447985266"/>
    <x v="1148"/>
    <x v="31"/>
    <n v="32.5"/>
    <n v="43.99"/>
    <n v="36.99"/>
    <x v="11"/>
    <x v="6"/>
    <n v="1"/>
    <x v="1"/>
    <s v="Textbook"/>
    <s v="Print"/>
    <s v="KS5"/>
    <s v="16-18"/>
    <s v="12-13"/>
    <m/>
    <m/>
  </r>
  <r>
    <n v="9781447985273"/>
    <x v="1149"/>
    <x v="31"/>
    <n v="32.5"/>
    <n v="43.99"/>
    <n v="36.99"/>
    <x v="11"/>
    <x v="6"/>
    <n v="2"/>
    <x v="1"/>
    <s v="Textbook"/>
    <s v="Print"/>
    <s v="KS5"/>
    <s v="16-18"/>
    <s v="12-13"/>
    <m/>
    <m/>
  </r>
  <r>
    <n v="9781447985280"/>
    <x v="1150"/>
    <x v="31"/>
    <n v="32.5"/>
    <n v="43.99"/>
    <n v="36.99"/>
    <x v="11"/>
    <x v="6"/>
    <n v="3"/>
    <x v="1"/>
    <s v="Textbook"/>
    <s v="Print"/>
    <s v="KS5"/>
    <s v="16-18"/>
    <s v="12-13"/>
    <m/>
    <m/>
  </r>
  <r>
    <n v="9781447985297"/>
    <x v="1151"/>
    <x v="31"/>
    <n v="32.5"/>
    <n v="43.99"/>
    <n v="36.99"/>
    <x v="11"/>
    <x v="6"/>
    <n v="4"/>
    <x v="1"/>
    <s v="Textbook"/>
    <s v="Print"/>
    <s v="KS5"/>
    <s v="16-18"/>
    <s v="12-13"/>
    <m/>
    <m/>
  </r>
  <r>
    <n v="9781447985303"/>
    <x v="1152"/>
    <x v="31"/>
    <n v="32.5"/>
    <n v="43.99"/>
    <n v="36.99"/>
    <x v="11"/>
    <x v="6"/>
    <n v="5"/>
    <x v="1"/>
    <s v="Textbook"/>
    <s v="Print"/>
    <s v="KS5"/>
    <s v="16-18"/>
    <s v="12-13"/>
    <m/>
    <m/>
  </r>
  <r>
    <n v="9781447985310"/>
    <x v="1153"/>
    <x v="31"/>
    <n v="32.5"/>
    <n v="43.99"/>
    <n v="36.99"/>
    <x v="11"/>
    <x v="6"/>
    <n v="6"/>
    <x v="1"/>
    <s v="Textbook"/>
    <s v="Print"/>
    <s v="KS5"/>
    <s v="16-18"/>
    <s v="12-13"/>
    <m/>
    <m/>
  </r>
  <r>
    <n v="9781447985327"/>
    <x v="1154"/>
    <x v="31"/>
    <n v="32.5"/>
    <n v="43.99"/>
    <n v="36.99"/>
    <x v="11"/>
    <x v="6"/>
    <n v="7"/>
    <x v="1"/>
    <s v="Textbook"/>
    <s v="Print"/>
    <s v="KS5"/>
    <s v="16-18"/>
    <s v="12-13"/>
    <m/>
    <m/>
  </r>
  <r>
    <n v="9781447985334"/>
    <x v="1155"/>
    <x v="31"/>
    <n v="32.5"/>
    <n v="43.99"/>
    <n v="36.99"/>
    <x v="11"/>
    <x v="6"/>
    <n v="8"/>
    <x v="1"/>
    <s v="Textbook"/>
    <s v="Print"/>
    <s v="KS5"/>
    <s v="16-18"/>
    <s v="12-13"/>
    <m/>
    <m/>
  </r>
  <r>
    <n v="9781447985341"/>
    <x v="1156"/>
    <x v="31"/>
    <n v="20.2"/>
    <n v="27.99"/>
    <n v="22.99"/>
    <x v="11"/>
    <x v="6"/>
    <n v="9"/>
    <x v="1"/>
    <s v="Textbook"/>
    <s v="Print"/>
    <s v="KS5"/>
    <s v="16-18"/>
    <s v="12-13"/>
    <m/>
    <m/>
  </r>
  <r>
    <n v="9781447985358"/>
    <x v="1157"/>
    <x v="31"/>
    <n v="20.2"/>
    <n v="27.99"/>
    <n v="22.99"/>
    <x v="11"/>
    <x v="6"/>
    <n v="10"/>
    <x v="1"/>
    <s v="Textbook"/>
    <s v="Print"/>
    <s v="KS5"/>
    <s v="16-18"/>
    <s v="12-13"/>
    <m/>
    <m/>
  </r>
  <r>
    <n v="9781447985365"/>
    <x v="1158"/>
    <x v="31"/>
    <n v="20.2"/>
    <n v="27.99"/>
    <n v="22.99"/>
    <x v="11"/>
    <x v="6"/>
    <n v="11"/>
    <x v="1"/>
    <s v="Textbook"/>
    <s v="Print"/>
    <s v="KS5"/>
    <s v="16-18"/>
    <s v="12-13"/>
    <m/>
    <m/>
  </r>
  <r>
    <n v="9781447985372"/>
    <x v="1159"/>
    <x v="31"/>
    <n v="20.2"/>
    <n v="27.99"/>
    <n v="22.99"/>
    <x v="11"/>
    <x v="6"/>
    <n v="12"/>
    <x v="1"/>
    <s v="Textbook"/>
    <s v="Print"/>
    <s v="KS5"/>
    <s v="16-18"/>
    <s v="12-13"/>
    <m/>
    <m/>
  </r>
  <r>
    <n v="9781447985389"/>
    <x v="1160"/>
    <x v="31"/>
    <n v="20.2"/>
    <n v="27.99"/>
    <n v="22.99"/>
    <x v="11"/>
    <x v="6"/>
    <n v="13"/>
    <x v="1"/>
    <s v="Textbook"/>
    <s v="Print"/>
    <s v="KS5"/>
    <s v="16-18"/>
    <s v="12-13"/>
    <m/>
    <m/>
  </r>
  <r>
    <n v="9781447985396"/>
    <x v="1161"/>
    <x v="31"/>
    <n v="20.2"/>
    <n v="27.99"/>
    <n v="22.99"/>
    <x v="11"/>
    <x v="6"/>
    <n v="14"/>
    <x v="1"/>
    <s v="Textbook"/>
    <s v="Print"/>
    <s v="KS5"/>
    <s v="16-18"/>
    <s v="12-13"/>
    <m/>
    <m/>
  </r>
  <r>
    <n v="9781447985402"/>
    <x v="1162"/>
    <x v="31"/>
    <n v="20.2"/>
    <n v="27.99"/>
    <n v="22.99"/>
    <x v="11"/>
    <x v="6"/>
    <n v="15"/>
    <x v="1"/>
    <s v="Textbook"/>
    <s v="Print"/>
    <s v="KS5"/>
    <s v="16-18"/>
    <s v="12-13"/>
    <m/>
    <m/>
  </r>
  <r>
    <n v="9781447985419"/>
    <x v="1163"/>
    <x v="31"/>
    <n v="20.2"/>
    <n v="27.99"/>
    <n v="22.99"/>
    <x v="11"/>
    <x v="6"/>
    <n v="16"/>
    <x v="1"/>
    <s v="Textbook"/>
    <s v="Print"/>
    <s v="KS5"/>
    <s v="16-18"/>
    <s v="12-13"/>
    <m/>
    <m/>
  </r>
  <r>
    <n v="9781447985426"/>
    <x v="1164"/>
    <x v="31"/>
    <n v="20.2"/>
    <n v="27.99"/>
    <n v="22.99"/>
    <x v="11"/>
    <x v="6"/>
    <n v="17"/>
    <x v="1"/>
    <s v="Textbook"/>
    <s v="Print"/>
    <s v="KS5"/>
    <s v="16-18"/>
    <s v="12-13"/>
    <m/>
    <m/>
  </r>
  <r>
    <n v="9781447985433"/>
    <x v="1165"/>
    <x v="31"/>
    <n v="20.2"/>
    <n v="27.99"/>
    <n v="22.99"/>
    <x v="11"/>
    <x v="6"/>
    <n v="18"/>
    <x v="1"/>
    <s v="Textbook"/>
    <s v="Print"/>
    <s v="KS5"/>
    <s v="16-18"/>
    <s v="12-13"/>
    <m/>
    <m/>
  </r>
  <r>
    <n v="9781447985440"/>
    <x v="1166"/>
    <x v="31"/>
    <n v="20.2"/>
    <n v="27.99"/>
    <n v="22.99"/>
    <x v="11"/>
    <x v="6"/>
    <n v="19"/>
    <x v="1"/>
    <s v="Textbook"/>
    <s v="Print"/>
    <s v="KS5"/>
    <s v="16-18"/>
    <s v="12-13"/>
    <m/>
    <m/>
  </r>
  <r>
    <n v="9781447985457"/>
    <x v="1167"/>
    <x v="31"/>
    <n v="20.2"/>
    <n v="27.99"/>
    <n v="22.99"/>
    <x v="11"/>
    <x v="6"/>
    <n v="20"/>
    <x v="1"/>
    <s v="Textbook"/>
    <s v="Print"/>
    <s v="KS5"/>
    <s v="16-18"/>
    <s v="12-13"/>
    <m/>
    <m/>
  </r>
  <r>
    <n v="9781447985464"/>
    <x v="1168"/>
    <x v="31"/>
    <n v="20.2"/>
    <n v="27.99"/>
    <n v="22.99"/>
    <x v="11"/>
    <x v="6"/>
    <n v="21"/>
    <x v="1"/>
    <s v="Textbook"/>
    <s v="Print"/>
    <s v="KS5"/>
    <s v="16-18"/>
    <s v="12-13"/>
    <m/>
    <m/>
  </r>
  <r>
    <n v="9781447985471"/>
    <x v="1169"/>
    <x v="31"/>
    <n v="20.2"/>
    <n v="27.99"/>
    <n v="22.99"/>
    <x v="11"/>
    <x v="6"/>
    <n v="22"/>
    <x v="1"/>
    <s v="Textbook"/>
    <s v="Print"/>
    <s v="KS5"/>
    <s v="16-18"/>
    <s v="12-13"/>
    <m/>
    <m/>
  </r>
  <r>
    <n v="9781447985488"/>
    <x v="1170"/>
    <x v="31"/>
    <n v="20.2"/>
    <n v="27.99"/>
    <n v="22.99"/>
    <x v="11"/>
    <x v="6"/>
    <n v="23"/>
    <x v="1"/>
    <s v="Textbook"/>
    <s v="Print"/>
    <s v="KS5"/>
    <s v="16-18"/>
    <s v="12-13"/>
    <m/>
    <m/>
  </r>
  <r>
    <n v="9781447985501"/>
    <x v="1171"/>
    <x v="31"/>
    <n v="20.2"/>
    <n v="27.99"/>
    <n v="22.99"/>
    <x v="11"/>
    <x v="6"/>
    <n v="24"/>
    <x v="1"/>
    <s v="Textbook"/>
    <s v="Print"/>
    <s v="KS5"/>
    <s v="16-18"/>
    <s v="12-13"/>
    <m/>
    <m/>
  </r>
  <r>
    <n v="9781447984788"/>
    <x v="1172"/>
    <x v="77"/>
    <n v="19.399999999999999"/>
    <n v="26.99"/>
    <n v="22.99"/>
    <x v="11"/>
    <x v="6"/>
    <n v="25"/>
    <x v="2"/>
    <s v="ActiveLearn - Activebook"/>
    <s v="Digital Subscription"/>
    <s v="KS5"/>
    <s v="16-18"/>
    <s v="12-13"/>
    <m/>
    <m/>
  </r>
  <r>
    <n v="9781447984801"/>
    <x v="1173"/>
    <x v="77"/>
    <n v="20"/>
    <n v="26.99"/>
    <n v="22.99"/>
    <x v="11"/>
    <x v="6"/>
    <n v="26"/>
    <x v="2"/>
    <s v="ActiveLearn - Activebook"/>
    <s v="Digital Subscription"/>
    <s v="KS5"/>
    <s v="16-18"/>
    <s v="12-13"/>
    <m/>
    <m/>
  </r>
  <r>
    <n v="9781447984825"/>
    <x v="1174"/>
    <x v="77"/>
    <n v="19"/>
    <n v="25.99"/>
    <n v="21.99"/>
    <x v="11"/>
    <x v="6"/>
    <n v="27"/>
    <x v="2"/>
    <s v="ActiveLearn - Activebook"/>
    <s v="Digital Subscription"/>
    <s v="KS5"/>
    <s v="16-18"/>
    <s v="12-13"/>
    <m/>
    <m/>
  </r>
  <r>
    <n v="9781447984849"/>
    <x v="1175"/>
    <x v="77"/>
    <n v="20"/>
    <n v="26.99"/>
    <n v="22.99"/>
    <x v="11"/>
    <x v="6"/>
    <n v="28"/>
    <x v="2"/>
    <s v="ActiveLearn - Activebook"/>
    <s v="Digital Subscription"/>
    <s v="KS5"/>
    <s v="16-18"/>
    <s v="12-13"/>
    <m/>
    <m/>
  </r>
  <r>
    <n v="9781447984863"/>
    <x v="1176"/>
    <x v="77"/>
    <n v="20"/>
    <n v="26.99"/>
    <n v="22.99"/>
    <x v="11"/>
    <x v="6"/>
    <n v="29"/>
    <x v="2"/>
    <s v="ActiveLearn - Activebook"/>
    <s v="Digital Subscription"/>
    <s v="KS5"/>
    <s v="16-18"/>
    <s v="12-13"/>
    <m/>
    <m/>
  </r>
  <r>
    <n v="9781447984887"/>
    <x v="1177"/>
    <x v="77"/>
    <n v="20"/>
    <n v="26.99"/>
    <n v="22.99"/>
    <x v="11"/>
    <x v="6"/>
    <n v="30"/>
    <x v="2"/>
    <s v="ActiveLearn - Activebook"/>
    <s v="Digital Subscription"/>
    <s v="KS5"/>
    <s v="16-18"/>
    <s v="12-13"/>
    <m/>
    <m/>
  </r>
  <r>
    <n v="9781447984900"/>
    <x v="1178"/>
    <x v="77"/>
    <n v="20"/>
    <n v="26.99"/>
    <n v="22.99"/>
    <x v="11"/>
    <x v="6"/>
    <n v="31"/>
    <x v="2"/>
    <s v="ActiveLearn - Activebook"/>
    <s v="Digital Subscription"/>
    <s v="KS5"/>
    <s v="16-18"/>
    <s v="12-13"/>
    <m/>
    <m/>
  </r>
  <r>
    <n v="9781447984924"/>
    <x v="1179"/>
    <x v="77"/>
    <n v="20"/>
    <n v="26.99"/>
    <n v="22.99"/>
    <x v="11"/>
    <x v="6"/>
    <n v="32"/>
    <x v="2"/>
    <s v="ActiveLearn - Activebook"/>
    <s v="Digital Subscription"/>
    <s v="KS5"/>
    <s v="16-18"/>
    <s v="12-13"/>
    <m/>
    <m/>
  </r>
  <r>
    <n v="9781447984986"/>
    <x v="1180"/>
    <x v="77"/>
    <n v="12.2"/>
    <n v="16.989999999999998"/>
    <n v="13.99"/>
    <x v="11"/>
    <x v="6"/>
    <n v="33"/>
    <x v="2"/>
    <s v="ActiveLearn - Activebook"/>
    <s v="Digital Subscription"/>
    <s v="KS5"/>
    <s v="16-18"/>
    <s v="12-13"/>
    <m/>
    <m/>
  </r>
  <r>
    <n v="9781447985167"/>
    <x v="1181"/>
    <x v="77"/>
    <n v="11.6"/>
    <n v="15.99"/>
    <n v="13.99"/>
    <x v="11"/>
    <x v="6"/>
    <n v="34"/>
    <x v="2"/>
    <s v="ActiveLearn - Activebook"/>
    <s v="Digital Subscription"/>
    <s v="KS5"/>
    <s v="16-18"/>
    <s v="12-13"/>
    <m/>
    <m/>
  </r>
  <r>
    <n v="9781447985020"/>
    <x v="1182"/>
    <x v="77"/>
    <n v="11.6"/>
    <n v="15.99"/>
    <n v="13.99"/>
    <x v="11"/>
    <x v="6"/>
    <n v="35"/>
    <x v="2"/>
    <s v="ActiveLearn - Activebook"/>
    <s v="Digital Subscription"/>
    <s v="KS5"/>
    <s v="16-18"/>
    <s v="12-13"/>
    <m/>
    <m/>
  </r>
  <r>
    <n v="9781447985006"/>
    <x v="1183"/>
    <x v="77"/>
    <n v="11.7"/>
    <n v="15.99"/>
    <n v="13.99"/>
    <x v="11"/>
    <x v="6"/>
    <n v="36"/>
    <x v="2"/>
    <s v="ActiveLearn - Activebook"/>
    <s v="Digital Subscription"/>
    <s v="KS5"/>
    <s v="16-18"/>
    <s v="12-13"/>
    <m/>
    <m/>
  </r>
  <r>
    <n v="9781447985044"/>
    <x v="1184"/>
    <x v="77"/>
    <n v="11.6"/>
    <n v="15.99"/>
    <n v="13.99"/>
    <x v="11"/>
    <x v="6"/>
    <n v="37"/>
    <x v="2"/>
    <s v="ActiveLearn - Activebook"/>
    <s v="Digital Subscription"/>
    <s v="KS5"/>
    <s v="16-18"/>
    <s v="12-13"/>
    <m/>
    <m/>
  </r>
  <r>
    <n v="9781447985068"/>
    <x v="1185"/>
    <x v="77"/>
    <n v="11.6"/>
    <n v="15.99"/>
    <n v="13.99"/>
    <x v="11"/>
    <x v="6"/>
    <n v="38"/>
    <x v="2"/>
    <s v="ActiveLearn - Activebook"/>
    <s v="Digital Subscription"/>
    <s v="KS5"/>
    <s v="16-18"/>
    <s v="12-13"/>
    <m/>
    <m/>
  </r>
  <r>
    <n v="9781447985082"/>
    <x v="1186"/>
    <x v="77"/>
    <n v="11.1"/>
    <n v="14.99"/>
    <n v="12.99"/>
    <x v="11"/>
    <x v="6"/>
    <n v="39"/>
    <x v="2"/>
    <s v="ActiveLearn - Activebook"/>
    <s v="Digital Subscription"/>
    <s v="KS5"/>
    <s v="16-18"/>
    <s v="12-13"/>
    <m/>
    <m/>
  </r>
  <r>
    <n v="9781447985129"/>
    <x v="1187"/>
    <x v="77"/>
    <n v="11.6"/>
    <n v="15.99"/>
    <n v="13.99"/>
    <x v="11"/>
    <x v="6"/>
    <n v="40"/>
    <x v="2"/>
    <s v="ActiveLearn - Activebook"/>
    <s v="Digital Subscription"/>
    <s v="KS5"/>
    <s v="16-18"/>
    <s v="12-13"/>
    <m/>
    <m/>
  </r>
  <r>
    <n v="9781447985143"/>
    <x v="1188"/>
    <x v="77"/>
    <n v="11.6"/>
    <n v="15.99"/>
    <n v="13.99"/>
    <x v="11"/>
    <x v="6"/>
    <n v="41"/>
    <x v="2"/>
    <s v="ActiveLearn - Activebook"/>
    <s v="Digital Subscription"/>
    <s v="KS5"/>
    <s v="16-18"/>
    <s v="12-13"/>
    <m/>
    <m/>
  </r>
  <r>
    <n v="9781447985181"/>
    <x v="1189"/>
    <x v="77"/>
    <n v="11.6"/>
    <n v="15.99"/>
    <n v="13.99"/>
    <x v="11"/>
    <x v="6"/>
    <n v="42"/>
    <x v="2"/>
    <s v="ActiveLearn - Activebook"/>
    <s v="Digital Subscription"/>
    <s v="KS5"/>
    <s v="16-18"/>
    <s v="12-13"/>
    <m/>
    <m/>
  </r>
  <r>
    <n v="9781447984948"/>
    <x v="1190"/>
    <x v="77"/>
    <n v="12.2"/>
    <n v="16.989999999999998"/>
    <n v="13.99"/>
    <x v="11"/>
    <x v="6"/>
    <n v="43"/>
    <x v="2"/>
    <s v="ActiveLearn - Activebook"/>
    <s v="Digital Subscription"/>
    <s v="KS5"/>
    <s v="16-18"/>
    <s v="12-13"/>
    <m/>
    <m/>
  </r>
  <r>
    <n v="9781447985105"/>
    <x v="1191"/>
    <x v="77"/>
    <n v="11.1"/>
    <n v="14.99"/>
    <n v="12.99"/>
    <x v="11"/>
    <x v="6"/>
    <n v="44"/>
    <x v="2"/>
    <s v="ActiveLearn - Activebook"/>
    <s v="Digital Subscription"/>
    <s v="KS5"/>
    <s v="16-18"/>
    <s v="12-13"/>
    <m/>
    <m/>
  </r>
  <r>
    <n v="9781447985228"/>
    <x v="1192"/>
    <x v="77"/>
    <n v="11.1"/>
    <n v="14.99"/>
    <n v="12.99"/>
    <x v="11"/>
    <x v="6"/>
    <n v="45"/>
    <x v="2"/>
    <s v="ActiveLearn - Activebook"/>
    <s v="Digital Subscription"/>
    <s v="KS5"/>
    <s v="16-18"/>
    <s v="12-13"/>
    <m/>
    <m/>
  </r>
  <r>
    <n v="9781447984962"/>
    <x v="1193"/>
    <x v="77"/>
    <n v="10.6"/>
    <n v="14.99"/>
    <n v="12.99"/>
    <x v="11"/>
    <x v="6"/>
    <n v="46"/>
    <x v="2"/>
    <s v="ActiveLearn - Activebook"/>
    <s v="Digital Subscription"/>
    <s v="KS5"/>
    <s v="16-18"/>
    <s v="12-13"/>
    <m/>
    <m/>
  </r>
  <r>
    <n v="9781447985204"/>
    <x v="1194"/>
    <x v="77"/>
    <n v="11.7"/>
    <n v="15.99"/>
    <n v="13.99"/>
    <x v="11"/>
    <x v="6"/>
    <n v="47"/>
    <x v="2"/>
    <s v="ActiveLearn - Activebook"/>
    <s v="Digital Subscription"/>
    <s v="KS5"/>
    <s v="16-18"/>
    <s v="12-13"/>
    <m/>
    <m/>
  </r>
  <r>
    <n v="9781447985242"/>
    <x v="1195"/>
    <x v="77"/>
    <n v="11.6"/>
    <n v="15.99"/>
    <n v="13.99"/>
    <x v="11"/>
    <x v="6"/>
    <n v="48"/>
    <x v="2"/>
    <s v="ActiveLearn - Activebook"/>
    <s v="Digital Subscription"/>
    <s v="KS5"/>
    <s v="16-18"/>
    <s v="12-13"/>
    <m/>
    <m/>
  </r>
  <r>
    <n v="9781292105345"/>
    <x v="1196"/>
    <x v="78"/>
    <n v="99"/>
    <n v="133.99"/>
    <n v="112.99"/>
    <x v="11"/>
    <x v="6"/>
    <n v="49"/>
    <x v="4"/>
    <s v="ActiveLearn - Activebook (pack)"/>
    <s v="Digital Subscription"/>
    <s v="KS5"/>
    <s v="16-18"/>
    <s v="12-13"/>
    <m/>
    <m/>
  </r>
  <r>
    <n v="9781292105123"/>
    <x v="1197"/>
    <x v="78"/>
    <n v="99"/>
    <n v="133.99"/>
    <n v="112.99"/>
    <x v="11"/>
    <x v="6"/>
    <n v="50"/>
    <x v="4"/>
    <s v="ActiveLearn - Activebook (pack)"/>
    <s v="Digital Subscription"/>
    <s v="KS5"/>
    <s v="16-18"/>
    <s v="12-13"/>
    <m/>
    <m/>
  </r>
  <r>
    <n v="9781292105130"/>
    <x v="1198"/>
    <x v="78"/>
    <n v="97"/>
    <n v="130.99"/>
    <n v="110.99"/>
    <x v="11"/>
    <x v="6"/>
    <n v="51"/>
    <x v="4"/>
    <s v="ActiveLearn - Activebook (pack)"/>
    <s v="Digital Subscription"/>
    <s v="KS5"/>
    <s v="16-18"/>
    <s v="12-13"/>
    <m/>
    <m/>
  </r>
  <r>
    <n v="9781292105215"/>
    <x v="1199"/>
    <x v="78"/>
    <n v="99"/>
    <n v="133.99"/>
    <n v="112.99"/>
    <x v="11"/>
    <x v="6"/>
    <n v="52"/>
    <x v="4"/>
    <s v="ActiveLearn - Activebook (pack)"/>
    <s v="Digital Subscription"/>
    <s v="KS5"/>
    <s v="16-18"/>
    <s v="12-13"/>
    <m/>
    <m/>
  </r>
  <r>
    <n v="9781292105277"/>
    <x v="1200"/>
    <x v="78"/>
    <n v="99"/>
    <n v="133.99"/>
    <n v="112.99"/>
    <x v="11"/>
    <x v="6"/>
    <n v="53"/>
    <x v="4"/>
    <s v="ActiveLearn - Activebook (pack)"/>
    <s v="Digital Subscription"/>
    <s v="KS5"/>
    <s v="16-18"/>
    <s v="12-13"/>
    <m/>
    <m/>
  </r>
  <r>
    <n v="9781292105413"/>
    <x v="1201"/>
    <x v="78"/>
    <n v="99"/>
    <n v="133.99"/>
    <n v="112.99"/>
    <x v="11"/>
    <x v="6"/>
    <n v="54"/>
    <x v="4"/>
    <s v="ActiveLearn - Activebook (pack)"/>
    <s v="Digital Subscription"/>
    <s v="KS5"/>
    <s v="16-18"/>
    <s v="12-13"/>
    <m/>
    <m/>
  </r>
  <r>
    <n v="9781292105482"/>
    <x v="1202"/>
    <x v="78"/>
    <n v="99"/>
    <n v="133.99"/>
    <n v="112.99"/>
    <x v="11"/>
    <x v="6"/>
    <n v="55"/>
    <x v="4"/>
    <s v="ActiveLearn - Activebook (pack)"/>
    <s v="Digital Subscription"/>
    <s v="KS5"/>
    <s v="16-18"/>
    <s v="12-13"/>
    <m/>
    <m/>
  </r>
  <r>
    <n v="9781292105550"/>
    <x v="1203"/>
    <x v="78"/>
    <n v="102"/>
    <n v="137.99"/>
    <n v="115.99"/>
    <x v="11"/>
    <x v="6"/>
    <n v="56"/>
    <x v="4"/>
    <s v="ActiveLearn - Activebook (pack)"/>
    <s v="Digital Subscription"/>
    <s v="KS5"/>
    <s v="16-18"/>
    <s v="12-13"/>
    <m/>
    <m/>
  </r>
  <r>
    <n v="9781292105376"/>
    <x v="1204"/>
    <x v="79"/>
    <n v="152"/>
    <n v="205.99"/>
    <n v="172.99"/>
    <x v="11"/>
    <x v="6"/>
    <n v="57"/>
    <x v="4"/>
    <s v="ActiveLearn - Activebook (pack)"/>
    <s v="Digital Subscription"/>
    <s v="KS5"/>
    <s v="16-18"/>
    <s v="12-13"/>
    <m/>
    <m/>
  </r>
  <r>
    <n v="9781292105086"/>
    <x v="1205"/>
    <x v="79"/>
    <n v="152"/>
    <n v="205.99"/>
    <n v="172.99"/>
    <x v="11"/>
    <x v="6"/>
    <n v="58"/>
    <x v="4"/>
    <s v="ActiveLearn - Activebook (pack)"/>
    <s v="Digital Subscription"/>
    <s v="KS5"/>
    <s v="16-18"/>
    <s v="12-13"/>
    <m/>
    <m/>
  </r>
  <r>
    <n v="9781292105161"/>
    <x v="1206"/>
    <x v="79"/>
    <n v="152"/>
    <n v="205.99"/>
    <n v="172.99"/>
    <x v="11"/>
    <x v="6"/>
    <n v="59"/>
    <x v="4"/>
    <s v="ActiveLearn - Activebook (pack)"/>
    <s v="Digital Subscription"/>
    <s v="KS5"/>
    <s v="16-18"/>
    <s v="12-13"/>
    <m/>
    <m/>
  </r>
  <r>
    <n v="9781292105246"/>
    <x v="1207"/>
    <x v="79"/>
    <n v="175"/>
    <n v="236.99"/>
    <n v="198.99"/>
    <x v="11"/>
    <x v="6"/>
    <n v="60"/>
    <x v="4"/>
    <s v="ActiveLearn - Activebook (pack)"/>
    <s v="Digital Subscription"/>
    <s v="KS5"/>
    <s v="16-18"/>
    <s v="12-13"/>
    <m/>
    <m/>
  </r>
  <r>
    <n v="9781292105307"/>
    <x v="1208"/>
    <x v="79"/>
    <n v="161"/>
    <n v="217.99"/>
    <n v="182.99"/>
    <x v="11"/>
    <x v="6"/>
    <n v="61"/>
    <x v="4"/>
    <s v="ActiveLearn - Activebook (pack)"/>
    <s v="Digital Subscription"/>
    <s v="KS5"/>
    <s v="16-18"/>
    <s v="12-13"/>
    <m/>
    <m/>
  </r>
  <r>
    <n v="9781292105444"/>
    <x v="1209"/>
    <x v="79"/>
    <n v="152"/>
    <n v="205.99"/>
    <n v="172.99"/>
    <x v="11"/>
    <x v="6"/>
    <n v="62"/>
    <x v="4"/>
    <s v="ActiveLearn - Activebook (pack)"/>
    <s v="Digital Subscription"/>
    <s v="KS5"/>
    <s v="16-18"/>
    <s v="12-13"/>
    <m/>
    <m/>
  </r>
  <r>
    <n v="9781292105512"/>
    <x v="1210"/>
    <x v="79"/>
    <n v="152"/>
    <n v="205.99"/>
    <n v="172.99"/>
    <x v="11"/>
    <x v="6"/>
    <n v="63"/>
    <x v="4"/>
    <s v="ActiveLearn - Activebook (pack)"/>
    <s v="Digital Subscription"/>
    <s v="KS5"/>
    <s v="16-18"/>
    <s v="12-13"/>
    <m/>
    <m/>
  </r>
  <r>
    <n v="9781292105581"/>
    <x v="1211"/>
    <x v="79"/>
    <n v="149"/>
    <n v="201.99"/>
    <n v="169.99"/>
    <x v="11"/>
    <x v="6"/>
    <n v="64"/>
    <x v="4"/>
    <s v="ActiveLearn - Activebook (pack)"/>
    <s v="Digital Subscription"/>
    <s v="KS5"/>
    <s v="16-18"/>
    <s v="12-13"/>
    <m/>
    <m/>
  </r>
  <r>
    <n v="9781292105390"/>
    <x v="1212"/>
    <x v="80"/>
    <n v="274"/>
    <n v="369.99"/>
    <n v="311.99"/>
    <x v="11"/>
    <x v="6"/>
    <n v="65"/>
    <x v="4"/>
    <s v="ActiveLearn - Activebook (pack)"/>
    <s v="Digital Subscription"/>
    <s v="KS5"/>
    <s v="16-18"/>
    <s v="12-13"/>
    <m/>
    <m/>
  </r>
  <r>
    <n v="9781292105093"/>
    <x v="1213"/>
    <x v="80"/>
    <n v="283"/>
    <n v="382.99"/>
    <n v="321.99"/>
    <x v="11"/>
    <x v="6"/>
    <n v="66"/>
    <x v="4"/>
    <s v="ActiveLearn - Activebook (pack)"/>
    <s v="Digital Subscription"/>
    <s v="KS5"/>
    <s v="16-18"/>
    <s v="12-13"/>
    <m/>
    <m/>
  </r>
  <r>
    <n v="9781292105178"/>
    <x v="1214"/>
    <x v="80"/>
    <n v="274"/>
    <n v="369.99"/>
    <n v="311.99"/>
    <x v="11"/>
    <x v="6"/>
    <n v="67"/>
    <x v="4"/>
    <s v="ActiveLearn - Activebook (pack)"/>
    <s v="Digital Subscription"/>
    <s v="KS5"/>
    <s v="16-18"/>
    <s v="12-13"/>
    <m/>
    <m/>
  </r>
  <r>
    <n v="9781292105253"/>
    <x v="1215"/>
    <x v="80"/>
    <n v="274"/>
    <n v="369.99"/>
    <n v="311.99"/>
    <x v="11"/>
    <x v="6"/>
    <n v="68"/>
    <x v="4"/>
    <s v="ActiveLearn - Activebook (pack)"/>
    <s v="Digital Subscription"/>
    <s v="KS5"/>
    <s v="16-18"/>
    <s v="12-13"/>
    <m/>
    <m/>
  </r>
  <r>
    <n v="9781292105321"/>
    <x v="1216"/>
    <x v="80"/>
    <n v="274"/>
    <n v="369.99"/>
    <n v="311.99"/>
    <x v="11"/>
    <x v="6"/>
    <n v="69"/>
    <x v="4"/>
    <s v="ActiveLearn - Activebook (pack)"/>
    <s v="Digital Subscription"/>
    <s v="KS5"/>
    <s v="16-18"/>
    <s v="12-13"/>
    <m/>
    <m/>
  </r>
  <r>
    <n v="9781292105468"/>
    <x v="1217"/>
    <x v="80"/>
    <n v="274"/>
    <n v="369.99"/>
    <n v="311.99"/>
    <x v="11"/>
    <x v="6"/>
    <n v="70"/>
    <x v="4"/>
    <s v="ActiveLearn - Activebook (pack)"/>
    <s v="Digital Subscription"/>
    <s v="KS5"/>
    <s v="16-18"/>
    <s v="12-13"/>
    <m/>
    <m/>
  </r>
  <r>
    <n v="9781292105536"/>
    <x v="1218"/>
    <x v="80"/>
    <n v="274"/>
    <n v="369.99"/>
    <n v="311.99"/>
    <x v="11"/>
    <x v="6"/>
    <n v="71"/>
    <x v="4"/>
    <s v="ActiveLearn - Activebook (pack)"/>
    <s v="Digital Subscription"/>
    <s v="KS5"/>
    <s v="16-18"/>
    <s v="12-13"/>
    <m/>
    <m/>
  </r>
  <r>
    <n v="9781292105604"/>
    <x v="1219"/>
    <x v="80"/>
    <n v="274"/>
    <n v="369.99"/>
    <n v="311.99"/>
    <x v="11"/>
    <x v="6"/>
    <n v="72"/>
    <x v="4"/>
    <s v="ActiveLearn - Activebook (pack)"/>
    <s v="Digital Subscription"/>
    <s v="KS5"/>
    <s v="16-18"/>
    <s v="12-13"/>
    <m/>
    <m/>
  </r>
  <r>
    <n v="9781292105406"/>
    <x v="1220"/>
    <x v="81"/>
    <n v="337"/>
    <n v="454.99"/>
    <n v="382.99"/>
    <x v="11"/>
    <x v="6"/>
    <n v="73"/>
    <x v="4"/>
    <s v="ActiveLearn - Activebook (pack)"/>
    <s v="Digital Subscription"/>
    <s v="KS5"/>
    <s v="16-18"/>
    <s v="12-13"/>
    <m/>
    <m/>
  </r>
  <r>
    <n v="9781292105109"/>
    <x v="1221"/>
    <x v="81"/>
    <n v="337"/>
    <n v="454.99"/>
    <n v="382.99"/>
    <x v="11"/>
    <x v="6"/>
    <n v="74"/>
    <x v="4"/>
    <s v="ActiveLearn - Activebook (pack)"/>
    <s v="Digital Subscription"/>
    <s v="KS5"/>
    <s v="16-18"/>
    <s v="12-13"/>
    <m/>
    <m/>
  </r>
  <r>
    <n v="9781292105185"/>
    <x v="1222"/>
    <x v="81"/>
    <n v="327"/>
    <n v="441.99"/>
    <n v="371.99"/>
    <x v="11"/>
    <x v="6"/>
    <n v="75"/>
    <x v="4"/>
    <s v="ActiveLearn - Activebook (pack)"/>
    <s v="Digital Subscription"/>
    <s v="KS5"/>
    <s v="16-18"/>
    <s v="12-13"/>
    <m/>
    <m/>
  </r>
  <r>
    <n v="9781292105260"/>
    <x v="1223"/>
    <x v="81"/>
    <n v="327"/>
    <n v="441.99"/>
    <n v="371.99"/>
    <x v="11"/>
    <x v="6"/>
    <n v="76"/>
    <x v="4"/>
    <s v="ActiveLearn - Activebook (pack)"/>
    <s v="Digital Subscription"/>
    <s v="KS5"/>
    <s v="16-18"/>
    <s v="12-13"/>
    <m/>
    <m/>
  </r>
  <r>
    <n v="9781292105338"/>
    <x v="1224"/>
    <x v="81"/>
    <n v="337"/>
    <n v="454.99"/>
    <n v="382.99"/>
    <x v="11"/>
    <x v="6"/>
    <n v="77"/>
    <x v="4"/>
    <s v="ActiveLearn - Activebook (pack)"/>
    <s v="Digital Subscription"/>
    <s v="KS5"/>
    <s v="16-18"/>
    <s v="12-13"/>
    <m/>
    <m/>
  </r>
  <r>
    <n v="9781292105475"/>
    <x v="1225"/>
    <x v="81"/>
    <n v="327"/>
    <n v="441.99"/>
    <n v="371.99"/>
    <x v="11"/>
    <x v="6"/>
    <n v="78"/>
    <x v="4"/>
    <s v="ActiveLearn - Activebook (pack)"/>
    <s v="Digital Subscription"/>
    <s v="KS5"/>
    <s v="16-18"/>
    <s v="12-13"/>
    <m/>
    <m/>
  </r>
  <r>
    <n v="9781292105543"/>
    <x v="1226"/>
    <x v="81"/>
    <n v="346"/>
    <n v="467.99"/>
    <n v="392.99"/>
    <x v="11"/>
    <x v="6"/>
    <n v="79"/>
    <x v="4"/>
    <s v="ActiveLearn - Activebook (pack)"/>
    <s v="Digital Subscription"/>
    <s v="KS5"/>
    <s v="16-18"/>
    <s v="12-13"/>
    <m/>
    <m/>
  </r>
  <r>
    <n v="9781292105611"/>
    <x v="1227"/>
    <x v="81"/>
    <n v="346"/>
    <n v="467.99"/>
    <n v="392.99"/>
    <x v="11"/>
    <x v="6"/>
    <n v="80"/>
    <x v="4"/>
    <s v="ActiveLearn - Activebook (pack)"/>
    <s v="Digital Subscription"/>
    <s v="KS5"/>
    <s v="16-18"/>
    <s v="12-13"/>
    <m/>
    <m/>
  </r>
  <r>
    <n v="9781292105369"/>
    <x v="1228"/>
    <x v="82"/>
    <n v="620"/>
    <n v="836.99"/>
    <n v="703.99"/>
    <x v="11"/>
    <x v="6"/>
    <n v="81"/>
    <x v="4"/>
    <s v="ActiveLearn - Activebook (pack)"/>
    <s v="Digital Subscription"/>
    <s v="KS5"/>
    <s v="16-18"/>
    <s v="12-13"/>
    <m/>
    <m/>
  </r>
  <r>
    <n v="9781292105062"/>
    <x v="1229"/>
    <x v="82"/>
    <n v="590"/>
    <n v="796.99"/>
    <n v="669.99"/>
    <x v="11"/>
    <x v="6"/>
    <n v="82"/>
    <x v="4"/>
    <s v="ActiveLearn - Activebook (pack)"/>
    <s v="Digital Subscription"/>
    <s v="KS5"/>
    <s v="16-18"/>
    <s v="12-13"/>
    <m/>
    <m/>
  </r>
  <r>
    <n v="9781292105154"/>
    <x v="1230"/>
    <x v="82"/>
    <n v="570"/>
    <n v="769.99"/>
    <n v="647.99"/>
    <x v="11"/>
    <x v="6"/>
    <n v="83"/>
    <x v="4"/>
    <s v="ActiveLearn - Activebook (pack)"/>
    <s v="Digital Subscription"/>
    <s v="KS5"/>
    <s v="16-18"/>
    <s v="12-13"/>
    <m/>
    <m/>
  </r>
  <r>
    <n v="9781292105239"/>
    <x v="1231"/>
    <x v="82"/>
    <n v="570"/>
    <n v="769.99"/>
    <n v="647.99"/>
    <x v="11"/>
    <x v="6"/>
    <n v="84"/>
    <x v="4"/>
    <s v="ActiveLearn - Activebook (pack)"/>
    <s v="Digital Subscription"/>
    <s v="KS5"/>
    <s v="16-18"/>
    <s v="12-13"/>
    <m/>
    <m/>
  </r>
  <r>
    <n v="9781292105291"/>
    <x v="1232"/>
    <x v="82"/>
    <n v="570"/>
    <n v="769.99"/>
    <n v="647.99"/>
    <x v="11"/>
    <x v="6"/>
    <n v="85"/>
    <x v="4"/>
    <s v="ActiveLearn - Activebook (pack)"/>
    <s v="Digital Subscription"/>
    <s v="KS5"/>
    <s v="16-18"/>
    <s v="12-13"/>
    <m/>
    <m/>
  </r>
  <r>
    <n v="9781292105437"/>
    <x v="1233"/>
    <x v="82"/>
    <n v="570"/>
    <n v="769.99"/>
    <n v="647.99"/>
    <x v="11"/>
    <x v="6"/>
    <n v="86"/>
    <x v="4"/>
    <s v="ActiveLearn - Activebook (pack)"/>
    <s v="Digital Subscription"/>
    <s v="KS5"/>
    <s v="16-18"/>
    <s v="12-13"/>
    <m/>
    <m/>
  </r>
  <r>
    <n v="9781292105505"/>
    <x v="1234"/>
    <x v="82"/>
    <n v="590"/>
    <n v="796.99"/>
    <n v="669.99"/>
    <x v="11"/>
    <x v="6"/>
    <n v="87"/>
    <x v="4"/>
    <s v="ActiveLearn - Activebook (pack)"/>
    <s v="Digital Subscription"/>
    <s v="KS5"/>
    <s v="16-18"/>
    <s v="12-13"/>
    <m/>
    <m/>
  </r>
  <r>
    <n v="9781292105574"/>
    <x v="1235"/>
    <x v="82"/>
    <n v="610"/>
    <n v="823.99"/>
    <n v="692.99"/>
    <x v="11"/>
    <x v="6"/>
    <n v="88"/>
    <x v="4"/>
    <s v="ActiveLearn - Activebook (pack)"/>
    <s v="Digital Subscription"/>
    <s v="KS5"/>
    <s v="16-18"/>
    <s v="12-13"/>
    <m/>
    <m/>
  </r>
  <r>
    <n v="9781447983545"/>
    <x v="1236"/>
    <x v="31"/>
    <n v="48.7"/>
    <n v="65.989999999999995"/>
    <n v="55.99"/>
    <x v="8"/>
    <x v="6"/>
    <n v="1"/>
    <x v="1"/>
    <s v="Textbook"/>
    <s v="Print"/>
    <s v="KS5"/>
    <s v="16-18"/>
    <s v="12-13"/>
    <m/>
    <m/>
  </r>
  <r>
    <n v="9781447983538"/>
    <x v="1237"/>
    <x v="83"/>
    <n v="127"/>
    <n v="171.99"/>
    <n v="144.99"/>
    <x v="8"/>
    <x v="6"/>
    <n v="2"/>
    <x v="30"/>
    <s v="ActiveLearn - Teacher Resources"/>
    <s v="Digital Subscription"/>
    <s v="KS5"/>
    <s v="16-18"/>
    <s v="12-13"/>
    <m/>
    <m/>
  </r>
  <r>
    <n v="9781447983507"/>
    <x v="1238"/>
    <x v="77"/>
    <n v="27.2"/>
    <n v="36.99"/>
    <n v="30.99"/>
    <x v="8"/>
    <x v="6"/>
    <n v="3"/>
    <x v="2"/>
    <s v="ActiveLearn - Activebook"/>
    <s v="Digital Subscription"/>
    <s v="KS5"/>
    <s v="16-18"/>
    <s v="12-13"/>
    <m/>
    <m/>
  </r>
  <r>
    <n v="9781292107981"/>
    <x v="1239"/>
    <x v="78"/>
    <n v="161"/>
    <n v="217.99"/>
    <n v="182.99"/>
    <x v="8"/>
    <x v="6"/>
    <n v="4"/>
    <x v="4"/>
    <s v="ActiveLearn - Activebook (pack)"/>
    <s v="Digital Subscription"/>
    <s v="KS5"/>
    <s v="16-18"/>
    <s v="12-13"/>
    <m/>
    <m/>
  </r>
  <r>
    <n v="9781292108018"/>
    <x v="1240"/>
    <x v="79"/>
    <n v="250"/>
    <n v="337.99"/>
    <n v="283.99"/>
    <x v="8"/>
    <x v="6"/>
    <n v="5"/>
    <x v="4"/>
    <s v="ActiveLearn - Activebook (pack)"/>
    <s v="Digital Subscription"/>
    <s v="KS5"/>
    <s v="16-18"/>
    <s v="12-13"/>
    <m/>
    <m/>
  </r>
  <r>
    <n v="9781292108032"/>
    <x v="1241"/>
    <x v="80"/>
    <n v="393"/>
    <n v="530.99"/>
    <n v="446.99"/>
    <x v="8"/>
    <x v="6"/>
    <n v="6"/>
    <x v="4"/>
    <s v="ActiveLearn - Activebook (pack)"/>
    <s v="Digital Subscription"/>
    <s v="KS5"/>
    <s v="16-18"/>
    <s v="12-13"/>
    <m/>
    <m/>
  </r>
  <r>
    <n v="9781292108049"/>
    <x v="1242"/>
    <x v="81"/>
    <n v="477"/>
    <n v="643.99"/>
    <n v="541.99"/>
    <x v="8"/>
    <x v="6"/>
    <n v="7"/>
    <x v="4"/>
    <s v="ActiveLearn - Activebook (pack)"/>
    <s v="Digital Subscription"/>
    <s v="KS5"/>
    <s v="16-18"/>
    <s v="12-13"/>
    <m/>
    <m/>
  </r>
  <r>
    <n v="9781292108001"/>
    <x v="1243"/>
    <x v="82"/>
    <n v="840"/>
    <n v="1133.99"/>
    <n v="953.99"/>
    <x v="8"/>
    <x v="6"/>
    <n v="8"/>
    <x v="4"/>
    <s v="ActiveLearn - Activebook (pack)"/>
    <s v="Digital Subscription"/>
    <s v="KS5"/>
    <s v="16-18"/>
    <s v="12-13"/>
    <m/>
    <m/>
  </r>
  <r>
    <n v="9781447990550"/>
    <x v="1244"/>
    <x v="31"/>
    <n v="50"/>
    <n v="67.989999999999995"/>
    <n v="56.99"/>
    <x v="9"/>
    <x v="6"/>
    <n v="1"/>
    <x v="1"/>
    <s v="Textbook"/>
    <s v="Print"/>
    <s v="KS5"/>
    <s v="16-18"/>
    <s v="12-13"/>
    <m/>
    <m/>
  </r>
  <r>
    <n v="9781447983552"/>
    <x v="1245"/>
    <x v="83"/>
    <n v="130"/>
    <n v="175.99"/>
    <n v="147.99"/>
    <x v="9"/>
    <x v="6"/>
    <n v="2"/>
    <x v="30"/>
    <s v="ActiveLearn - Teacher Resources"/>
    <s v="Digital Subscription"/>
    <s v="KS5"/>
    <s v="16-18"/>
    <s v="12-13"/>
    <m/>
    <m/>
  </r>
  <r>
    <n v="9781447983569"/>
    <x v="1246"/>
    <x v="77"/>
    <n v="27.8"/>
    <n v="37.99"/>
    <n v="31.99"/>
    <x v="9"/>
    <x v="6"/>
    <n v="3"/>
    <x v="2"/>
    <s v="ActiveLearn - Activebook"/>
    <s v="Digital Subscription"/>
    <s v="KS5"/>
    <s v="16-18"/>
    <s v="12-13"/>
    <m/>
    <m/>
  </r>
  <r>
    <n v="9781292108056"/>
    <x v="1247"/>
    <x v="78"/>
    <n v="165"/>
    <n v="222.99"/>
    <n v="187.99"/>
    <x v="9"/>
    <x v="6"/>
    <n v="4"/>
    <x v="4"/>
    <s v="ActiveLearn - Activebook (pack)"/>
    <s v="Digital Subscription"/>
    <s v="KS5"/>
    <s v="16-18"/>
    <s v="12-13"/>
    <m/>
    <m/>
  </r>
  <r>
    <n v="9781292108087"/>
    <x v="1248"/>
    <x v="79"/>
    <n v="258"/>
    <n v="348.99"/>
    <n v="292.99"/>
    <x v="9"/>
    <x v="6"/>
    <n v="5"/>
    <x v="4"/>
    <s v="ActiveLearn - Activebook (pack)"/>
    <s v="Digital Subscription"/>
    <s v="KS5"/>
    <s v="16-18"/>
    <s v="12-13"/>
    <m/>
    <m/>
  </r>
  <r>
    <n v="9781292108100"/>
    <x v="1249"/>
    <x v="80"/>
    <n v="405"/>
    <n v="546.99"/>
    <n v="459.99"/>
    <x v="9"/>
    <x v="6"/>
    <n v="6"/>
    <x v="4"/>
    <s v="ActiveLearn - Activebook (pack)"/>
    <s v="Digital Subscription"/>
    <s v="KS5"/>
    <s v="16-18"/>
    <s v="12-13"/>
    <m/>
    <m/>
  </r>
  <r>
    <n v="9781292108117"/>
    <x v="1250"/>
    <x v="81"/>
    <n v="491"/>
    <n v="662.99"/>
    <n v="557.99"/>
    <x v="9"/>
    <x v="6"/>
    <n v="7"/>
    <x v="4"/>
    <s v="ActiveLearn - Activebook (pack)"/>
    <s v="Digital Subscription"/>
    <s v="KS5"/>
    <s v="16-18"/>
    <s v="12-13"/>
    <m/>
    <m/>
  </r>
  <r>
    <n v="9781292108070"/>
    <x v="1251"/>
    <x v="82"/>
    <n v="850"/>
    <n v="1147.99"/>
    <n v="965.99"/>
    <x v="9"/>
    <x v="6"/>
    <n v="8"/>
    <x v="4"/>
    <s v="ActiveLearn - Activebook (pack)"/>
    <s v="Digital Subscription"/>
    <s v="KS5"/>
    <s v="16-18"/>
    <s v="12-13"/>
    <m/>
    <m/>
  </r>
  <r>
    <n v="9781447982463"/>
    <x v="1252"/>
    <x v="31"/>
    <n v="48.7"/>
    <n v="65.989999999999995"/>
    <n v="55.99"/>
    <x v="28"/>
    <x v="6"/>
    <n v="1"/>
    <x v="1"/>
    <s v="Textbook"/>
    <s v="Print"/>
    <s v="KS5"/>
    <s v="16-18"/>
    <s v="12-13"/>
    <m/>
    <m/>
  </r>
  <r>
    <n v="9781447982425"/>
    <x v="1253"/>
    <x v="77"/>
    <n v="27.2"/>
    <n v="36.99"/>
    <n v="30.99"/>
    <x v="28"/>
    <x v="6"/>
    <n v="2"/>
    <x v="2"/>
    <s v="ActiveLearn - Activebook"/>
    <s v="Digital Subscription"/>
    <s v="KS5"/>
    <s v="16-18"/>
    <s v="12-13"/>
    <m/>
    <m/>
  </r>
  <r>
    <n v="9781292105628"/>
    <x v="1254"/>
    <x v="78"/>
    <n v="158"/>
    <n v="213.99"/>
    <n v="179.99"/>
    <x v="28"/>
    <x v="6"/>
    <n v="3"/>
    <x v="4"/>
    <s v="ActiveLearn - Activebook (pack)"/>
    <s v="Digital Subscription"/>
    <s v="KS5"/>
    <s v="16-18"/>
    <s v="12-13"/>
    <m/>
    <m/>
  </r>
  <r>
    <n v="9781292105659"/>
    <x v="1255"/>
    <x v="79"/>
    <n v="245"/>
    <n v="330.99"/>
    <n v="278.99"/>
    <x v="28"/>
    <x v="6"/>
    <n v="4"/>
    <x v="4"/>
    <s v="ActiveLearn - Activebook (pack)"/>
    <s v="Digital Subscription"/>
    <s v="KS5"/>
    <s v="16-18"/>
    <s v="12-13"/>
    <m/>
    <m/>
  </r>
  <r>
    <n v="9781292105673"/>
    <x v="1256"/>
    <x v="80"/>
    <n v="386"/>
    <n v="521.99"/>
    <n v="438.99"/>
    <x v="28"/>
    <x v="6"/>
    <n v="5"/>
    <x v="4"/>
    <s v="ActiveLearn - Activebook (pack)"/>
    <s v="Digital Subscription"/>
    <s v="KS5"/>
    <s v="16-18"/>
    <s v="12-13"/>
    <m/>
    <m/>
  </r>
  <r>
    <n v="9781292105680"/>
    <x v="1257"/>
    <x v="81"/>
    <n v="477"/>
    <n v="643.99"/>
    <n v="541.99"/>
    <x v="28"/>
    <x v="6"/>
    <n v="6"/>
    <x v="4"/>
    <s v="ActiveLearn - Activebook (pack)"/>
    <s v="Digital Subscription"/>
    <s v="KS5"/>
    <s v="16-18"/>
    <s v="12-13"/>
    <m/>
    <m/>
  </r>
  <r>
    <n v="9781292105642"/>
    <x v="1258"/>
    <x v="82"/>
    <n v="830"/>
    <n v="1120.99"/>
    <n v="942.99"/>
    <x v="28"/>
    <x v="6"/>
    <n v="7"/>
    <x v="4"/>
    <s v="ActiveLearn - Activebook (pack)"/>
    <s v="Digital Subscription"/>
    <s v="KS5"/>
    <s v="16-18"/>
    <s v="12-13"/>
    <m/>
    <m/>
  </r>
  <r>
    <n v="9781292149288"/>
    <x v="1259"/>
    <x v="31"/>
    <n v="16.600000000000001"/>
    <n v="22.99"/>
    <n v="18.989999999999998"/>
    <x v="4"/>
    <x v="6"/>
    <n v="1"/>
    <x v="4"/>
    <s v="Textbook"/>
    <s v="Digital Subscription"/>
    <s v="KS5"/>
    <s v="16-18"/>
    <s v="12-13"/>
    <m/>
    <m/>
  </r>
  <r>
    <n v="9781292370323"/>
    <x v="1260"/>
    <x v="1"/>
    <n v="16.7"/>
    <n v="22.99"/>
    <n v="18.989999999999998"/>
    <x v="17"/>
    <x v="24"/>
    <n v="1"/>
    <x v="4"/>
    <m/>
    <s v="Digital Subscription"/>
    <s v="KS5"/>
    <s v="16-18"/>
    <s v="12-13"/>
    <s v="International A Level"/>
    <m/>
  </r>
  <r>
    <n v="9781292370330"/>
    <x v="1261"/>
    <x v="1"/>
    <n v="111"/>
    <n v="149.99"/>
    <n v="126.99"/>
    <x v="17"/>
    <x v="24"/>
    <n v="2"/>
    <x v="4"/>
    <m/>
    <s v="Digital Subscription"/>
    <s v="KS5"/>
    <s v="16-18"/>
    <s v="12-13"/>
    <s v="International A Level"/>
    <m/>
  </r>
  <r>
    <n v="9781292370347"/>
    <x v="1262"/>
    <x v="1"/>
    <n v="16.7"/>
    <n v="22.99"/>
    <n v="18.989999999999998"/>
    <x v="24"/>
    <x v="24"/>
    <n v="3"/>
    <x v="4"/>
    <m/>
    <s v="Digital Subscription"/>
    <s v="KS5"/>
    <s v="16-18"/>
    <s v="12-13"/>
    <s v="International A Level"/>
    <m/>
  </r>
  <r>
    <n v="9781292370354"/>
    <x v="1263"/>
    <x v="1"/>
    <n v="111"/>
    <n v="149.99"/>
    <n v="126.99"/>
    <x v="24"/>
    <x v="24"/>
    <n v="4"/>
    <x v="4"/>
    <m/>
    <s v="Digital Subscription"/>
    <s v="KS5"/>
    <s v="16-18"/>
    <s v="12-13"/>
    <s v="International A Level"/>
    <m/>
  </r>
  <r>
    <n v="9781292370361"/>
    <x v="1264"/>
    <x v="1"/>
    <n v="16.7"/>
    <n v="22.99"/>
    <n v="18.989999999999998"/>
    <x v="4"/>
    <x v="24"/>
    <n v="5"/>
    <x v="4"/>
    <m/>
    <s v="Digital Subscription"/>
    <s v="KS5"/>
    <s v="16-18"/>
    <s v="12-13"/>
    <s v="International A Level"/>
    <m/>
  </r>
  <r>
    <n v="9781292370378"/>
    <x v="1265"/>
    <x v="1"/>
    <n v="113"/>
    <n v="152.99"/>
    <n v="128.99"/>
    <x v="4"/>
    <x v="24"/>
    <n v="6"/>
    <x v="4"/>
    <m/>
    <s v="Digital Subscription"/>
    <s v="KS5"/>
    <s v="16-18"/>
    <s v="12-13"/>
    <s v="International A Level"/>
    <m/>
  </r>
  <r>
    <n v="9781292370385"/>
    <x v="1266"/>
    <x v="1"/>
    <n v="16.7"/>
    <n v="22.99"/>
    <n v="18.989999999999998"/>
    <x v="25"/>
    <x v="24"/>
    <n v="7"/>
    <x v="4"/>
    <m/>
    <s v="Digital Subscription"/>
    <s v="KS5"/>
    <s v="16-18"/>
    <s v="12-13"/>
    <s v="International A Level"/>
    <m/>
  </r>
  <r>
    <n v="9781292370392"/>
    <x v="1267"/>
    <x v="1"/>
    <n v="111"/>
    <n v="149.99"/>
    <n v="126.99"/>
    <x v="25"/>
    <x v="24"/>
    <n v="8"/>
    <x v="4"/>
    <m/>
    <s v="Digital Subscription"/>
    <s v="KS5"/>
    <s v="16-18"/>
    <s v="12-13"/>
    <s v="International A Level"/>
    <m/>
  </r>
  <r>
    <n v="9781292370408"/>
    <x v="1268"/>
    <x v="1"/>
    <n v="16.7"/>
    <n v="22.99"/>
    <n v="18.989999999999998"/>
    <x v="17"/>
    <x v="24"/>
    <n v="9"/>
    <x v="4"/>
    <m/>
    <s v="Digital Subscription"/>
    <s v="KS4"/>
    <s v="14-16"/>
    <s v="10-11"/>
    <s v="International GCSE"/>
    <m/>
  </r>
  <r>
    <n v="9781292370415"/>
    <x v="1269"/>
    <x v="1"/>
    <n v="111"/>
    <n v="149.99"/>
    <n v="126.99"/>
    <x v="17"/>
    <x v="24"/>
    <n v="10"/>
    <x v="4"/>
    <m/>
    <s v="Digital Subscription"/>
    <s v="KS4"/>
    <s v="14-16"/>
    <s v="10-11"/>
    <s v="International GCSE"/>
    <m/>
  </r>
  <r>
    <n v="9781292370422"/>
    <x v="1270"/>
    <x v="1"/>
    <n v="16.7"/>
    <n v="22.99"/>
    <n v="18.989999999999998"/>
    <x v="24"/>
    <x v="24"/>
    <n v="11"/>
    <x v="4"/>
    <m/>
    <s v="Digital Subscription"/>
    <s v="KS4"/>
    <s v="14-16"/>
    <s v="10-11"/>
    <s v="International GCSE"/>
    <m/>
  </r>
  <r>
    <n v="9781292370439"/>
    <x v="1271"/>
    <x v="1"/>
    <n v="111"/>
    <n v="149.99"/>
    <n v="126.99"/>
    <x v="24"/>
    <x v="24"/>
    <n v="12"/>
    <x v="4"/>
    <m/>
    <s v="Digital Subscription"/>
    <s v="KS4"/>
    <s v="14-16"/>
    <s v="10-11"/>
    <s v="International GCSE"/>
    <m/>
  </r>
  <r>
    <n v="9781292370446"/>
    <x v="1272"/>
    <x v="1"/>
    <n v="16.7"/>
    <n v="22.99"/>
    <n v="18.989999999999998"/>
    <x v="6"/>
    <x v="24"/>
    <n v="13"/>
    <x v="4"/>
    <m/>
    <s v="Digital Subscription"/>
    <s v="KS4"/>
    <s v="14-16"/>
    <s v="10-11"/>
    <s v="International GCSE"/>
    <m/>
  </r>
  <r>
    <n v="9781292370453"/>
    <x v="1273"/>
    <x v="1"/>
    <n v="111"/>
    <n v="149.99"/>
    <n v="126.99"/>
    <x v="6"/>
    <x v="24"/>
    <n v="14"/>
    <x v="4"/>
    <m/>
    <s v="Digital Subscription"/>
    <s v="KS4"/>
    <s v="14-16"/>
    <s v="10-11"/>
    <s v="International GCSE"/>
    <m/>
  </r>
  <r>
    <n v="9781292370460"/>
    <x v="1274"/>
    <x v="1"/>
    <n v="16.7"/>
    <n v="22.99"/>
    <n v="18.989999999999998"/>
    <x v="4"/>
    <x v="24"/>
    <n v="15"/>
    <x v="4"/>
    <m/>
    <s v="Digital Subscription"/>
    <s v="KS4"/>
    <s v="14-16"/>
    <s v="10-11"/>
    <s v="International GCSE"/>
    <m/>
  </r>
  <r>
    <n v="9781292370477"/>
    <x v="1275"/>
    <x v="1"/>
    <n v="113"/>
    <n v="152.99"/>
    <n v="128.99"/>
    <x v="4"/>
    <x v="24"/>
    <n v="16"/>
    <x v="4"/>
    <m/>
    <s v="Digital Subscription"/>
    <s v="KS4"/>
    <s v="14-16"/>
    <s v="10-11"/>
    <s v="International GCSE"/>
    <m/>
  </r>
  <r>
    <n v="9781292370484"/>
    <x v="1276"/>
    <x v="1"/>
    <n v="16.7"/>
    <n v="22.99"/>
    <n v="18.989999999999998"/>
    <x v="25"/>
    <x v="24"/>
    <n v="17"/>
    <x v="4"/>
    <m/>
    <s v="Digital Subscription"/>
    <s v="KS4"/>
    <s v="14-16"/>
    <s v="10-11"/>
    <s v="International GCSE"/>
    <m/>
  </r>
  <r>
    <n v="9781292370491"/>
    <x v="1277"/>
    <x v="1"/>
    <n v="111"/>
    <n v="149.99"/>
    <n v="126.99"/>
    <x v="25"/>
    <x v="24"/>
    <n v="18"/>
    <x v="4"/>
    <m/>
    <s v="Digital Subscription"/>
    <s v="KS4"/>
    <s v="14-16"/>
    <s v="10-11"/>
    <s v="International GCSE"/>
    <m/>
  </r>
  <r>
    <n v="9781292370507"/>
    <x v="1278"/>
    <x v="1"/>
    <n v="16.7"/>
    <n v="22.99"/>
    <n v="18.989999999999998"/>
    <x v="0"/>
    <x v="24"/>
    <n v="19"/>
    <x v="4"/>
    <m/>
    <s v="Digital Subscription"/>
    <s v="KS4"/>
    <s v="14-16"/>
    <s v="10-11"/>
    <s v="International GCSE"/>
    <m/>
  </r>
  <r>
    <n v="9781292370514"/>
    <x v="1279"/>
    <x v="1"/>
    <n v="111"/>
    <n v="149.99"/>
    <n v="126.99"/>
    <x v="0"/>
    <x v="24"/>
    <n v="20"/>
    <x v="4"/>
    <m/>
    <s v="Digital Subscription"/>
    <s v="KS4"/>
    <s v="14-16"/>
    <s v="10-11"/>
    <s v="International GCSE"/>
    <m/>
  </r>
  <r>
    <n v="9781292396804"/>
    <x v="1280"/>
    <x v="1"/>
    <n v="16.8"/>
    <n v="22.99"/>
    <n v="19.989999999999998"/>
    <x v="29"/>
    <x v="25"/>
    <n v="1"/>
    <x v="1"/>
    <m/>
    <s v="Print"/>
    <s v="KS3"/>
    <s v="11-14"/>
    <s v="7-9"/>
    <m/>
    <m/>
  </r>
  <r>
    <n v="9781292396811"/>
    <x v="1281"/>
    <x v="1"/>
    <n v="16.8"/>
    <n v="22.99"/>
    <n v="19.989999999999998"/>
    <x v="29"/>
    <x v="25"/>
    <n v="2"/>
    <x v="1"/>
    <m/>
    <s v="Print"/>
    <s v="KS3"/>
    <s v="11-14"/>
    <s v="7-9"/>
    <m/>
    <m/>
  </r>
  <r>
    <n v="9781292396828"/>
    <x v="1282"/>
    <x v="1"/>
    <n v="17.3"/>
    <n v="23.99"/>
    <n v="19.989999999999998"/>
    <x v="29"/>
    <x v="25"/>
    <n v="3"/>
    <x v="1"/>
    <m/>
    <s v="Print"/>
    <s v="KS3"/>
    <s v="11-14"/>
    <s v="7-9"/>
    <m/>
    <m/>
  </r>
  <r>
    <n v="9781292408996"/>
    <x v="1283"/>
    <x v="1"/>
    <n v="334"/>
    <n v="450.99"/>
    <n v="379.99"/>
    <x v="29"/>
    <x v="25"/>
    <n v="4"/>
    <x v="33"/>
    <m/>
    <s v="Digital"/>
    <s v="KS3"/>
    <s v="11-14"/>
    <s v="7-9"/>
    <m/>
    <m/>
  </r>
  <r>
    <n v="9780435044107"/>
    <x v="1284"/>
    <x v="39"/>
    <n v="33.6"/>
    <n v="45.99"/>
    <n v="38.99"/>
    <x v="4"/>
    <x v="10"/>
    <n v="72"/>
    <x v="1"/>
    <s v="Textbook"/>
    <s v="Print and ActiveBook"/>
    <s v="KS4"/>
    <s v="14-16"/>
    <s v="10,11"/>
    <m/>
    <m/>
  </r>
  <r>
    <n v="9780435188542"/>
    <x v="1285"/>
    <x v="39"/>
    <n v="33.6"/>
    <n v="45.99"/>
    <n v="38.99"/>
    <x v="4"/>
    <x v="10"/>
    <n v="73"/>
    <x v="1"/>
    <s v="Textbook"/>
    <s v="Print and ActiveBook"/>
    <s v="KS4"/>
    <s v="14-16"/>
    <s v="10,11"/>
    <m/>
    <m/>
  </r>
  <r>
    <n v="9780435191214"/>
    <x v="1286"/>
    <x v="40"/>
    <n v="115"/>
    <n v="155.99"/>
    <n v="130.99"/>
    <x v="4"/>
    <x v="10"/>
    <n v="74"/>
    <x v="16"/>
    <s v="ActiveLearn - Teacher Resources"/>
    <s v="Digital Subscription"/>
    <s v="KS4"/>
    <s v="14-16"/>
    <s v="10,11"/>
    <m/>
    <m/>
  </r>
  <r>
    <n v="9780435185084"/>
    <x v="1287"/>
    <x v="39"/>
    <n v="33.6"/>
    <n v="45.99"/>
    <n v="38.99"/>
    <x v="5"/>
    <x v="10"/>
    <n v="83"/>
    <x v="1"/>
    <s v="Textbook"/>
    <s v="Print and ActiveBook"/>
    <s v="KS4"/>
    <s v="14-16"/>
    <s v="10,11"/>
    <m/>
    <m/>
  </r>
  <r>
    <n v="9780435184988"/>
    <x v="1288"/>
    <x v="39"/>
    <n v="33.6"/>
    <n v="45.99"/>
    <n v="38.99"/>
    <x v="5"/>
    <x v="10"/>
    <n v="84"/>
    <x v="1"/>
    <s v="Textbook"/>
    <s v="Print and ActiveBook"/>
    <s v="KS4"/>
    <s v="14-16"/>
    <s v="10,11"/>
    <m/>
    <m/>
  </r>
  <r>
    <n v="9780435185169"/>
    <x v="1289"/>
    <x v="39"/>
    <n v="33.6"/>
    <n v="45.99"/>
    <n v="38.99"/>
    <x v="5"/>
    <x v="10"/>
    <n v="85"/>
    <x v="1"/>
    <s v="Textbook"/>
    <s v="Print and ActiveBook"/>
    <s v="KS4"/>
    <s v="14-16"/>
    <s v="10,11"/>
    <m/>
    <m/>
  </r>
  <r>
    <n v="9780435185275"/>
    <x v="1290"/>
    <x v="39"/>
    <n v="33.6"/>
    <n v="45.99"/>
    <n v="38.99"/>
    <x v="5"/>
    <x v="10"/>
    <n v="86"/>
    <x v="1"/>
    <s v="Textbook"/>
    <s v="Print and ActiveBook"/>
    <s v="KS4"/>
    <s v="14-16"/>
    <s v="10,11"/>
    <m/>
    <m/>
  </r>
  <r>
    <n v="9780435185282"/>
    <x v="1291"/>
    <x v="39"/>
    <n v="55"/>
    <n v="74.989999999999995"/>
    <n v="62.99"/>
    <x v="5"/>
    <x v="10"/>
    <n v="87"/>
    <x v="1"/>
    <s v="Textbook"/>
    <s v="Print and ActiveBook"/>
    <s v="KS4"/>
    <s v="14-16"/>
    <s v="10,11"/>
    <m/>
    <m/>
  </r>
  <r>
    <n v="9781292306216"/>
    <x v="1292"/>
    <x v="39"/>
    <n v="33.6"/>
    <n v="45.99"/>
    <n v="38.99"/>
    <x v="5"/>
    <x v="10"/>
    <n v="88"/>
    <x v="1"/>
    <s v="Textbook"/>
    <s v="Print and ActiveBook"/>
    <s v="KS4"/>
    <s v="14-16"/>
    <s v="10,11"/>
    <m/>
    <m/>
  </r>
  <r>
    <n v="9780435185053"/>
    <x v="1293"/>
    <x v="40"/>
    <n v="115"/>
    <n v="155.99"/>
    <n v="130.99"/>
    <x v="5"/>
    <x v="10"/>
    <n v="89"/>
    <x v="16"/>
    <s v="ActiveLearn - Teacher Resources"/>
    <s v="Digital Subscription"/>
    <s v="KS4"/>
    <s v="14-16"/>
    <s v="10,11"/>
    <m/>
    <m/>
  </r>
  <r>
    <n v="9780435191375"/>
    <x v="1294"/>
    <x v="40"/>
    <n v="115"/>
    <n v="155.99"/>
    <n v="130.99"/>
    <x v="5"/>
    <x v="10"/>
    <n v="90"/>
    <x v="16"/>
    <s v="ActiveLearn - Teacher Resources"/>
    <s v="Digital Subscription"/>
    <s v="KS4"/>
    <s v="14-16"/>
    <s v="10,11"/>
    <m/>
    <m/>
  </r>
  <r>
    <n v="9780435185121"/>
    <x v="1295"/>
    <x v="40"/>
    <n v="115"/>
    <n v="155.99"/>
    <n v="130.99"/>
    <x v="5"/>
    <x v="10"/>
    <n v="91"/>
    <x v="16"/>
    <s v="ActiveLearn - Teacher Resources"/>
    <s v="Digital Subscription"/>
    <s v="KS4"/>
    <s v="14-16"/>
    <s v="10,11"/>
    <m/>
    <m/>
  </r>
  <r>
    <n v="9780435185244"/>
    <x v="1296"/>
    <x v="40"/>
    <n v="115"/>
    <n v="155.99"/>
    <n v="130.99"/>
    <x v="5"/>
    <x v="10"/>
    <n v="92"/>
    <x v="16"/>
    <s v="ActiveLearn - Teacher Resources"/>
    <s v="Digital Subscription"/>
    <s v="KS4"/>
    <s v="14-16"/>
    <s v="10,11"/>
    <m/>
    <m/>
  </r>
  <r>
    <n v="9780435185312"/>
    <x v="1297"/>
    <x v="40"/>
    <n v="115"/>
    <n v="155.99"/>
    <n v="130.99"/>
    <x v="5"/>
    <x v="10"/>
    <n v="93"/>
    <x v="16"/>
    <s v="ActiveLearn - Teacher Resources"/>
    <s v="Digital Subscription"/>
    <s v="KS4"/>
    <s v="14-16"/>
    <s v="10,11"/>
    <m/>
    <m/>
  </r>
  <r>
    <n v="9781292307015"/>
    <x v="1298"/>
    <x v="40"/>
    <n v="115"/>
    <n v="155.99"/>
    <n v="130.99"/>
    <x v="5"/>
    <x v="10"/>
    <n v="94"/>
    <x v="16"/>
    <s v="ActiveLearn - Teacher Resources"/>
    <s v="Digital Subscription"/>
    <s v="KS4"/>
    <s v="14-16"/>
    <s v="10,11"/>
    <m/>
    <m/>
  </r>
  <r>
    <n v="9781292335766"/>
    <x v="1299"/>
    <x v="43"/>
    <n v="265"/>
    <n v="357.99"/>
    <n v="300.99"/>
    <x v="3"/>
    <x v="10"/>
    <n v="95"/>
    <x v="6"/>
    <s v="Digital Download"/>
    <s v="Digital Subscription"/>
    <s v="KS4"/>
    <s v="14-16"/>
    <s v="10,11"/>
    <m/>
    <m/>
  </r>
  <r>
    <n v="9781292306223"/>
    <x v="1300"/>
    <x v="39"/>
    <n v="33.6"/>
    <n v="45.99"/>
    <n v="38.99"/>
    <x v="3"/>
    <x v="10"/>
    <n v="96"/>
    <x v="1"/>
    <s v="Textbook"/>
    <s v="Print and ActiveBook"/>
    <s v="KS4"/>
    <s v="14-16"/>
    <s v="10,11"/>
    <m/>
    <m/>
  </r>
  <r>
    <n v="9781292306230"/>
    <x v="1301"/>
    <x v="40"/>
    <n v="115"/>
    <n v="155.99"/>
    <n v="130.99"/>
    <x v="3"/>
    <x v="10"/>
    <n v="97"/>
    <x v="16"/>
    <s v="ActiveLearn - Teacher Resources"/>
    <s v="Digital Subscription"/>
    <s v="KS4"/>
    <s v="14-16"/>
    <s v="10,11"/>
    <m/>
    <m/>
  </r>
  <r>
    <n v="9781292365121"/>
    <x v="1302"/>
    <x v="39"/>
    <n v="33.6"/>
    <n v="45.99"/>
    <n v="38.99"/>
    <x v="29"/>
    <x v="10"/>
    <n v="98"/>
    <x v="1"/>
    <s v="Textbook"/>
    <s v="Print and ActiveBook"/>
    <s v="KS4"/>
    <s v="14-16"/>
    <s v="10,11"/>
    <m/>
    <m/>
  </r>
  <r>
    <n v="9781292365138"/>
    <x v="1303"/>
    <x v="40"/>
    <n v="167"/>
    <n v="225.99"/>
    <n v="189.99"/>
    <x v="29"/>
    <x v="10"/>
    <n v="99"/>
    <x v="16"/>
    <s v="ActiveLearn - Teacher Resources"/>
    <s v="Digital Subscription"/>
    <s v="KS4"/>
    <s v="14-16"/>
    <s v="10,11"/>
    <m/>
    <m/>
  </r>
  <r>
    <n v="9781292394923"/>
    <x v="1304"/>
    <x v="1"/>
    <n v="6.7"/>
    <n v="9.99"/>
    <n v="7.99"/>
    <x v="5"/>
    <x v="10"/>
    <n v="101"/>
    <x v="15"/>
    <m/>
    <s v="Print"/>
    <s v="KS4"/>
    <s v="14-16"/>
    <s v="10,11"/>
    <m/>
    <m/>
  </r>
  <r>
    <n v="9781292394909"/>
    <x v="1305"/>
    <x v="1"/>
    <n v="6.7"/>
    <n v="9.99"/>
    <n v="7.99"/>
    <x v="5"/>
    <x v="10"/>
    <n v="102"/>
    <x v="15"/>
    <m/>
    <s v="Print"/>
    <s v="KS4"/>
    <s v="14-16"/>
    <s v="10,11"/>
    <m/>
    <m/>
  </r>
  <r>
    <n v="9781292394916"/>
    <x v="1306"/>
    <x v="1"/>
    <n v="6.7"/>
    <n v="9.99"/>
    <n v="7.99"/>
    <x v="5"/>
    <x v="10"/>
    <n v="103"/>
    <x v="15"/>
    <m/>
    <s v="Print"/>
    <s v="KS4"/>
    <s v="14-16"/>
    <s v="10,11"/>
    <m/>
    <m/>
  </r>
  <r>
    <n v="9781292394930"/>
    <x v="1307"/>
    <x v="1"/>
    <n v="6.7"/>
    <n v="9.99"/>
    <n v="7.99"/>
    <x v="5"/>
    <x v="10"/>
    <n v="104"/>
    <x v="15"/>
    <m/>
    <s v="Print"/>
    <s v="KS4"/>
    <s v="14-16"/>
    <s v="10,11"/>
    <m/>
    <m/>
  </r>
  <r>
    <n v="9781292394954"/>
    <x v="1308"/>
    <x v="1"/>
    <n v="7.8"/>
    <n v="10.99"/>
    <n v="8.99"/>
    <x v="5"/>
    <x v="10"/>
    <n v="105"/>
    <x v="15"/>
    <m/>
    <s v="Print"/>
    <s v="KS4"/>
    <s v="14-16"/>
    <s v="10,11"/>
    <m/>
    <m/>
  </r>
  <r>
    <n v="9781292394947"/>
    <x v="1309"/>
    <x v="1"/>
    <n v="6.7"/>
    <n v="9.99"/>
    <n v="7.99"/>
    <x v="5"/>
    <x v="10"/>
    <n v="106"/>
    <x v="15"/>
    <m/>
    <s v="Print"/>
    <s v="KS4"/>
    <s v="14-16"/>
    <s v="10,11"/>
    <m/>
    <m/>
  </r>
  <r>
    <n v="9781292368955"/>
    <x v="1310"/>
    <x v="1"/>
    <n v="28"/>
    <n v="37.99"/>
    <n v="31.99"/>
    <x v="5"/>
    <x v="10"/>
    <n v="107"/>
    <x v="2"/>
    <m/>
    <s v="Digital Subscription"/>
    <s v="KS4"/>
    <s v="14-16"/>
    <s v="10,11"/>
    <m/>
    <m/>
  </r>
  <r>
    <n v="9781292368962"/>
    <x v="1311"/>
    <x v="1"/>
    <n v="28"/>
    <n v="37.99"/>
    <n v="31.99"/>
    <x v="5"/>
    <x v="10"/>
    <n v="108"/>
    <x v="2"/>
    <m/>
    <s v="Digital Subscription"/>
    <s v="KS4"/>
    <s v="14-16"/>
    <s v="10,11"/>
    <m/>
    <m/>
  </r>
  <r>
    <n v="9781292368665"/>
    <x v="1312"/>
    <x v="1"/>
    <n v="28"/>
    <n v="37.99"/>
    <n v="31.99"/>
    <x v="5"/>
    <x v="10"/>
    <n v="109"/>
    <x v="2"/>
    <m/>
    <s v="Digital Subscription"/>
    <s v="KS4"/>
    <s v="14-16"/>
    <s v="10,11"/>
    <m/>
    <m/>
  </r>
  <r>
    <n v="9781292368672"/>
    <x v="1313"/>
    <x v="1"/>
    <n v="45"/>
    <n v="60.99"/>
    <n v="51.99"/>
    <x v="5"/>
    <x v="10"/>
    <n v="110"/>
    <x v="2"/>
    <m/>
    <s v="Digital Subscription"/>
    <s v="KS4"/>
    <s v="14-16"/>
    <s v="10,11"/>
    <m/>
    <m/>
  </r>
  <r>
    <n v="9781292369174"/>
    <x v="1314"/>
    <x v="1"/>
    <n v="30.2"/>
    <n v="40.99"/>
    <n v="34.99"/>
    <x v="5"/>
    <x v="10"/>
    <n v="111"/>
    <x v="2"/>
    <m/>
    <s v="Digital Subscription"/>
    <s v="KS4"/>
    <s v="14-16"/>
    <s v="10,11"/>
    <m/>
    <m/>
  </r>
  <r>
    <n v="9781292368344"/>
    <x v="1315"/>
    <x v="1"/>
    <n v="25.1"/>
    <n v="33.99"/>
    <n v="28.99"/>
    <x v="17"/>
    <x v="2"/>
    <n v="14"/>
    <x v="2"/>
    <m/>
    <s v="Digital Subscription"/>
    <s v="KS4"/>
    <s v="14-16"/>
    <s v="10,11"/>
    <m/>
    <m/>
  </r>
  <r>
    <n v="9781292368351"/>
    <x v="1316"/>
    <x v="1"/>
    <n v="25.1"/>
    <n v="33.99"/>
    <n v="28.99"/>
    <x v="8"/>
    <x v="2"/>
    <n v="15"/>
    <x v="2"/>
    <m/>
    <s v="Digital Subscription"/>
    <s v="KS4"/>
    <s v="14-16"/>
    <s v="10,11"/>
    <m/>
    <m/>
  </r>
  <r>
    <n v="9781292368368"/>
    <x v="1317"/>
    <x v="1"/>
    <n v="25.1"/>
    <n v="33.99"/>
    <n v="28.99"/>
    <x v="24"/>
    <x v="2"/>
    <n v="16"/>
    <x v="2"/>
    <m/>
    <s v="Digital Subscription"/>
    <s v="KS4"/>
    <s v="14-16"/>
    <s v="10,11"/>
    <m/>
    <m/>
  </r>
  <r>
    <n v="9781292368375"/>
    <x v="1318"/>
    <x v="1"/>
    <n v="25.1"/>
    <n v="33.99"/>
    <n v="28.99"/>
    <x v="9"/>
    <x v="2"/>
    <n v="17"/>
    <x v="2"/>
    <m/>
    <s v="Digital Subscription"/>
    <s v="KS4"/>
    <s v="14-16"/>
    <s v="10,11"/>
    <m/>
    <m/>
  </r>
  <r>
    <n v="9781292368382"/>
    <x v="1319"/>
    <x v="1"/>
    <n v="25.1"/>
    <n v="33.99"/>
    <n v="28.99"/>
    <x v="15"/>
    <x v="2"/>
    <n v="18"/>
    <x v="2"/>
    <m/>
    <s v="Digital Subscription"/>
    <s v="KS4"/>
    <s v="14-16"/>
    <s v="10,11"/>
    <m/>
    <m/>
  </r>
  <r>
    <n v="9781292368450"/>
    <x v="1320"/>
    <x v="1"/>
    <n v="25.8"/>
    <n v="34.99"/>
    <n v="29.99"/>
    <x v="7"/>
    <x v="26"/>
    <n v="21"/>
    <x v="2"/>
    <m/>
    <s v="Digital Subscription"/>
    <s v="KS4"/>
    <s v="14-16"/>
    <s v="10,11"/>
    <m/>
    <m/>
  </r>
  <r>
    <n v="9781292368467"/>
    <x v="1321"/>
    <x v="1"/>
    <n v="28"/>
    <n v="37.99"/>
    <n v="31.99"/>
    <x v="8"/>
    <x v="26"/>
    <n v="22"/>
    <x v="2"/>
    <m/>
    <s v="Digital Subscription"/>
    <s v="KS4"/>
    <s v="14-16"/>
    <s v="10,11"/>
    <m/>
    <m/>
  </r>
  <r>
    <n v="9781292368474"/>
    <x v="1322"/>
    <x v="1"/>
    <n v="28"/>
    <n v="37.99"/>
    <n v="31.99"/>
    <x v="9"/>
    <x v="26"/>
    <n v="23"/>
    <x v="2"/>
    <m/>
    <s v="Digital Subscription"/>
    <s v="KS4"/>
    <s v="14-16"/>
    <s v="10,11"/>
    <m/>
    <m/>
  </r>
  <r>
    <n v="9781292368481"/>
    <x v="1323"/>
    <x v="1"/>
    <n v="28"/>
    <n v="37.99"/>
    <n v="31.99"/>
    <x v="6"/>
    <x v="26"/>
    <n v="24"/>
    <x v="2"/>
    <m/>
    <s v="Digital Subscription"/>
    <s v="KS4"/>
    <s v="14-16"/>
    <s v="10,11"/>
    <m/>
    <m/>
  </r>
  <r>
    <n v="9781292368498"/>
    <x v="1324"/>
    <x v="1"/>
    <n v="28"/>
    <n v="37.99"/>
    <n v="31.99"/>
    <x v="6"/>
    <x v="26"/>
    <n v="25"/>
    <x v="2"/>
    <m/>
    <s v="Digital Subscription"/>
    <s v="KS4"/>
    <s v="14-16"/>
    <s v="10,11"/>
    <m/>
    <m/>
  </r>
  <r>
    <n v="9781292368504"/>
    <x v="1325"/>
    <x v="1"/>
    <n v="28"/>
    <n v="37.99"/>
    <n v="31.99"/>
    <x v="6"/>
    <x v="26"/>
    <n v="26"/>
    <x v="2"/>
    <m/>
    <s v="Digital Subscription"/>
    <s v="KS4"/>
    <s v="14-16"/>
    <s v="10,11"/>
    <m/>
    <m/>
  </r>
  <r>
    <n v="9781292368511"/>
    <x v="1326"/>
    <x v="1"/>
    <n v="30.2"/>
    <n v="40.99"/>
    <n v="34.99"/>
    <x v="6"/>
    <x v="26"/>
    <n v="27"/>
    <x v="2"/>
    <m/>
    <s v="Digital Subscription"/>
    <s v="KS4"/>
    <s v="14-16"/>
    <s v="10,11"/>
    <m/>
    <m/>
  </r>
  <r>
    <n v="9781292368528"/>
    <x v="1327"/>
    <x v="1"/>
    <n v="30.2"/>
    <n v="40.99"/>
    <n v="34.99"/>
    <x v="12"/>
    <x v="26"/>
    <n v="28"/>
    <x v="2"/>
    <m/>
    <s v="Digital Subscription"/>
    <s v="KS4"/>
    <s v="14-16"/>
    <s v="10,11"/>
    <m/>
    <m/>
  </r>
  <r>
    <n v="9781292368535"/>
    <x v="1328"/>
    <x v="1"/>
    <n v="15"/>
    <n v="20.99"/>
    <n v="17.989999999999998"/>
    <x v="11"/>
    <x v="26"/>
    <n v="29"/>
    <x v="2"/>
    <m/>
    <s v="Digital Subscription"/>
    <s v="KS4"/>
    <s v="14-16"/>
    <s v="10,11"/>
    <m/>
    <m/>
  </r>
  <r>
    <n v="9781292368542"/>
    <x v="1329"/>
    <x v="1"/>
    <n v="15"/>
    <n v="20.99"/>
    <n v="17.989999999999998"/>
    <x v="11"/>
    <x v="26"/>
    <n v="30"/>
    <x v="2"/>
    <m/>
    <s v="Digital Subscription"/>
    <s v="KS4"/>
    <s v="14-16"/>
    <s v="10,11"/>
    <m/>
    <m/>
  </r>
  <r>
    <n v="9781292368559"/>
    <x v="1330"/>
    <x v="1"/>
    <n v="15.1"/>
    <n v="20.99"/>
    <n v="17.989999999999998"/>
    <x v="11"/>
    <x v="26"/>
    <n v="31"/>
    <x v="2"/>
    <m/>
    <s v="Digital Subscription"/>
    <s v="KS4"/>
    <s v="14-16"/>
    <s v="10,11"/>
    <m/>
    <m/>
  </r>
  <r>
    <n v="9781292368566"/>
    <x v="1331"/>
    <x v="1"/>
    <n v="15.1"/>
    <n v="20.99"/>
    <n v="17.989999999999998"/>
    <x v="11"/>
    <x v="26"/>
    <n v="32"/>
    <x v="2"/>
    <m/>
    <s v="Digital Subscription"/>
    <s v="KS4"/>
    <s v="14-16"/>
    <s v="10,11"/>
    <m/>
    <m/>
  </r>
  <r>
    <n v="9781292368573"/>
    <x v="1332"/>
    <x v="1"/>
    <n v="15.1"/>
    <n v="20.99"/>
    <n v="17.989999999999998"/>
    <x v="11"/>
    <x v="26"/>
    <n v="33"/>
    <x v="2"/>
    <m/>
    <s v="Digital Subscription"/>
    <s v="KS4"/>
    <s v="14-16"/>
    <s v="10,11"/>
    <m/>
    <m/>
  </r>
  <r>
    <n v="9781292368580"/>
    <x v="1333"/>
    <x v="1"/>
    <n v="15.1"/>
    <n v="20.99"/>
    <n v="17.989999999999998"/>
    <x v="11"/>
    <x v="26"/>
    <n v="34"/>
    <x v="2"/>
    <m/>
    <s v="Digital Subscription"/>
    <s v="KS4"/>
    <s v="14-16"/>
    <s v="10,11"/>
    <m/>
    <m/>
  </r>
  <r>
    <n v="9781292368597"/>
    <x v="1334"/>
    <x v="1"/>
    <n v="15.1"/>
    <n v="20.99"/>
    <n v="17.989999999999998"/>
    <x v="11"/>
    <x v="26"/>
    <n v="35"/>
    <x v="2"/>
    <m/>
    <s v="Digital Subscription"/>
    <s v="KS4"/>
    <s v="14-16"/>
    <s v="10,11"/>
    <m/>
    <m/>
  </r>
  <r>
    <n v="9781292368603"/>
    <x v="1335"/>
    <x v="1"/>
    <n v="15"/>
    <n v="20.99"/>
    <n v="17.989999999999998"/>
    <x v="11"/>
    <x v="26"/>
    <n v="36"/>
    <x v="2"/>
    <m/>
    <s v="Digital Subscription"/>
    <s v="KS4"/>
    <s v="14-16"/>
    <s v="10,11"/>
    <m/>
    <m/>
  </r>
  <r>
    <n v="9781292368610"/>
    <x v="1336"/>
    <x v="1"/>
    <n v="15"/>
    <n v="20.99"/>
    <n v="17.989999999999998"/>
    <x v="11"/>
    <x v="26"/>
    <n v="37"/>
    <x v="2"/>
    <m/>
    <s v="Digital Subscription"/>
    <s v="KS4"/>
    <s v="14-16"/>
    <s v="10,11"/>
    <m/>
    <m/>
  </r>
  <r>
    <n v="9781292368627"/>
    <x v="1337"/>
    <x v="1"/>
    <n v="15.1"/>
    <n v="20.99"/>
    <n v="17.989999999999998"/>
    <x v="11"/>
    <x v="26"/>
    <n v="38"/>
    <x v="2"/>
    <m/>
    <s v="Digital Subscription"/>
    <s v="KS4"/>
    <s v="14-16"/>
    <s v="10,11"/>
    <m/>
    <m/>
  </r>
  <r>
    <n v="9781292368634"/>
    <x v="1338"/>
    <x v="1"/>
    <n v="15.1"/>
    <n v="20.99"/>
    <n v="17.989999999999998"/>
    <x v="11"/>
    <x v="26"/>
    <n v="39"/>
    <x v="2"/>
    <m/>
    <s v="Digital Subscription"/>
    <s v="KS4"/>
    <s v="14-16"/>
    <s v="10,11"/>
    <m/>
    <m/>
  </r>
  <r>
    <n v="9781292368641"/>
    <x v="1339"/>
    <x v="1"/>
    <n v="30.2"/>
    <n v="40.99"/>
    <n v="34.99"/>
    <x v="21"/>
    <x v="26"/>
    <n v="40"/>
    <x v="2"/>
    <m/>
    <s v="Digital Subscription"/>
    <s v="KS4"/>
    <s v="14-16"/>
    <s v="10,11"/>
    <m/>
    <m/>
  </r>
  <r>
    <n v="9781292368658"/>
    <x v="1340"/>
    <x v="1"/>
    <n v="30.2"/>
    <n v="40.99"/>
    <n v="34.99"/>
    <x v="4"/>
    <x v="26"/>
    <n v="41"/>
    <x v="2"/>
    <m/>
    <s v="Digital Subscription"/>
    <s v="KS4"/>
    <s v="14-16"/>
    <s v="10,11"/>
    <m/>
    <m/>
  </r>
  <r>
    <n v="9781292368696"/>
    <x v="1341"/>
    <x v="1"/>
    <n v="30.2"/>
    <n v="40.99"/>
    <n v="34.99"/>
    <x v="3"/>
    <x v="26"/>
    <n v="42"/>
    <x v="2"/>
    <m/>
    <s v="Digital Subscription"/>
    <s v="KS4"/>
    <s v="14-16"/>
    <s v="10,11"/>
    <m/>
    <m/>
  </r>
  <r>
    <n v="9781292368979"/>
    <x v="1342"/>
    <x v="1"/>
    <n v="30.2"/>
    <n v="40.99"/>
    <n v="34.99"/>
    <x v="17"/>
    <x v="26"/>
    <n v="43"/>
    <x v="2"/>
    <m/>
    <s v="Digital Subscription"/>
    <s v="KS4"/>
    <s v="14-16"/>
    <s v="10,11"/>
    <m/>
    <m/>
  </r>
  <r>
    <n v="9781292370095"/>
    <x v="1343"/>
    <x v="1"/>
    <n v="26"/>
    <n v="35.99"/>
    <n v="29.99"/>
    <x v="4"/>
    <x v="26"/>
    <n v="44"/>
    <x v="2"/>
    <m/>
    <s v="Digital Subscription"/>
    <s v="KS4"/>
    <s v="14-16"/>
    <s v="10,11"/>
    <m/>
    <m/>
  </r>
  <r>
    <n v="9781292370101"/>
    <x v="1344"/>
    <x v="1"/>
    <n v="26"/>
    <n v="35.99"/>
    <n v="29.99"/>
    <x v="4"/>
    <x v="26"/>
    <n v="45"/>
    <x v="2"/>
    <m/>
    <s v="Digital Subscription"/>
    <s v="KS4"/>
    <s v="14-16"/>
    <s v="10,11"/>
    <m/>
    <m/>
  </r>
  <r>
    <n v="9781292368702"/>
    <x v="1345"/>
    <x v="1"/>
    <n v="28"/>
    <n v="37.99"/>
    <n v="31.99"/>
    <x v="1"/>
    <x v="26"/>
    <n v="46"/>
    <x v="2"/>
    <m/>
    <s v="Digital Subscription"/>
    <s v="KS4"/>
    <s v="14-16"/>
    <s v="10,11"/>
    <m/>
    <m/>
  </r>
  <r>
    <n v="9781292368689"/>
    <x v="1346"/>
    <x v="1"/>
    <n v="28"/>
    <n v="37.99"/>
    <n v="31.99"/>
    <x v="2"/>
    <x v="26"/>
    <n v="47"/>
    <x v="2"/>
    <m/>
    <s v="Digital Subscription"/>
    <s v="KS4"/>
    <s v="14-16"/>
    <s v="10,11"/>
    <m/>
    <m/>
  </r>
  <r>
    <n v="9781292369143"/>
    <x v="369"/>
    <x v="1"/>
    <n v="30.2"/>
    <n v="40.99"/>
    <n v="34.99"/>
    <x v="19"/>
    <x v="26"/>
    <n v="48"/>
    <x v="2"/>
    <m/>
    <s v="Digital Subscription"/>
    <s v="KS4"/>
    <s v="14-16"/>
    <s v="10,11"/>
    <m/>
    <m/>
  </r>
  <r>
    <n v="9781292369150"/>
    <x v="371"/>
    <x v="1"/>
    <n v="28"/>
    <n v="37.99"/>
    <n v="31.99"/>
    <x v="20"/>
    <x v="26"/>
    <n v="49"/>
    <x v="2"/>
    <m/>
    <s v="Digital Subscription"/>
    <s v="KS4"/>
    <s v="14-16"/>
    <s v="10,11"/>
    <m/>
    <m/>
  </r>
  <r>
    <n v="9781292369198"/>
    <x v="1347"/>
    <x v="1"/>
    <n v="30.2"/>
    <n v="40.99"/>
    <n v="34.99"/>
    <x v="7"/>
    <x v="2"/>
    <n v="55"/>
    <x v="2"/>
    <m/>
    <s v="Digital Subscription"/>
    <s v="KS4"/>
    <s v="14-16"/>
    <s v="10,11"/>
    <m/>
    <m/>
  </r>
  <r>
    <n v="9781292406961"/>
    <x v="1348"/>
    <x v="1"/>
    <n v="30.2"/>
    <n v="40.99"/>
    <n v="34.99"/>
    <x v="29"/>
    <x v="26"/>
    <n v="56"/>
    <x v="2"/>
    <m/>
    <s v="Digital Subscription"/>
    <s v="KS4"/>
    <s v="14-16"/>
    <s v="10,11"/>
    <m/>
    <m/>
  </r>
  <r>
    <n v="9781292420356"/>
    <x v="1349"/>
    <x v="1"/>
    <n v="5.6"/>
    <n v="7.99"/>
    <n v="6.99"/>
    <x v="15"/>
    <x v="26"/>
    <n v="57"/>
    <x v="2"/>
    <m/>
    <s v="Digital Subscription"/>
    <s v="KS4"/>
    <s v="14-16"/>
    <s v="10,11"/>
    <m/>
    <m/>
  </r>
  <r>
    <n v="9781292420295"/>
    <x v="1350"/>
    <x v="1"/>
    <n v="5.6"/>
    <n v="7.99"/>
    <n v="6.99"/>
    <x v="17"/>
    <x v="26"/>
    <n v="58"/>
    <x v="2"/>
    <m/>
    <s v="Digital Subscription"/>
    <s v="KS4"/>
    <s v="14-16"/>
    <s v="10,11"/>
    <m/>
    <m/>
  </r>
  <r>
    <n v="9781292420288"/>
    <x v="1351"/>
    <x v="1"/>
    <n v="5.6"/>
    <n v="7.99"/>
    <n v="6.99"/>
    <x v="16"/>
    <x v="26"/>
    <n v="59"/>
    <x v="2"/>
    <m/>
    <s v="Digital Subscription"/>
    <s v="KS4"/>
    <s v="14-16"/>
    <s v="10,11"/>
    <m/>
    <m/>
  </r>
  <r>
    <n v="9781292420271"/>
    <x v="1352"/>
    <x v="1"/>
    <n v="5.6"/>
    <n v="7.99"/>
    <n v="6.99"/>
    <x v="17"/>
    <x v="26"/>
    <n v="60"/>
    <x v="2"/>
    <m/>
    <s v="Digital Subscription"/>
    <s v="KS4"/>
    <s v="14-16"/>
    <s v="10,11"/>
    <m/>
    <m/>
  </r>
  <r>
    <n v="9781292420370"/>
    <x v="1353"/>
    <x v="1"/>
    <n v="550"/>
    <n v="742.99"/>
    <n v="624.99"/>
    <x v="20"/>
    <x v="27"/>
    <n v="1"/>
    <x v="2"/>
    <m/>
    <s v="Digital Subscription"/>
    <s v="KS3"/>
    <s v="11-14"/>
    <s v="7-9"/>
    <m/>
    <m/>
  </r>
  <r>
    <n v="9781292394961"/>
    <x v="1354"/>
    <x v="1"/>
    <n v="10.8"/>
    <n v="14.99"/>
    <n v="12.99"/>
    <x v="4"/>
    <x v="10"/>
    <n v="112"/>
    <x v="34"/>
    <m/>
    <s v="Print"/>
    <s v="KS4"/>
    <s v="14-16"/>
    <s v="10,11"/>
    <m/>
    <m/>
  </r>
  <r>
    <n v="9781292406978"/>
    <x v="1355"/>
    <x v="1"/>
    <n v="5.4"/>
    <n v="7.99"/>
    <n v="6.99"/>
    <x v="5"/>
    <x v="2"/>
    <n v="113"/>
    <x v="2"/>
    <m/>
    <s v="Digital Subscription"/>
    <s v="KS4"/>
    <s v="14-16"/>
    <s v="10,11"/>
    <m/>
    <m/>
  </r>
  <r>
    <n v="9781292406985"/>
    <x v="1356"/>
    <x v="1"/>
    <n v="5.4"/>
    <n v="7.99"/>
    <n v="6.99"/>
    <x v="5"/>
    <x v="2"/>
    <n v="114"/>
    <x v="2"/>
    <m/>
    <s v="Digital Subscription"/>
    <s v="KS4"/>
    <s v="14-16"/>
    <s v="10,11"/>
    <m/>
    <m/>
  </r>
  <r>
    <n v="9781292406992"/>
    <x v="1357"/>
    <x v="1"/>
    <n v="5.4"/>
    <n v="7.99"/>
    <n v="6.99"/>
    <x v="5"/>
    <x v="2"/>
    <n v="115"/>
    <x v="2"/>
    <m/>
    <s v="Digital Subscription"/>
    <s v="KS4"/>
    <s v="14-16"/>
    <s v="10,11"/>
    <m/>
    <m/>
  </r>
  <r>
    <n v="9780435044152"/>
    <x v="1358"/>
    <x v="1"/>
    <n v="9.8000000000000007"/>
    <n v="13.99"/>
    <n v="11.99"/>
    <x v="4"/>
    <x v="10"/>
    <m/>
    <x v="35"/>
    <m/>
    <m/>
    <s v="KS4"/>
    <s v="14-16"/>
    <s v="10,11"/>
    <m/>
    <m/>
  </r>
  <r>
    <n v="9780435044169"/>
    <x v="1359"/>
    <x v="1"/>
    <n v="9.8000000000000007"/>
    <n v="13.99"/>
    <n v="11.99"/>
    <x v="4"/>
    <x v="10"/>
    <m/>
    <x v="35"/>
    <m/>
    <m/>
    <s v="KS4"/>
    <s v="14-16"/>
    <s v="10,11"/>
    <m/>
    <m/>
  </r>
  <r>
    <n v="9780435045845"/>
    <x v="1360"/>
    <x v="1"/>
    <n v="80"/>
    <n v="107.99"/>
    <n v="90.99"/>
    <x v="12"/>
    <x v="10"/>
    <m/>
    <x v="35"/>
    <m/>
    <m/>
    <s v="KS4"/>
    <s v="14-16"/>
    <s v="10,11"/>
    <m/>
    <m/>
  </r>
  <r>
    <n v="9780435046729"/>
    <x v="1361"/>
    <x v="1"/>
    <n v="12"/>
    <n v="16.989999999999998"/>
    <n v="13.99"/>
    <x v="5"/>
    <x v="10"/>
    <m/>
    <x v="35"/>
    <m/>
    <m/>
    <s v="KS4"/>
    <s v="14-16"/>
    <s v="10,11"/>
    <m/>
    <m/>
  </r>
  <r>
    <n v="9780435046736"/>
    <x v="1362"/>
    <x v="1"/>
    <n v="10.99"/>
    <n v="14.99"/>
    <n v="12.99"/>
    <x v="5"/>
    <x v="10"/>
    <m/>
    <x v="35"/>
    <m/>
    <m/>
    <s v="KS4"/>
    <s v="14-16"/>
    <s v="10,11"/>
    <m/>
    <m/>
  </r>
  <r>
    <n v="9780435046767"/>
    <x v="1363"/>
    <x v="1"/>
    <n v="11.09"/>
    <n v="14.99"/>
    <n v="12.99"/>
    <x v="5"/>
    <x v="10"/>
    <m/>
    <x v="35"/>
    <m/>
    <m/>
    <s v="KS4"/>
    <s v="14-16"/>
    <s v="10,11"/>
    <m/>
    <m/>
  </r>
  <r>
    <n v="9780435141905"/>
    <x v="1364"/>
    <x v="1"/>
    <n v="30.29"/>
    <n v="40.99"/>
    <n v="34.99"/>
    <x v="11"/>
    <x v="10"/>
    <m/>
    <x v="35"/>
    <m/>
    <m/>
    <s v="KS4"/>
    <s v="14-16"/>
    <s v="10,11"/>
    <m/>
    <m/>
  </r>
  <r>
    <n v="9780435185411"/>
    <x v="1365"/>
    <x v="1"/>
    <n v="18.39"/>
    <n v="24.99"/>
    <n v="20.99"/>
    <x v="11"/>
    <x v="10"/>
    <m/>
    <x v="35"/>
    <m/>
    <m/>
    <s v="KS4"/>
    <s v="14-16"/>
    <s v="10,11"/>
    <m/>
    <m/>
  </r>
  <r>
    <n v="9780435188566"/>
    <x v="1366"/>
    <x v="1"/>
    <n v="300"/>
    <n v="404.99"/>
    <n v="340.99"/>
    <x v="4"/>
    <x v="10"/>
    <m/>
    <x v="35"/>
    <m/>
    <m/>
    <s v="KS4"/>
    <s v="14-16"/>
    <s v="10,11"/>
    <m/>
    <m/>
  </r>
  <r>
    <n v="9780435188573"/>
    <x v="1367"/>
    <x v="1"/>
    <n v="725"/>
    <n v="978.99"/>
    <n v="823.99"/>
    <x v="4"/>
    <x v="10"/>
    <m/>
    <x v="35"/>
    <m/>
    <m/>
    <s v="KS4"/>
    <s v="14-16"/>
    <s v="10,11"/>
    <m/>
    <m/>
  </r>
  <r>
    <n v="9780435188580"/>
    <x v="1368"/>
    <x v="1"/>
    <n v="600"/>
    <n v="809.99"/>
    <n v="681.99"/>
    <x v="4"/>
    <x v="10"/>
    <m/>
    <x v="35"/>
    <m/>
    <m/>
    <s v="KS4"/>
    <s v="14-16"/>
    <s v="10,11"/>
    <m/>
    <m/>
  </r>
  <r>
    <n v="9780435188597"/>
    <x v="1369"/>
    <x v="1"/>
    <n v="425"/>
    <n v="573.99"/>
    <n v="482.99"/>
    <x v="4"/>
    <x v="10"/>
    <m/>
    <x v="35"/>
    <m/>
    <m/>
    <s v="KS4"/>
    <s v="14-16"/>
    <s v="10,11"/>
    <m/>
    <m/>
  </r>
  <r>
    <n v="9780435966799"/>
    <x v="1370"/>
    <x v="1"/>
    <n v="28.69"/>
    <n v="38.99"/>
    <n v="32.99"/>
    <x v="5"/>
    <x v="10"/>
    <m/>
    <x v="35"/>
    <m/>
    <m/>
    <s v="KS4"/>
    <s v="14-16"/>
    <s v="10,11"/>
    <m/>
    <m/>
  </r>
  <r>
    <n v="9780435966805"/>
    <x v="1371"/>
    <x v="1"/>
    <n v="27.29"/>
    <n v="36.99"/>
    <n v="30.99"/>
    <x v="5"/>
    <x v="10"/>
    <m/>
    <x v="35"/>
    <m/>
    <m/>
    <s v="KS4"/>
    <s v="14-16"/>
    <s v="10,11"/>
    <m/>
    <m/>
  </r>
  <r>
    <n v="9780435966812"/>
    <x v="1372"/>
    <x v="1"/>
    <n v="29.29"/>
    <n v="39.99"/>
    <n v="33.99"/>
    <x v="5"/>
    <x v="10"/>
    <m/>
    <x v="35"/>
    <m/>
    <m/>
    <s v="KS4"/>
    <s v="14-16"/>
    <s v="10,11"/>
    <m/>
    <m/>
  </r>
  <r>
    <n v="9780435966867"/>
    <x v="1373"/>
    <x v="1"/>
    <n v="28"/>
    <n v="37.99"/>
    <n v="31.99"/>
    <x v="4"/>
    <x v="10"/>
    <m/>
    <x v="35"/>
    <m/>
    <m/>
    <s v="KS4"/>
    <s v="14-16"/>
    <s v="10,11"/>
    <m/>
    <m/>
  </r>
  <r>
    <n v="9780435991180"/>
    <x v="1374"/>
    <x v="1"/>
    <n v="28.5"/>
    <n v="38.99"/>
    <n v="32.99"/>
    <x v="6"/>
    <x v="10"/>
    <m/>
    <x v="35"/>
    <m/>
    <m/>
    <s v="KS4"/>
    <s v="14-16"/>
    <s v="10,11"/>
    <m/>
    <m/>
  </r>
  <r>
    <n v="9780435991203"/>
    <x v="1375"/>
    <x v="1"/>
    <n v="27.29"/>
    <n v="36.99"/>
    <n v="30.99"/>
    <x v="8"/>
    <x v="10"/>
    <m/>
    <x v="35"/>
    <m/>
    <m/>
    <s v="KS4"/>
    <s v="14-16"/>
    <s v="10,11"/>
    <m/>
    <m/>
  </r>
  <r>
    <n v="9780435991265"/>
    <x v="1376"/>
    <x v="1"/>
    <n v="30"/>
    <n v="40.99"/>
    <n v="34.99"/>
    <x v="6"/>
    <x v="10"/>
    <m/>
    <x v="35"/>
    <m/>
    <m/>
    <s v="KS4"/>
    <s v="14-16"/>
    <s v="10,11"/>
    <m/>
    <m/>
  </r>
  <r>
    <n v="9780435991296"/>
    <x v="1377"/>
    <x v="1"/>
    <n v="30"/>
    <n v="40.99"/>
    <n v="34.99"/>
    <x v="7"/>
    <x v="10"/>
    <m/>
    <x v="35"/>
    <m/>
    <m/>
    <s v="KS4"/>
    <s v="14-16"/>
    <s v="10,11"/>
    <m/>
    <m/>
  </r>
  <r>
    <n v="9781292275444"/>
    <x v="1378"/>
    <x v="1"/>
    <n v="24"/>
    <n v="32.99"/>
    <n v="27.99"/>
    <x v="5"/>
    <x v="10"/>
    <m/>
    <x v="35"/>
    <m/>
    <m/>
    <s v="KS4"/>
    <s v="14-16"/>
    <s v="10,11"/>
    <m/>
    <m/>
  </r>
  <r>
    <n v="9781292278292"/>
    <x v="1379"/>
    <x v="1"/>
    <n v="7.5"/>
    <n v="10.99"/>
    <n v="8.99"/>
    <x v="4"/>
    <x v="10"/>
    <m/>
    <x v="35"/>
    <m/>
    <m/>
    <s v="KS4"/>
    <s v="14-16"/>
    <s v="10,11"/>
    <m/>
    <m/>
  </r>
  <r>
    <n v="9781292326504"/>
    <x v="1380"/>
    <x v="1"/>
    <n v="14"/>
    <n v="18.989999999999998"/>
    <n v="15.99"/>
    <x v="4"/>
    <x v="2"/>
    <m/>
    <x v="35"/>
    <m/>
    <m/>
    <s v="KS5"/>
    <s v="16-18"/>
    <s v="12,13"/>
    <m/>
    <m/>
  </r>
  <r>
    <n v="9781292326573"/>
    <x v="1381"/>
    <x v="1"/>
    <n v="24"/>
    <n v="32.99"/>
    <n v="27.99"/>
    <x v="7"/>
    <x v="2"/>
    <m/>
    <x v="35"/>
    <m/>
    <m/>
    <s v="KS5"/>
    <s v="16-18"/>
    <s v="12,13"/>
    <m/>
    <m/>
  </r>
  <r>
    <n v="9781292326597"/>
    <x v="1382"/>
    <x v="1"/>
    <n v="24"/>
    <n v="32.99"/>
    <n v="27.99"/>
    <x v="5"/>
    <x v="2"/>
    <m/>
    <x v="35"/>
    <m/>
    <m/>
    <s v="KS5"/>
    <s v="16-18"/>
    <s v="12,13"/>
    <m/>
    <m/>
  </r>
  <r>
    <n v="9781292326603"/>
    <x v="1383"/>
    <x v="1"/>
    <n v="24"/>
    <n v="32.99"/>
    <n v="27.99"/>
    <x v="8"/>
    <x v="2"/>
    <m/>
    <x v="35"/>
    <m/>
    <m/>
    <s v="KS5"/>
    <s v="16-18"/>
    <s v="12,13"/>
    <m/>
    <m/>
  </r>
  <r>
    <n v="9781292326610"/>
    <x v="1384"/>
    <x v="1"/>
    <n v="4"/>
    <n v="5.99"/>
    <n v="4.99"/>
    <x v="5"/>
    <x v="2"/>
    <m/>
    <x v="35"/>
    <m/>
    <m/>
    <s v="KS5"/>
    <s v="16-18"/>
    <s v="12,13"/>
    <m/>
    <m/>
  </r>
  <r>
    <n v="9781292326627"/>
    <x v="1385"/>
    <x v="1"/>
    <n v="24"/>
    <n v="32.99"/>
    <n v="27.99"/>
    <x v="5"/>
    <x v="2"/>
    <m/>
    <x v="35"/>
    <m/>
    <m/>
    <s v="KS5"/>
    <s v="16-18"/>
    <s v="12,13"/>
    <m/>
    <m/>
  </r>
  <r>
    <n v="9781292326634"/>
    <x v="1386"/>
    <x v="1"/>
    <n v="22"/>
    <n v="29.99"/>
    <n v="24.99"/>
    <x v="9"/>
    <x v="2"/>
    <m/>
    <x v="35"/>
    <m/>
    <m/>
    <s v="KS5"/>
    <s v="16-18"/>
    <s v="12,13"/>
    <m/>
    <m/>
  </r>
  <r>
    <n v="9781292326641"/>
    <x v="1387"/>
    <x v="1"/>
    <n v="24"/>
    <n v="32.99"/>
    <n v="27.99"/>
    <x v="4"/>
    <x v="2"/>
    <m/>
    <x v="35"/>
    <m/>
    <m/>
    <s v="KS5"/>
    <s v="16-18"/>
    <s v="12,13"/>
    <m/>
    <m/>
  </r>
  <r>
    <n v="9781292326658"/>
    <x v="1388"/>
    <x v="1"/>
    <n v="22"/>
    <n v="29.99"/>
    <n v="24.99"/>
    <x v="4"/>
    <x v="2"/>
    <m/>
    <x v="35"/>
    <m/>
    <m/>
    <s v="KS5"/>
    <s v="16-18"/>
    <s v="12,13"/>
    <m/>
    <m/>
  </r>
  <r>
    <n v="9781292326665"/>
    <x v="1389"/>
    <x v="1"/>
    <n v="22"/>
    <n v="29.99"/>
    <n v="24.99"/>
    <x v="4"/>
    <x v="2"/>
    <m/>
    <x v="35"/>
    <m/>
    <m/>
    <s v="KS5"/>
    <s v="16-18"/>
    <s v="12,13"/>
    <m/>
    <m/>
  </r>
  <r>
    <n v="9781292326672"/>
    <x v="1390"/>
    <x v="1"/>
    <n v="18"/>
    <n v="24.99"/>
    <n v="20.99"/>
    <x v="4"/>
    <x v="2"/>
    <m/>
    <x v="35"/>
    <m/>
    <m/>
    <s v="KS5"/>
    <s v="16-18"/>
    <s v="12,13"/>
    <m/>
    <m/>
  </r>
  <r>
    <n v="9781292326689"/>
    <x v="1391"/>
    <x v="1"/>
    <n v="18"/>
    <n v="24.99"/>
    <n v="20.99"/>
    <x v="4"/>
    <x v="2"/>
    <m/>
    <x v="35"/>
    <m/>
    <m/>
    <s v="KS5"/>
    <s v="16-18"/>
    <s v="12,13"/>
    <m/>
    <m/>
  </r>
  <r>
    <n v="9781292326696"/>
    <x v="1392"/>
    <x v="1"/>
    <n v="18"/>
    <n v="24.99"/>
    <n v="20.99"/>
    <x v="4"/>
    <x v="2"/>
    <m/>
    <x v="35"/>
    <m/>
    <m/>
    <s v="KS5"/>
    <s v="16-18"/>
    <s v="12,13"/>
    <m/>
    <m/>
  </r>
  <r>
    <n v="9781292326702"/>
    <x v="1393"/>
    <x v="1"/>
    <n v="4"/>
    <n v="5.99"/>
    <n v="4.99"/>
    <x v="5"/>
    <x v="2"/>
    <m/>
    <x v="35"/>
    <m/>
    <m/>
    <s v="KS5"/>
    <s v="16-18"/>
    <s v="12,13"/>
    <m/>
    <m/>
  </r>
  <r>
    <n v="9781292326719"/>
    <x v="1394"/>
    <x v="1"/>
    <n v="22"/>
    <n v="29.99"/>
    <n v="24.99"/>
    <x v="5"/>
    <x v="2"/>
    <m/>
    <x v="35"/>
    <m/>
    <m/>
    <s v="KS5"/>
    <s v="16-18"/>
    <s v="12,13"/>
    <m/>
    <m/>
  </r>
  <r>
    <n v="9781292326726"/>
    <x v="1395"/>
    <x v="1"/>
    <n v="24"/>
    <n v="32.99"/>
    <n v="27.99"/>
    <x v="7"/>
    <x v="2"/>
    <m/>
    <x v="35"/>
    <m/>
    <m/>
    <s v="KS5"/>
    <s v="16-18"/>
    <s v="12,13"/>
    <m/>
    <m/>
  </r>
  <r>
    <n v="9781292326733"/>
    <x v="1396"/>
    <x v="1"/>
    <n v="24"/>
    <n v="32.99"/>
    <n v="27.99"/>
    <x v="5"/>
    <x v="2"/>
    <m/>
    <x v="35"/>
    <m/>
    <m/>
    <s v="KS5"/>
    <s v="16-18"/>
    <s v="12,13"/>
    <m/>
    <m/>
  </r>
  <r>
    <n v="9781292326740"/>
    <x v="1397"/>
    <x v="1"/>
    <n v="24"/>
    <n v="32.99"/>
    <n v="27.99"/>
    <x v="8"/>
    <x v="2"/>
    <m/>
    <x v="35"/>
    <m/>
    <m/>
    <s v="KS5"/>
    <s v="16-18"/>
    <s v="12,13"/>
    <m/>
    <m/>
  </r>
  <r>
    <n v="9781292326757"/>
    <x v="1398"/>
    <x v="1"/>
    <n v="22"/>
    <n v="29.99"/>
    <n v="24.99"/>
    <x v="5"/>
    <x v="2"/>
    <m/>
    <x v="35"/>
    <m/>
    <m/>
    <s v="KS5"/>
    <s v="16-18"/>
    <s v="12,13"/>
    <m/>
    <m/>
  </r>
  <r>
    <n v="9781292326771"/>
    <x v="1399"/>
    <x v="1"/>
    <n v="24"/>
    <n v="32.99"/>
    <n v="27.99"/>
    <x v="5"/>
    <x v="2"/>
    <m/>
    <x v="35"/>
    <m/>
    <m/>
    <s v="KS5"/>
    <s v="16-18"/>
    <s v="12,13"/>
    <m/>
    <m/>
  </r>
  <r>
    <n v="9781292326788"/>
    <x v="1400"/>
    <x v="1"/>
    <n v="24"/>
    <n v="32.99"/>
    <n v="27.99"/>
    <x v="7"/>
    <x v="10"/>
    <m/>
    <x v="35"/>
    <m/>
    <m/>
    <s v="KS4"/>
    <s v="14-16"/>
    <s v="10,11"/>
    <m/>
    <m/>
  </r>
  <r>
    <n v="9781292326801"/>
    <x v="1401"/>
    <x v="1"/>
    <n v="24"/>
    <n v="32.99"/>
    <n v="27.99"/>
    <x v="8"/>
    <x v="10"/>
    <m/>
    <x v="35"/>
    <m/>
    <m/>
    <s v="KS4"/>
    <s v="14-16"/>
    <s v="10,11"/>
    <m/>
    <m/>
  </r>
  <r>
    <n v="9781292326825"/>
    <x v="1402"/>
    <x v="1"/>
    <n v="22"/>
    <n v="29.99"/>
    <n v="24.99"/>
    <x v="19"/>
    <x v="10"/>
    <m/>
    <x v="35"/>
    <m/>
    <m/>
    <s v="KS4"/>
    <s v="14-16"/>
    <s v="10,11"/>
    <m/>
    <m/>
  </r>
  <r>
    <n v="9781292326832"/>
    <x v="1403"/>
    <x v="1"/>
    <n v="22"/>
    <n v="29.99"/>
    <n v="24.99"/>
    <x v="20"/>
    <x v="10"/>
    <m/>
    <x v="35"/>
    <m/>
    <m/>
    <s v="KS4"/>
    <s v="14-16"/>
    <s v="10,11"/>
    <m/>
    <m/>
  </r>
  <r>
    <n v="9781292326849"/>
    <x v="1404"/>
    <x v="1"/>
    <n v="24"/>
    <n v="32.99"/>
    <n v="27.99"/>
    <x v="6"/>
    <x v="10"/>
    <m/>
    <x v="35"/>
    <m/>
    <m/>
    <s v="KS4"/>
    <s v="14-16"/>
    <s v="10,11"/>
    <m/>
    <m/>
  </r>
  <r>
    <n v="9781292326856"/>
    <x v="1405"/>
    <x v="1"/>
    <n v="24"/>
    <n v="32.99"/>
    <n v="27.99"/>
    <x v="6"/>
    <x v="10"/>
    <m/>
    <x v="35"/>
    <m/>
    <m/>
    <s v="KS4"/>
    <s v="14-16"/>
    <s v="10,11"/>
    <m/>
    <m/>
  </r>
  <r>
    <n v="9781292326863"/>
    <x v="1406"/>
    <x v="1"/>
    <n v="24"/>
    <n v="32.99"/>
    <n v="27.99"/>
    <x v="30"/>
    <x v="10"/>
    <m/>
    <x v="35"/>
    <m/>
    <m/>
    <s v="KS4"/>
    <s v="14-16"/>
    <s v="10,11"/>
    <m/>
    <m/>
  </r>
  <r>
    <n v="9781292326887"/>
    <x v="1407"/>
    <x v="1"/>
    <n v="24"/>
    <n v="32.99"/>
    <n v="27.99"/>
    <x v="1"/>
    <x v="10"/>
    <m/>
    <x v="35"/>
    <m/>
    <m/>
    <s v="KS4"/>
    <s v="14-16"/>
    <s v="10,11"/>
    <m/>
    <m/>
  </r>
  <r>
    <n v="9781292326894"/>
    <x v="1408"/>
    <x v="1"/>
    <n v="24"/>
    <n v="32.99"/>
    <n v="27.99"/>
    <x v="12"/>
    <x v="10"/>
    <m/>
    <x v="35"/>
    <m/>
    <m/>
    <s v="KS4"/>
    <s v="14-16"/>
    <s v="10,11"/>
    <m/>
    <m/>
  </r>
  <r>
    <n v="9781292326917"/>
    <x v="1409"/>
    <x v="1"/>
    <n v="22.19"/>
    <n v="29.99"/>
    <n v="25.99"/>
    <x v="11"/>
    <x v="10"/>
    <m/>
    <x v="35"/>
    <m/>
    <m/>
    <s v="KS4"/>
    <s v="14-16"/>
    <s v="10,11"/>
    <m/>
    <m/>
  </r>
  <r>
    <n v="9781292326924"/>
    <x v="1410"/>
    <x v="1"/>
    <n v="21.19"/>
    <n v="28.99"/>
    <n v="24.99"/>
    <x v="11"/>
    <x v="10"/>
    <m/>
    <x v="35"/>
    <m/>
    <m/>
    <s v="KS4"/>
    <s v="14-16"/>
    <s v="10,11"/>
    <m/>
    <m/>
  </r>
  <r>
    <n v="9781292326931"/>
    <x v="1411"/>
    <x v="1"/>
    <n v="22.19"/>
    <n v="29.99"/>
    <n v="25.99"/>
    <x v="11"/>
    <x v="10"/>
    <m/>
    <x v="35"/>
    <m/>
    <m/>
    <s v="KS4"/>
    <s v="14-16"/>
    <s v="10,11"/>
    <m/>
    <m/>
  </r>
  <r>
    <n v="9781292326962"/>
    <x v="1412"/>
    <x v="1"/>
    <n v="22.19"/>
    <n v="29.99"/>
    <n v="25.99"/>
    <x v="11"/>
    <x v="10"/>
    <m/>
    <x v="35"/>
    <m/>
    <m/>
    <s v="KS4"/>
    <s v="14-16"/>
    <s v="10,11"/>
    <m/>
    <m/>
  </r>
  <r>
    <n v="9781292326979"/>
    <x v="1413"/>
    <x v="1"/>
    <n v="20.6"/>
    <n v="27.99"/>
    <n v="23.99"/>
    <x v="11"/>
    <x v="10"/>
    <m/>
    <x v="35"/>
    <m/>
    <m/>
    <s v="KS4"/>
    <s v="14-16"/>
    <s v="10,11"/>
    <m/>
    <m/>
  </r>
  <r>
    <n v="9781292326986"/>
    <x v="1414"/>
    <x v="1"/>
    <n v="22.19"/>
    <n v="29.99"/>
    <n v="25.99"/>
    <x v="11"/>
    <x v="10"/>
    <m/>
    <x v="35"/>
    <m/>
    <m/>
    <s v="KS4"/>
    <s v="14-16"/>
    <s v="10,11"/>
    <m/>
    <m/>
  </r>
  <r>
    <n v="9781292327006"/>
    <x v="1415"/>
    <x v="1"/>
    <n v="21.19"/>
    <n v="28.99"/>
    <n v="24.99"/>
    <x v="11"/>
    <x v="10"/>
    <m/>
    <x v="35"/>
    <m/>
    <m/>
    <s v="KS4"/>
    <s v="14-16"/>
    <s v="10,11"/>
    <m/>
    <m/>
  </r>
  <r>
    <n v="9781292327013"/>
    <x v="1416"/>
    <x v="1"/>
    <n v="22"/>
    <n v="29.99"/>
    <n v="24.99"/>
    <x v="5"/>
    <x v="10"/>
    <m/>
    <x v="35"/>
    <m/>
    <m/>
    <s v="KS4"/>
    <s v="14-16"/>
    <s v="10,11"/>
    <m/>
    <m/>
  </r>
  <r>
    <n v="9781292327020"/>
    <x v="1417"/>
    <x v="1"/>
    <n v="24"/>
    <n v="32.99"/>
    <n v="27.99"/>
    <x v="21"/>
    <x v="10"/>
    <m/>
    <x v="35"/>
    <m/>
    <m/>
    <s v="KS4"/>
    <s v="14-16"/>
    <s v="10,11"/>
    <m/>
    <m/>
  </r>
  <r>
    <n v="9781292327051"/>
    <x v="1418"/>
    <x v="1"/>
    <n v="36"/>
    <n v="48.99"/>
    <n v="40.99"/>
    <x v="5"/>
    <x v="10"/>
    <m/>
    <x v="35"/>
    <m/>
    <m/>
    <s v="KS4"/>
    <s v="14-16"/>
    <s v="10,11"/>
    <m/>
    <m/>
  </r>
  <r>
    <n v="9781292327068"/>
    <x v="1419"/>
    <x v="1"/>
    <n v="23"/>
    <n v="31.99"/>
    <n v="26.99"/>
    <x v="5"/>
    <x v="10"/>
    <m/>
    <x v="35"/>
    <m/>
    <m/>
    <s v="KS4"/>
    <s v="14-16"/>
    <s v="10,11"/>
    <m/>
    <m/>
  </r>
  <r>
    <n v="9781292327075"/>
    <x v="1420"/>
    <x v="1"/>
    <n v="22"/>
    <n v="29.99"/>
    <n v="24.99"/>
    <x v="3"/>
    <x v="10"/>
    <m/>
    <x v="35"/>
    <m/>
    <m/>
    <s v="KS4"/>
    <s v="14-16"/>
    <s v="10,11"/>
    <m/>
    <m/>
  </r>
  <r>
    <n v="9781292337166"/>
    <x v="1421"/>
    <x v="1"/>
    <n v="350"/>
    <n v="472.99"/>
    <n v="397.99"/>
    <x v="5"/>
    <x v="10"/>
    <m/>
    <x v="35"/>
    <m/>
    <m/>
    <s v="KS4"/>
    <s v="14-16"/>
    <s v="10,11"/>
    <m/>
    <m/>
  </r>
  <r>
    <n v="9781292337173"/>
    <x v="1422"/>
    <x v="1"/>
    <n v="425"/>
    <n v="573.99"/>
    <n v="482.99"/>
    <x v="5"/>
    <x v="10"/>
    <m/>
    <x v="35"/>
    <m/>
    <m/>
    <s v="KS4"/>
    <s v="14-16"/>
    <s v="10,11"/>
    <m/>
    <m/>
  </r>
  <r>
    <n v="9781292337197"/>
    <x v="1423"/>
    <x v="1"/>
    <n v="600"/>
    <n v="809.99"/>
    <n v="681.99"/>
    <x v="5"/>
    <x v="10"/>
    <m/>
    <x v="35"/>
    <m/>
    <m/>
    <s v="KS4"/>
    <s v="14-16"/>
    <s v="10,11"/>
    <m/>
    <m/>
  </r>
  <r>
    <n v="9781292337210"/>
    <x v="1424"/>
    <x v="1"/>
    <n v="350"/>
    <n v="472.99"/>
    <n v="397.99"/>
    <x v="5"/>
    <x v="10"/>
    <m/>
    <x v="35"/>
    <m/>
    <m/>
    <s v="KS4"/>
    <s v="14-16"/>
    <s v="10,11"/>
    <m/>
    <m/>
  </r>
  <r>
    <n v="9781292337227"/>
    <x v="1425"/>
    <x v="1"/>
    <n v="425"/>
    <n v="573.99"/>
    <n v="482.99"/>
    <x v="5"/>
    <x v="10"/>
    <m/>
    <x v="35"/>
    <m/>
    <m/>
    <s v="KS4"/>
    <s v="14-16"/>
    <s v="10,11"/>
    <m/>
    <m/>
  </r>
  <r>
    <n v="9781292337241"/>
    <x v="1426"/>
    <x v="1"/>
    <n v="600"/>
    <n v="809.99"/>
    <n v="681.99"/>
    <x v="5"/>
    <x v="10"/>
    <m/>
    <x v="35"/>
    <m/>
    <m/>
    <s v="KS4"/>
    <s v="14-16"/>
    <s v="10,11"/>
    <m/>
    <m/>
  </r>
  <r>
    <n v="9781292337265"/>
    <x v="1427"/>
    <x v="1"/>
    <n v="350"/>
    <n v="472.99"/>
    <n v="397.99"/>
    <x v="5"/>
    <x v="10"/>
    <m/>
    <x v="35"/>
    <m/>
    <m/>
    <s v="KS4"/>
    <s v="14-16"/>
    <s v="10,11"/>
    <m/>
    <m/>
  </r>
  <r>
    <n v="9781292337272"/>
    <x v="1428"/>
    <x v="1"/>
    <n v="425"/>
    <n v="573.99"/>
    <n v="482.99"/>
    <x v="5"/>
    <x v="10"/>
    <m/>
    <x v="35"/>
    <m/>
    <m/>
    <s v="KS4"/>
    <s v="14-16"/>
    <s v="10,11"/>
    <m/>
    <m/>
  </r>
  <r>
    <n v="9781292337319"/>
    <x v="1429"/>
    <x v="1"/>
    <n v="510"/>
    <n v="688.99"/>
    <n v="579.99"/>
    <x v="5"/>
    <x v="10"/>
    <m/>
    <x v="35"/>
    <m/>
    <m/>
    <s v="KS4"/>
    <s v="14-16"/>
    <s v="10,11"/>
    <m/>
    <m/>
  </r>
  <r>
    <n v="9781292337371"/>
    <x v="1430"/>
    <x v="1"/>
    <n v="340"/>
    <n v="458.99"/>
    <n v="386.99"/>
    <x v="4"/>
    <x v="10"/>
    <m/>
    <x v="35"/>
    <m/>
    <m/>
    <s v="KS4"/>
    <s v="14-16"/>
    <s v="10,11"/>
    <m/>
    <m/>
  </r>
  <r>
    <n v="9781292337388"/>
    <x v="1431"/>
    <x v="1"/>
    <n v="325"/>
    <n v="438.99"/>
    <n v="369.99"/>
    <x v="4"/>
    <x v="10"/>
    <m/>
    <x v="35"/>
    <m/>
    <m/>
    <s v="KS4"/>
    <s v="14-16"/>
    <s v="10,11"/>
    <m/>
    <m/>
  </r>
  <r>
    <n v="9781292337395"/>
    <x v="1432"/>
    <x v="1"/>
    <n v="400"/>
    <n v="539.99"/>
    <n v="454.99"/>
    <x v="4"/>
    <x v="10"/>
    <m/>
    <x v="35"/>
    <m/>
    <m/>
    <s v="KS4"/>
    <s v="14-16"/>
    <s v="10,11"/>
    <m/>
    <m/>
  </r>
  <r>
    <n v="9781292337401"/>
    <x v="1433"/>
    <x v="1"/>
    <n v="400"/>
    <n v="539.99"/>
    <n v="454.99"/>
    <x v="4"/>
    <x v="10"/>
    <m/>
    <x v="35"/>
    <m/>
    <m/>
    <s v="KS4"/>
    <s v="14-16"/>
    <s v="10,11"/>
    <m/>
    <m/>
  </r>
  <r>
    <n v="9781408275689"/>
    <x v="1434"/>
    <x v="1"/>
    <n v="32"/>
    <n v="43.99"/>
    <n v="36.99"/>
    <x v="10"/>
    <x v="10"/>
    <m/>
    <x v="35"/>
    <m/>
    <m/>
    <s v="KS4"/>
    <s v="14-16"/>
    <s v="10,11"/>
    <m/>
    <m/>
  </r>
  <r>
    <n v="9781446905739"/>
    <x v="1435"/>
    <x v="1"/>
    <n v="12"/>
    <n v="16.989999999999998"/>
    <n v="13.99"/>
    <x v="9"/>
    <x v="10"/>
    <m/>
    <x v="35"/>
    <m/>
    <m/>
    <s v="KS4"/>
    <s v="14-16"/>
    <s v="10,11"/>
    <m/>
    <m/>
  </r>
  <r>
    <n v="9781446905753"/>
    <x v="1436"/>
    <x v="1"/>
    <n v="12.5"/>
    <n v="16.989999999999998"/>
    <n v="14.99"/>
    <x v="6"/>
    <x v="10"/>
    <m/>
    <x v="35"/>
    <m/>
    <m/>
    <s v="KS4"/>
    <s v="14-16"/>
    <s v="10,11"/>
    <m/>
    <m/>
  </r>
  <r>
    <n v="9781446905777"/>
    <x v="1437"/>
    <x v="1"/>
    <n v="12.5"/>
    <n v="16.989999999999998"/>
    <n v="14.99"/>
    <x v="12"/>
    <x v="10"/>
    <m/>
    <x v="35"/>
    <m/>
    <m/>
    <s v="KS4"/>
    <s v="14-16"/>
    <s v="10,11"/>
    <m/>
    <m/>
  </r>
  <r>
    <n v="9781292725031"/>
    <x v="1438"/>
    <x v="1"/>
    <n v="800"/>
    <n v="1079.99"/>
    <n v="908.99"/>
    <x v="4"/>
    <x v="28"/>
    <m/>
    <x v="2"/>
    <m/>
    <s v="Digital Subscription"/>
    <s v="KS4"/>
    <s v="14-16"/>
    <s v="10,11"/>
    <m/>
    <m/>
  </r>
  <r>
    <n v="9781292456744"/>
    <x v="1439"/>
    <x v="1"/>
    <n v="800"/>
    <n v="1079.99"/>
    <n v="908.99"/>
    <x v="6"/>
    <x v="28"/>
    <m/>
    <x v="2"/>
    <m/>
    <s v="Digital Subscription"/>
    <s v="KS4"/>
    <s v="14-16"/>
    <s v="10,11"/>
    <m/>
    <m/>
  </r>
  <r>
    <n v="9781292725048"/>
    <x v="1440"/>
    <x v="1"/>
    <n v="800"/>
    <n v="1079.99"/>
    <n v="908.99"/>
    <x v="5"/>
    <x v="28"/>
    <m/>
    <x v="2"/>
    <m/>
    <s v="Digital Subscription"/>
    <s v="KS4"/>
    <s v="14-16"/>
    <s v="10,11"/>
    <m/>
    <m/>
  </r>
  <r>
    <n v="9781292456751"/>
    <x v="1441"/>
    <x v="1"/>
    <n v="800"/>
    <n v="1079.99"/>
    <n v="908.99"/>
    <x v="5"/>
    <x v="28"/>
    <m/>
    <x v="2"/>
    <m/>
    <s v="Digital Subscription"/>
    <s v="KS4"/>
    <s v="14-16"/>
    <s v="10,11"/>
    <m/>
    <m/>
  </r>
  <r>
    <n v="9781292725055"/>
    <x v="1442"/>
    <x v="1"/>
    <n v="800"/>
    <n v="1079.99"/>
    <n v="908.99"/>
    <x v="5"/>
    <x v="28"/>
    <m/>
    <x v="2"/>
    <m/>
    <s v="Digital Subscription"/>
    <s v="KS4"/>
    <s v="14-16"/>
    <s v="10,11"/>
    <m/>
    <m/>
  </r>
  <r>
    <n v="9781292456768"/>
    <x v="1443"/>
    <x v="1"/>
    <n v="800"/>
    <n v="1079.99"/>
    <n v="908.99"/>
    <x v="30"/>
    <x v="28"/>
    <m/>
    <x v="2"/>
    <m/>
    <s v="Digital Subscription"/>
    <s v="KS4"/>
    <s v="14-16"/>
    <s v="10,11"/>
    <m/>
    <m/>
  </r>
  <r>
    <n v="9781292725062"/>
    <x v="1444"/>
    <x v="1"/>
    <n v="800"/>
    <n v="1079.99"/>
    <n v="908.99"/>
    <x v="8"/>
    <x v="28"/>
    <m/>
    <x v="2"/>
    <m/>
    <s v="Digital Subscription"/>
    <s v="KS4"/>
    <s v="14-16"/>
    <s v="10,11"/>
    <m/>
    <m/>
  </r>
  <r>
    <n v="9780435232801"/>
    <x v="1445"/>
    <x v="1"/>
    <n v="16.09"/>
    <n v="21.99"/>
    <n v="18.989999999999998"/>
    <x v="31"/>
    <x v="29"/>
    <m/>
    <x v="35"/>
    <m/>
    <s v="Print"/>
    <s v="KS4"/>
    <s v="14-16"/>
    <s v="10,11"/>
    <m/>
    <m/>
  </r>
  <r>
    <n v="9780435232870"/>
    <x v="1446"/>
    <x v="1"/>
    <n v="16.09"/>
    <n v="21.99"/>
    <n v="18.989999999999998"/>
    <x v="31"/>
    <x v="29"/>
    <m/>
    <x v="35"/>
    <m/>
    <s v="Print"/>
    <s v="KS4"/>
    <s v="14-16"/>
    <s v="10,11"/>
    <m/>
    <m/>
  </r>
  <r>
    <n v="9780435232887"/>
    <x v="1447"/>
    <x v="1"/>
    <n v="15.99"/>
    <n v="21.99"/>
    <n v="18.989999999999998"/>
    <x v="31"/>
    <x v="29"/>
    <m/>
    <x v="35"/>
    <m/>
    <s v="Print"/>
    <s v="KS4"/>
    <s v="14-16"/>
    <s v="10,11"/>
    <m/>
    <m/>
  </r>
  <r>
    <n v="9780435232900"/>
    <x v="1448"/>
    <x v="1"/>
    <n v="14.99"/>
    <n v="20.99"/>
    <n v="17.989999999999998"/>
    <x v="31"/>
    <x v="29"/>
    <m/>
    <x v="35"/>
    <m/>
    <s v="Print"/>
    <s v="KS4"/>
    <s v="14-16"/>
    <s v="10,11"/>
    <m/>
    <m/>
  </r>
  <r>
    <n v="9780435232931"/>
    <x v="1449"/>
    <x v="1"/>
    <n v="14.79"/>
    <n v="19.989999999999998"/>
    <n v="16.989999999999998"/>
    <x v="31"/>
    <x v="29"/>
    <m/>
    <x v="35"/>
    <m/>
    <s v="Print"/>
    <s v="KS4"/>
    <s v="14-16"/>
    <s v="10,11"/>
    <m/>
    <m/>
  </r>
  <r>
    <n v="9780435233013"/>
    <x v="1450"/>
    <x v="1"/>
    <n v="14.99"/>
    <n v="20.99"/>
    <n v="17.989999999999998"/>
    <x v="31"/>
    <x v="29"/>
    <m/>
    <x v="35"/>
    <m/>
    <s v="Print"/>
    <s v="KS4"/>
    <s v="14-16"/>
    <s v="10,11"/>
    <m/>
    <m/>
  </r>
  <r>
    <n v="9780435233051"/>
    <x v="1451"/>
    <x v="1"/>
    <n v="14.49"/>
    <n v="19.989999999999998"/>
    <n v="16.989999999999998"/>
    <x v="31"/>
    <x v="29"/>
    <m/>
    <x v="35"/>
    <m/>
    <s v="Print"/>
    <s v="KS3"/>
    <s v="11-14"/>
    <s v="7-9"/>
    <m/>
    <m/>
  </r>
  <r>
    <n v="9780435233099"/>
    <x v="1452"/>
    <x v="1"/>
    <n v="16.09"/>
    <n v="21.99"/>
    <n v="18.989999999999998"/>
    <x v="31"/>
    <x v="29"/>
    <m/>
    <x v="35"/>
    <m/>
    <s v="Print"/>
    <s v="KS3"/>
    <s v="11-14"/>
    <s v="7-9"/>
    <m/>
    <m/>
  </r>
  <r>
    <n v="9780435233105"/>
    <x v="1453"/>
    <x v="1"/>
    <n v="14.99"/>
    <n v="20.99"/>
    <n v="17.989999999999998"/>
    <x v="31"/>
    <x v="29"/>
    <m/>
    <x v="35"/>
    <m/>
    <s v="Print"/>
    <s v="KS4"/>
    <s v="14-16"/>
    <s v="10,11"/>
    <m/>
    <m/>
  </r>
  <r>
    <n v="9780435233112"/>
    <x v="1454"/>
    <x v="1"/>
    <n v="16.09"/>
    <n v="21.99"/>
    <n v="18.989999999999998"/>
    <x v="31"/>
    <x v="29"/>
    <m/>
    <x v="35"/>
    <m/>
    <s v="Print"/>
    <s v="KS4"/>
    <s v="14-16"/>
    <s v="10,11"/>
    <m/>
    <m/>
  </r>
  <r>
    <n v="9780435233136"/>
    <x v="1455"/>
    <x v="1"/>
    <n v="15.99"/>
    <n v="21.99"/>
    <n v="18.989999999999998"/>
    <x v="31"/>
    <x v="29"/>
    <m/>
    <x v="35"/>
    <m/>
    <s v="Print"/>
    <s v="KS3"/>
    <s v="11-14"/>
    <s v="7-9"/>
    <m/>
    <m/>
  </r>
  <r>
    <n v="9780435233143"/>
    <x v="1456"/>
    <x v="1"/>
    <n v="16.09"/>
    <n v="21.99"/>
    <n v="18.989999999999998"/>
    <x v="31"/>
    <x v="29"/>
    <m/>
    <x v="35"/>
    <m/>
    <s v="Print"/>
    <s v="KS3"/>
    <s v="11-14"/>
    <s v="7-9"/>
    <m/>
    <m/>
  </r>
  <r>
    <n v="9780435233198"/>
    <x v="1457"/>
    <x v="1"/>
    <n v="16.09"/>
    <n v="21.99"/>
    <n v="18.989999999999998"/>
    <x v="31"/>
    <x v="29"/>
    <m/>
    <x v="35"/>
    <m/>
    <s v="Print"/>
    <s v="KS4"/>
    <s v="14-16"/>
    <s v="10,11"/>
    <m/>
    <m/>
  </r>
  <r>
    <n v="9780435233204"/>
    <x v="1458"/>
    <x v="1"/>
    <n v="14.79"/>
    <n v="19.989999999999998"/>
    <n v="16.989999999999998"/>
    <x v="31"/>
    <x v="29"/>
    <m/>
    <x v="35"/>
    <m/>
    <s v="Print"/>
    <s v="KS4"/>
    <s v="14-16"/>
    <s v="10,11"/>
    <m/>
    <m/>
  </r>
  <r>
    <n v="9780435233266"/>
    <x v="1459"/>
    <x v="1"/>
    <n v="15.99"/>
    <n v="21.99"/>
    <n v="18.989999999999998"/>
    <x v="31"/>
    <x v="29"/>
    <m/>
    <x v="35"/>
    <m/>
    <s v="Print"/>
    <s v="KS3"/>
    <s v="11-14"/>
    <s v="7-9"/>
    <m/>
    <m/>
  </r>
  <r>
    <n v="9780435233273"/>
    <x v="1460"/>
    <x v="1"/>
    <n v="14.79"/>
    <n v="19.989999999999998"/>
    <n v="16.989999999999998"/>
    <x v="31"/>
    <x v="29"/>
    <m/>
    <x v="35"/>
    <m/>
    <s v="Print"/>
    <s v="KS3"/>
    <s v="11-14"/>
    <s v="7-9"/>
    <m/>
    <m/>
  </r>
  <r>
    <n v="9780435233426"/>
    <x v="1461"/>
    <x v="1"/>
    <n v="13.69"/>
    <n v="18.989999999999998"/>
    <n v="15.99"/>
    <x v="31"/>
    <x v="29"/>
    <m/>
    <x v="35"/>
    <m/>
    <s v="Print"/>
    <s v="KS3"/>
    <s v="11-14"/>
    <s v="7-9"/>
    <m/>
    <m/>
  </r>
  <r>
    <n v="9780435233440"/>
    <x v="1462"/>
    <x v="1"/>
    <n v="15.99"/>
    <n v="21.99"/>
    <n v="18.989999999999998"/>
    <x v="31"/>
    <x v="29"/>
    <m/>
    <x v="35"/>
    <m/>
    <s v="Print"/>
    <s v="KS3"/>
    <s v="11-14"/>
    <s v="7-9"/>
    <m/>
    <m/>
  </r>
  <r>
    <n v="9780435233457"/>
    <x v="1463"/>
    <x v="1"/>
    <n v="15.99"/>
    <n v="21.99"/>
    <n v="18.989999999999998"/>
    <x v="31"/>
    <x v="29"/>
    <m/>
    <x v="35"/>
    <m/>
    <s v="Print"/>
    <s v="KS3"/>
    <s v="11-14"/>
    <s v="7-9"/>
    <m/>
    <m/>
  </r>
  <r>
    <n v="9780435233471"/>
    <x v="1464"/>
    <x v="1"/>
    <n v="15.99"/>
    <n v="21.99"/>
    <n v="18.989999999999998"/>
    <x v="31"/>
    <x v="29"/>
    <m/>
    <x v="35"/>
    <m/>
    <s v="Print"/>
    <s v="KS3"/>
    <s v="11-14"/>
    <s v="7-9"/>
    <m/>
    <m/>
  </r>
  <r>
    <n v="9780435233464"/>
    <x v="1465"/>
    <x v="1"/>
    <n v="15.99"/>
    <n v="21.99"/>
    <n v="18.989999999999998"/>
    <x v="31"/>
    <x v="29"/>
    <m/>
    <x v="35"/>
    <m/>
    <s v="Print"/>
    <s v="KS3"/>
    <s v="11-14"/>
    <s v="7-9"/>
    <m/>
    <m/>
  </r>
  <r>
    <n v="9780435999964"/>
    <x v="1466"/>
    <x v="1"/>
    <n v="16.09"/>
    <n v="21.99"/>
    <n v="18.989999999999998"/>
    <x v="31"/>
    <x v="29"/>
    <m/>
    <x v="35"/>
    <m/>
    <s v="Print"/>
    <s v="KS3"/>
    <s v="11-14"/>
    <s v="7-9"/>
    <m/>
    <m/>
  </r>
  <r>
    <n v="9780435233082"/>
    <x v="1467"/>
    <x v="1"/>
    <n v="16.09"/>
    <n v="21.99"/>
    <n v="18.989999999999998"/>
    <x v="31"/>
    <x v="29"/>
    <m/>
    <x v="35"/>
    <m/>
    <s v="Print"/>
    <s v="KS3"/>
    <s v="11-14"/>
    <s v="7-9"/>
    <m/>
    <m/>
  </r>
  <r>
    <n v="9780435233211"/>
    <x v="1468"/>
    <x v="1"/>
    <n v="13.69"/>
    <n v="18.989999999999998"/>
    <n v="15.99"/>
    <x v="31"/>
    <x v="29"/>
    <m/>
    <x v="35"/>
    <m/>
    <s v="Print"/>
    <s v="KS3"/>
    <s v="11-14"/>
    <s v="7-9"/>
    <m/>
    <m/>
  </r>
  <r>
    <n v="9780435046811"/>
    <x v="1469"/>
    <x v="1"/>
    <n v="15.39"/>
    <n v="20.99"/>
    <n v="17.989999999999998"/>
    <x v="31"/>
    <x v="29"/>
    <m/>
    <x v="35"/>
    <m/>
    <s v="Print"/>
    <s v="KS3"/>
    <s v="11-14"/>
    <s v="7-9"/>
    <m/>
    <m/>
  </r>
  <r>
    <n v="9780435232917"/>
    <x v="1470"/>
    <x v="1"/>
    <n v="16.09"/>
    <n v="21.99"/>
    <n v="18.989999999999998"/>
    <x v="31"/>
    <x v="29"/>
    <m/>
    <x v="35"/>
    <m/>
    <s v="Print"/>
    <s v="KS4"/>
    <s v="14-16"/>
    <s v="10,11"/>
    <m/>
    <m/>
  </r>
  <r>
    <n v="9780435232993"/>
    <x v="1471"/>
    <x v="1"/>
    <n v="16.09"/>
    <n v="21.99"/>
    <n v="18.989999999999998"/>
    <x v="31"/>
    <x v="29"/>
    <m/>
    <x v="35"/>
    <m/>
    <s v="Print"/>
    <s v="KS4"/>
    <s v="14-16"/>
    <s v="10,11"/>
    <m/>
    <m/>
  </r>
  <r>
    <n v="9780435233228"/>
    <x v="1472"/>
    <x v="1"/>
    <n v="13.69"/>
    <n v="18.989999999999998"/>
    <n v="15.99"/>
    <x v="31"/>
    <x v="29"/>
    <m/>
    <x v="35"/>
    <m/>
    <s v="Print"/>
    <s v="KS3"/>
    <s v="11-14"/>
    <s v="7-9"/>
    <m/>
    <m/>
  </r>
  <r>
    <n v="9780435045722"/>
    <x v="1473"/>
    <x v="1"/>
    <n v="10.99"/>
    <n v="14.99"/>
    <n v="12.99"/>
    <x v="31"/>
    <x v="30"/>
    <m/>
    <x v="35"/>
    <m/>
    <s v="Print"/>
    <s v="KS4"/>
    <s v="14-16"/>
    <s v="10,11"/>
    <m/>
    <m/>
  </r>
  <r>
    <n v="9780435045739"/>
    <x v="1474"/>
    <x v="1"/>
    <n v="9.69"/>
    <n v="13.99"/>
    <n v="11.99"/>
    <x v="31"/>
    <x v="30"/>
    <m/>
    <x v="35"/>
    <m/>
    <s v="Print"/>
    <s v="KS4"/>
    <s v="14-16"/>
    <s v="10,11"/>
    <m/>
    <m/>
  </r>
  <r>
    <n v="9780435075415"/>
    <x v="1475"/>
    <x v="1"/>
    <n v="10.99"/>
    <n v="14.99"/>
    <n v="12.99"/>
    <x v="31"/>
    <x v="30"/>
    <m/>
    <x v="35"/>
    <m/>
    <s v="Print"/>
    <s v="KS4"/>
    <s v="14-16"/>
    <s v="10,11"/>
    <m/>
    <m/>
  </r>
  <r>
    <n v="9780435221003"/>
    <x v="1476"/>
    <x v="1"/>
    <n v="9.39"/>
    <n v="12.99"/>
    <n v="10.99"/>
    <x v="31"/>
    <x v="30"/>
    <m/>
    <x v="35"/>
    <m/>
    <s v="Print"/>
    <s v="KS4"/>
    <s v="14-16"/>
    <s v="10,11"/>
    <m/>
    <m/>
  </r>
  <r>
    <n v="9780435901714"/>
    <x v="1477"/>
    <x v="1"/>
    <n v="10.99"/>
    <n v="14.99"/>
    <n v="12.99"/>
    <x v="31"/>
    <x v="30"/>
    <m/>
    <x v="35"/>
    <m/>
    <s v="Print"/>
    <s v="KS4"/>
    <s v="14-16"/>
    <s v="10,11"/>
    <m/>
    <m/>
  </r>
  <r>
    <n v="9780435902292"/>
    <x v="1478"/>
    <x v="1"/>
    <n v="10.99"/>
    <n v="14.99"/>
    <n v="12.99"/>
    <x v="31"/>
    <x v="30"/>
    <m/>
    <x v="35"/>
    <m/>
    <s v="Print"/>
    <s v="KS4"/>
    <s v="14-16"/>
    <s v="10,11"/>
    <m/>
    <m/>
  </r>
  <r>
    <n v="9780435905323"/>
    <x v="1479"/>
    <x v="1"/>
    <n v="10.99"/>
    <n v="14.99"/>
    <n v="12.99"/>
    <x v="31"/>
    <x v="30"/>
    <m/>
    <x v="35"/>
    <m/>
    <s v="Print"/>
    <s v="KS4"/>
    <s v="14-16"/>
    <s v="10,11"/>
    <m/>
    <m/>
  </r>
  <r>
    <n v="9780435905361"/>
    <x v="1480"/>
    <x v="1"/>
    <n v="10.99"/>
    <n v="14.99"/>
    <n v="12.99"/>
    <x v="31"/>
    <x v="30"/>
    <m/>
    <x v="35"/>
    <m/>
    <s v="Print"/>
    <s v="KS4"/>
    <s v="14-16"/>
    <s v="10,11"/>
    <m/>
    <m/>
  </r>
  <r>
    <n v="9780435905408"/>
    <x v="1481"/>
    <x v="1"/>
    <n v="10.99"/>
    <n v="14.99"/>
    <n v="12.99"/>
    <x v="31"/>
    <x v="30"/>
    <m/>
    <x v="35"/>
    <m/>
    <s v="Print"/>
    <s v="KS4"/>
    <s v="14-16"/>
    <s v="10,11"/>
    <m/>
    <m/>
  </r>
  <r>
    <n v="9780435905484"/>
    <x v="1482"/>
    <x v="1"/>
    <n v="10.99"/>
    <n v="14.99"/>
    <n v="12.99"/>
    <x v="31"/>
    <x v="30"/>
    <m/>
    <x v="35"/>
    <m/>
    <s v="Print"/>
    <s v="KS4"/>
    <s v="14-16"/>
    <s v="10,11"/>
    <m/>
    <m/>
  </r>
  <r>
    <n v="9780435905569"/>
    <x v="1483"/>
    <x v="1"/>
    <n v="10.99"/>
    <n v="14.99"/>
    <n v="12.99"/>
    <x v="31"/>
    <x v="30"/>
    <m/>
    <x v="35"/>
    <m/>
    <s v="Print"/>
    <s v="KS4"/>
    <s v="14-16"/>
    <s v="10,11"/>
    <m/>
    <m/>
  </r>
  <r>
    <n v="9780435905620"/>
    <x v="1484"/>
    <x v="1"/>
    <n v="10.99"/>
    <n v="14.99"/>
    <n v="12.99"/>
    <x v="31"/>
    <x v="30"/>
    <m/>
    <x v="35"/>
    <m/>
    <s v="Print"/>
    <s v="KS4"/>
    <s v="14-16"/>
    <s v="10,11"/>
    <m/>
    <m/>
  </r>
  <r>
    <n v="9780435905668"/>
    <x v="1485"/>
    <x v="1"/>
    <n v="10.99"/>
    <n v="14.99"/>
    <n v="12.99"/>
    <x v="31"/>
    <x v="30"/>
    <m/>
    <x v="35"/>
    <m/>
    <s v="Print"/>
    <s v="KS4"/>
    <s v="14-16"/>
    <s v="10,11"/>
    <m/>
    <m/>
  </r>
  <r>
    <n v="9780435905835"/>
    <x v="1486"/>
    <x v="1"/>
    <n v="10.99"/>
    <n v="14.99"/>
    <n v="12.99"/>
    <x v="31"/>
    <x v="30"/>
    <m/>
    <x v="35"/>
    <m/>
    <s v="Print"/>
    <s v="KS4"/>
    <s v="14-16"/>
    <s v="10,11"/>
    <m/>
    <m/>
  </r>
  <r>
    <n v="9780435905989"/>
    <x v="1487"/>
    <x v="1"/>
    <n v="10.99"/>
    <n v="14.99"/>
    <n v="12.99"/>
    <x v="31"/>
    <x v="30"/>
    <m/>
    <x v="35"/>
    <m/>
    <s v="Print"/>
    <s v="KS4"/>
    <s v="14-16"/>
    <s v="10,11"/>
    <m/>
    <m/>
  </r>
  <r>
    <n v="9780435906986"/>
    <x v="1488"/>
    <x v="1"/>
    <n v="10.99"/>
    <n v="14.99"/>
    <n v="12.99"/>
    <x v="31"/>
    <x v="30"/>
    <m/>
    <x v="35"/>
    <m/>
    <s v="Print"/>
    <s v="KS4"/>
    <s v="14-16"/>
    <s v="10,11"/>
    <m/>
    <m/>
  </r>
  <r>
    <n v="9780435907204"/>
    <x v="1489"/>
    <x v="1"/>
    <n v="10.99"/>
    <n v="14.99"/>
    <n v="12.99"/>
    <x v="31"/>
    <x v="30"/>
    <m/>
    <x v="35"/>
    <m/>
    <s v="Print"/>
    <s v="KS4"/>
    <s v="14-16"/>
    <s v="10,11"/>
    <m/>
    <m/>
  </r>
  <r>
    <n v="9780435908300"/>
    <x v="1490"/>
    <x v="1"/>
    <n v="10.99"/>
    <n v="14.99"/>
    <n v="12.99"/>
    <x v="31"/>
    <x v="30"/>
    <m/>
    <x v="35"/>
    <m/>
    <s v="Print"/>
    <s v="KS4"/>
    <s v="14-16"/>
    <s v="10,11"/>
    <m/>
    <m/>
  </r>
  <r>
    <n v="9780435908447"/>
    <x v="1491"/>
    <x v="1"/>
    <n v="10.99"/>
    <n v="14.99"/>
    <n v="12.99"/>
    <x v="31"/>
    <x v="30"/>
    <m/>
    <x v="35"/>
    <m/>
    <s v="Print"/>
    <s v="KS4"/>
    <s v="14-16"/>
    <s v="10,11"/>
    <m/>
    <m/>
  </r>
  <r>
    <n v="9780435909598"/>
    <x v="1492"/>
    <x v="1"/>
    <n v="10.99"/>
    <n v="14.99"/>
    <n v="12.99"/>
    <x v="31"/>
    <x v="30"/>
    <m/>
    <x v="35"/>
    <m/>
    <s v="Print"/>
    <s v="KS4"/>
    <s v="14-16"/>
    <s v="10,11"/>
    <m/>
    <m/>
  </r>
  <r>
    <n v="9780435909918"/>
    <x v="1493"/>
    <x v="1"/>
    <n v="10.99"/>
    <n v="14.99"/>
    <n v="12.99"/>
    <x v="31"/>
    <x v="30"/>
    <m/>
    <x v="35"/>
    <m/>
    <s v="Print"/>
    <s v="KS4"/>
    <s v="14-16"/>
    <s v="10,11"/>
    <m/>
    <m/>
  </r>
  <r>
    <n v="9780435912086"/>
    <x v="1494"/>
    <x v="1"/>
    <n v="10.99"/>
    <n v="14.99"/>
    <n v="12.99"/>
    <x v="31"/>
    <x v="30"/>
    <m/>
    <x v="35"/>
    <m/>
    <s v="Print"/>
    <s v="KS4"/>
    <s v="14-16"/>
    <s v="10,11"/>
    <m/>
    <m/>
  </r>
  <r>
    <n v="9780435912093"/>
    <x v="1495"/>
    <x v="1"/>
    <n v="10.99"/>
    <n v="14.99"/>
    <n v="12.99"/>
    <x v="31"/>
    <x v="30"/>
    <m/>
    <x v="35"/>
    <m/>
    <s v="Print"/>
    <s v="KS4"/>
    <s v="14-16"/>
    <s v="10,11"/>
    <m/>
    <m/>
  </r>
  <r>
    <n v="9780435913502"/>
    <x v="1496"/>
    <x v="1"/>
    <n v="10.99"/>
    <n v="14.99"/>
    <n v="12.99"/>
    <x v="31"/>
    <x v="30"/>
    <m/>
    <x v="35"/>
    <m/>
    <s v="Print"/>
    <s v="KS4"/>
    <s v="14-16"/>
    <s v="10,11"/>
    <m/>
    <m/>
  </r>
  <r>
    <n v="9780435913519"/>
    <x v="1497"/>
    <x v="1"/>
    <n v="10.99"/>
    <n v="14.99"/>
    <n v="12.99"/>
    <x v="31"/>
    <x v="30"/>
    <m/>
    <x v="35"/>
    <m/>
    <s v="Print"/>
    <s v="KS4"/>
    <s v="14-16"/>
    <s v="10,11"/>
    <m/>
    <m/>
  </r>
  <r>
    <n v="9780435913526"/>
    <x v="1498"/>
    <x v="1"/>
    <n v="10.99"/>
    <n v="14.99"/>
    <n v="12.99"/>
    <x v="31"/>
    <x v="30"/>
    <m/>
    <x v="35"/>
    <m/>
    <s v="Print"/>
    <s v="KS4"/>
    <s v="14-16"/>
    <s v="10,11"/>
    <m/>
    <m/>
  </r>
  <r>
    <n v="9780435913540"/>
    <x v="1499"/>
    <x v="1"/>
    <n v="10.99"/>
    <n v="14.99"/>
    <n v="12.99"/>
    <x v="31"/>
    <x v="30"/>
    <m/>
    <x v="35"/>
    <m/>
    <s v="Print"/>
    <s v="KS4"/>
    <s v="14-16"/>
    <s v="10,11"/>
    <m/>
    <m/>
  </r>
  <r>
    <n v="9780435913571"/>
    <x v="1500"/>
    <x v="1"/>
    <n v="10.99"/>
    <n v="14.99"/>
    <n v="12.99"/>
    <x v="31"/>
    <x v="30"/>
    <m/>
    <x v="35"/>
    <m/>
    <s v="Print"/>
    <s v="KS4"/>
    <s v="14-16"/>
    <s v="10,11"/>
    <m/>
    <m/>
  </r>
  <r>
    <n v="9780435913588"/>
    <x v="1501"/>
    <x v="1"/>
    <n v="10.99"/>
    <n v="14.99"/>
    <n v="12.99"/>
    <x v="31"/>
    <x v="30"/>
    <m/>
    <x v="35"/>
    <m/>
    <s v="Print"/>
    <s v="KS4"/>
    <s v="14-16"/>
    <s v="10,11"/>
    <m/>
    <m/>
  </r>
  <r>
    <n v="9780582236998"/>
    <x v="1502"/>
    <x v="1"/>
    <n v="10.99"/>
    <n v="14.99"/>
    <n v="12.99"/>
    <x v="31"/>
    <x v="30"/>
    <m/>
    <x v="35"/>
    <m/>
    <s v="Print"/>
    <s v="KS4"/>
    <s v="14-16"/>
    <s v="10,11"/>
    <m/>
    <m/>
  </r>
  <r>
    <n v="9780582276024"/>
    <x v="1503"/>
    <x v="1"/>
    <n v="10.99"/>
    <n v="14.99"/>
    <n v="12.99"/>
    <x v="31"/>
    <x v="30"/>
    <m/>
    <x v="35"/>
    <m/>
    <s v="Print"/>
    <s v="KS4"/>
    <s v="14-16"/>
    <s v="10,11"/>
    <m/>
    <m/>
  </r>
  <r>
    <n v="9780582308459"/>
    <x v="1504"/>
    <x v="1"/>
    <n v="10.99"/>
    <n v="14.99"/>
    <n v="12.99"/>
    <x v="31"/>
    <x v="30"/>
    <m/>
    <x v="35"/>
    <m/>
    <s v="Print"/>
    <s v="KS4"/>
    <s v="14-16"/>
    <s v="10,11"/>
    <m/>
    <m/>
  </r>
  <r>
    <n v="9780435045753"/>
    <x v="1505"/>
    <x v="1"/>
    <n v="10.39"/>
    <n v="14.99"/>
    <n v="11.99"/>
    <x v="31"/>
    <x v="30"/>
    <m/>
    <x v="35"/>
    <m/>
    <s v="Print"/>
    <s v="KS4"/>
    <s v="14-16"/>
    <s v="10,11"/>
    <m/>
    <m/>
  </r>
  <r>
    <n v="9780435902735"/>
    <x v="1506"/>
    <x v="1"/>
    <n v="10.99"/>
    <n v="14.99"/>
    <n v="12.99"/>
    <x v="31"/>
    <x v="30"/>
    <m/>
    <x v="35"/>
    <m/>
    <s v="Print"/>
    <s v="KS4"/>
    <s v="14-16"/>
    <s v="10,11"/>
    <m/>
    <m/>
  </r>
  <r>
    <n v="9780435909239"/>
    <x v="1507"/>
    <x v="1"/>
    <n v="10.99"/>
    <n v="14.99"/>
    <n v="12.99"/>
    <x v="31"/>
    <x v="30"/>
    <m/>
    <x v="35"/>
    <m/>
    <s v="Print"/>
    <s v="KS4"/>
    <s v="14-16"/>
    <s v="10,11"/>
    <m/>
    <m/>
  </r>
  <r>
    <n v="9780435223403"/>
    <x v="1508"/>
    <x v="1"/>
    <n v="10.89"/>
    <n v="14.99"/>
    <n v="12.99"/>
    <x v="31"/>
    <x v="30"/>
    <m/>
    <x v="35"/>
    <m/>
    <s v="Print"/>
    <s v="KS4"/>
    <s v="14-16"/>
    <s v="10,11"/>
    <m/>
    <m/>
  </r>
  <r>
    <n v="9780435045708"/>
    <x v="1509"/>
    <x v="1"/>
    <n v="10.99"/>
    <n v="14.99"/>
    <n v="12.99"/>
    <x v="31"/>
    <x v="30"/>
    <m/>
    <x v="35"/>
    <m/>
    <s v="Print"/>
    <s v="KS4"/>
    <s v="14-16"/>
    <s v="10,11"/>
    <m/>
    <m/>
  </r>
  <r>
    <n v="9780435134808"/>
    <x v="1510"/>
    <x v="1"/>
    <n v="10.39"/>
    <n v="14.99"/>
    <n v="11.99"/>
    <x v="31"/>
    <x v="30"/>
    <m/>
    <x v="35"/>
    <m/>
    <s v="Print"/>
    <s v="KS4"/>
    <s v="14-16"/>
    <s v="10,11"/>
    <m/>
    <m/>
  </r>
  <r>
    <n v="9780435920074"/>
    <x v="1511"/>
    <x v="1"/>
    <n v="10.19"/>
    <n v="13.99"/>
    <n v="11.99"/>
    <x v="31"/>
    <x v="30"/>
    <m/>
    <x v="35"/>
    <m/>
    <s v="Print"/>
    <s v="KS4"/>
    <s v="14-16"/>
    <s v="10,11"/>
    <m/>
    <m/>
  </r>
  <r>
    <n v="9780582848665"/>
    <x v="1512"/>
    <x v="1"/>
    <n v="11.29"/>
    <n v="15.99"/>
    <n v="12.99"/>
    <x v="31"/>
    <x v="31"/>
    <m/>
    <x v="35"/>
    <m/>
    <s v="Print"/>
    <s v="KS4"/>
    <s v="14-16"/>
    <s v="10,11"/>
    <m/>
    <m/>
  </r>
  <r>
    <n v="9781408236864"/>
    <x v="1513"/>
    <x v="1"/>
    <n v="8.2899999999999991"/>
    <n v="11.99"/>
    <n v="9.99"/>
    <x v="31"/>
    <x v="31"/>
    <m/>
    <x v="35"/>
    <m/>
    <s v="Print"/>
    <s v="KS4"/>
    <s v="14-16"/>
    <s v="10,11"/>
    <m/>
    <m/>
  </r>
  <r>
    <n v="9781408236871"/>
    <x v="1514"/>
    <x v="1"/>
    <n v="8.2899999999999991"/>
    <n v="11.99"/>
    <n v="9.99"/>
    <x v="31"/>
    <x v="31"/>
    <m/>
    <x v="35"/>
    <m/>
    <s v="Print"/>
    <s v="KS4"/>
    <s v="14-16"/>
    <s v="10,11"/>
    <m/>
    <m/>
  </r>
  <r>
    <n v="9781408236888"/>
    <x v="1515"/>
    <x v="1"/>
    <n v="8.39"/>
    <n v="11.99"/>
    <n v="9.99"/>
    <x v="31"/>
    <x v="31"/>
    <m/>
    <x v="35"/>
    <m/>
    <s v="Print"/>
    <s v="KS4"/>
    <s v="14-16"/>
    <s v="10,11"/>
    <m/>
    <m/>
  </r>
  <r>
    <n v="9781408236895"/>
    <x v="1516"/>
    <x v="1"/>
    <n v="8.49"/>
    <n v="11.99"/>
    <n v="9.99"/>
    <x v="31"/>
    <x v="31"/>
    <m/>
    <x v="35"/>
    <m/>
    <s v="Print"/>
    <s v="KS4"/>
    <s v="14-16"/>
    <s v="10,11"/>
    <m/>
    <m/>
  </r>
  <r>
    <n v="9781405856874"/>
    <x v="1517"/>
    <x v="1"/>
    <n v="14.19"/>
    <n v="19.989999999999998"/>
    <n v="16.989999999999998"/>
    <x v="31"/>
    <x v="31"/>
    <m/>
    <x v="35"/>
    <m/>
    <s v="Print"/>
    <s v="KS4"/>
    <s v="14-16"/>
    <s v="10,11"/>
    <m/>
    <m/>
  </r>
  <r>
    <n v="9781408236901"/>
    <x v="1518"/>
    <x v="1"/>
    <n v="8.39"/>
    <n v="11.99"/>
    <n v="9.99"/>
    <x v="31"/>
    <x v="31"/>
    <m/>
    <x v="35"/>
    <m/>
    <s v="Print"/>
    <s v="KS4"/>
    <s v="14-16"/>
    <s v="10,11"/>
    <m/>
    <m/>
  </r>
  <r>
    <n v="9781408236857"/>
    <x v="1519"/>
    <x v="1"/>
    <n v="8.39"/>
    <n v="11.99"/>
    <n v="9.99"/>
    <x v="31"/>
    <x v="31"/>
    <m/>
    <x v="35"/>
    <m/>
    <s v="Print"/>
    <s v="KS4"/>
    <s v="14-16"/>
    <s v="10,11"/>
    <m/>
    <m/>
  </r>
  <r>
    <n v="9780582848726"/>
    <x v="1520"/>
    <x v="1"/>
    <n v="11.29"/>
    <n v="15.99"/>
    <n v="12.99"/>
    <x v="31"/>
    <x v="31"/>
    <m/>
    <x v="35"/>
    <m/>
    <s v="Print"/>
    <s v="KS4"/>
    <s v="14-16"/>
    <s v="10,11"/>
    <m/>
    <m/>
  </r>
  <r>
    <n v="9780582017368"/>
    <x v="1521"/>
    <x v="1"/>
    <n v="13.49"/>
    <n v="18.989999999999998"/>
    <n v="15.99"/>
    <x v="31"/>
    <x v="32"/>
    <m/>
    <x v="35"/>
    <m/>
    <s v="Print"/>
    <s v="KS4"/>
    <s v="14-16"/>
    <s v="10,11"/>
    <m/>
    <m/>
  </r>
  <r>
    <n v="9780582026605"/>
    <x v="1522"/>
    <x v="1"/>
    <n v="12.99"/>
    <n v="17.989999999999998"/>
    <n v="14.99"/>
    <x v="31"/>
    <x v="32"/>
    <m/>
    <x v="35"/>
    <m/>
    <s v="Print"/>
    <s v="KS4"/>
    <s v="14-16"/>
    <s v="10,11"/>
    <m/>
    <m/>
  </r>
  <r>
    <n v="9780582060197"/>
    <x v="1523"/>
    <x v="1"/>
    <n v="13.69"/>
    <n v="18.989999999999998"/>
    <n v="15.99"/>
    <x v="31"/>
    <x v="32"/>
    <m/>
    <x v="35"/>
    <m/>
    <s v="Print"/>
    <s v="KS4"/>
    <s v="14-16"/>
    <s v="10,11"/>
    <m/>
    <m/>
  </r>
  <r>
    <n v="9780582060234"/>
    <x v="1524"/>
    <x v="1"/>
    <n v="13.69"/>
    <n v="18.989999999999998"/>
    <n v="15.99"/>
    <x v="31"/>
    <x v="32"/>
    <m/>
    <x v="35"/>
    <m/>
    <s v="Print"/>
    <s v="KS4"/>
    <s v="14-16"/>
    <s v="10,11"/>
    <m/>
    <m/>
  </r>
  <r>
    <n v="9780582077874"/>
    <x v="1525"/>
    <x v="1"/>
    <n v="13.09"/>
    <n v="17.989999999999998"/>
    <n v="14.99"/>
    <x v="31"/>
    <x v="32"/>
    <m/>
    <x v="35"/>
    <m/>
    <s v="Print"/>
    <s v="KS4"/>
    <s v="14-16"/>
    <s v="10,11"/>
    <m/>
    <m/>
  </r>
  <r>
    <n v="9780582097124"/>
    <x v="1526"/>
    <x v="1"/>
    <n v="14.79"/>
    <n v="19.989999999999998"/>
    <n v="16.989999999999998"/>
    <x v="31"/>
    <x v="32"/>
    <m/>
    <x v="35"/>
    <m/>
    <s v="Print"/>
    <s v="KS4"/>
    <s v="14-16"/>
    <s v="10,11"/>
    <m/>
    <m/>
  </r>
  <r>
    <n v="9780582254091"/>
    <x v="1527"/>
    <x v="1"/>
    <n v="14.99"/>
    <n v="20.99"/>
    <n v="17.989999999999998"/>
    <x v="31"/>
    <x v="32"/>
    <m/>
    <x v="35"/>
    <m/>
    <s v="Print"/>
    <s v="KS4"/>
    <s v="14-16"/>
    <s v="10,11"/>
    <m/>
    <m/>
  </r>
  <r>
    <n v="9780582287327"/>
    <x v="1528"/>
    <x v="1"/>
    <n v="13.69"/>
    <n v="18.989999999999998"/>
    <n v="15.99"/>
    <x v="31"/>
    <x v="32"/>
    <m/>
    <x v="35"/>
    <m/>
    <s v="Print"/>
    <s v="KS4"/>
    <s v="14-16"/>
    <s v="10,11"/>
    <m/>
    <m/>
  </r>
  <r>
    <n v="9780582365780"/>
    <x v="1529"/>
    <x v="1"/>
    <n v="11.29"/>
    <n v="15.99"/>
    <n v="12.99"/>
    <x v="31"/>
    <x v="32"/>
    <m/>
    <x v="35"/>
    <m/>
    <s v="Print"/>
    <s v="KS4"/>
    <s v="14-16"/>
    <s v="10,11"/>
    <m/>
    <m/>
  </r>
  <r>
    <n v="9780582434455"/>
    <x v="1530"/>
    <x v="1"/>
    <n v="13.49"/>
    <n v="18.989999999999998"/>
    <n v="15.99"/>
    <x v="31"/>
    <x v="32"/>
    <m/>
    <x v="35"/>
    <m/>
    <s v="Print"/>
    <s v="KS4"/>
    <s v="14-16"/>
    <s v="10,11"/>
    <m/>
    <m/>
  </r>
  <r>
    <n v="9780582434462"/>
    <x v="1531"/>
    <x v="1"/>
    <n v="13.09"/>
    <n v="17.989999999999998"/>
    <n v="14.99"/>
    <x v="31"/>
    <x v="32"/>
    <m/>
    <x v="35"/>
    <m/>
    <s v="Print"/>
    <s v="KS4"/>
    <s v="14-16"/>
    <s v="10,11"/>
    <m/>
    <m/>
  </r>
  <r>
    <n v="9780582434479"/>
    <x v="1532"/>
    <x v="1"/>
    <n v="13.49"/>
    <n v="18.989999999999998"/>
    <n v="15.99"/>
    <x v="31"/>
    <x v="32"/>
    <m/>
    <x v="35"/>
    <m/>
    <s v="Print"/>
    <s v="KS4"/>
    <s v="14-16"/>
    <s v="10,11"/>
    <m/>
    <m/>
  </r>
  <r>
    <n v="9780582488502"/>
    <x v="1533"/>
    <x v="1"/>
    <n v="13.09"/>
    <n v="17.989999999999998"/>
    <n v="14.99"/>
    <x v="31"/>
    <x v="32"/>
    <m/>
    <x v="35"/>
    <m/>
    <s v="Print"/>
    <s v="KS3"/>
    <s v="11-14"/>
    <s v="7-9"/>
    <m/>
    <m/>
  </r>
  <r>
    <n v="9780582817791"/>
    <x v="1534"/>
    <x v="1"/>
    <n v="13.99"/>
    <n v="18.989999999999998"/>
    <n v="15.99"/>
    <x v="31"/>
    <x v="32"/>
    <m/>
    <x v="35"/>
    <m/>
    <s v="Print"/>
    <s v="KS5"/>
    <s v="16-18"/>
    <s v="12,13"/>
    <m/>
    <m/>
  </r>
  <r>
    <n v="9780582817807"/>
    <x v="1535"/>
    <x v="1"/>
    <n v="13.99"/>
    <n v="18.989999999999998"/>
    <n v="15.99"/>
    <x v="31"/>
    <x v="32"/>
    <m/>
    <x v="35"/>
    <m/>
    <s v="Print"/>
    <s v="KS5"/>
    <s v="16-18"/>
    <s v="12,13"/>
    <m/>
    <m/>
  </r>
  <r>
    <n v="9780582848757"/>
    <x v="1536"/>
    <x v="1"/>
    <n v="13.09"/>
    <n v="17.989999999999998"/>
    <n v="14.99"/>
    <x v="31"/>
    <x v="32"/>
    <m/>
    <x v="35"/>
    <m/>
    <s v="Print"/>
    <s v="KS3"/>
    <s v="11-14"/>
    <s v="7-9"/>
    <m/>
    <m/>
  </r>
  <r>
    <n v="9780582848887"/>
    <x v="1537"/>
    <x v="1"/>
    <n v="13.69"/>
    <n v="18.989999999999998"/>
    <n v="15.99"/>
    <x v="31"/>
    <x v="32"/>
    <m/>
    <x v="35"/>
    <m/>
    <s v="Print"/>
    <s v="KS3"/>
    <s v="11-14"/>
    <s v="7-9"/>
    <m/>
    <m/>
  </r>
  <r>
    <n v="9781405822718"/>
    <x v="1538"/>
    <x v="1"/>
    <n v="13.09"/>
    <n v="17.989999999999998"/>
    <n v="14.99"/>
    <x v="31"/>
    <x v="32"/>
    <m/>
    <x v="35"/>
    <m/>
    <s v="Print"/>
    <s v="KS3"/>
    <s v="11-14"/>
    <s v="7-9"/>
    <m/>
    <m/>
  </r>
  <r>
    <n v="9781405829779"/>
    <x v="1539"/>
    <x v="1"/>
    <n v="13.09"/>
    <n v="17.989999999999998"/>
    <n v="14.99"/>
    <x v="31"/>
    <x v="32"/>
    <m/>
    <x v="35"/>
    <m/>
    <s v="Print"/>
    <s v="KS3"/>
    <s v="11-14"/>
    <s v="7-9"/>
    <m/>
    <m/>
  </r>
  <r>
    <n v="9781405863957"/>
    <x v="1540"/>
    <x v="1"/>
    <n v="13.49"/>
    <n v="18.989999999999998"/>
    <n v="15.99"/>
    <x v="31"/>
    <x v="32"/>
    <m/>
    <x v="35"/>
    <m/>
    <s v="Print"/>
    <s v="KS3"/>
    <s v="11-14"/>
    <s v="7-9"/>
    <m/>
    <m/>
  </r>
  <r>
    <n v="9781405863964"/>
    <x v="1541"/>
    <x v="1"/>
    <n v="12.99"/>
    <n v="17.989999999999998"/>
    <n v="14.99"/>
    <x v="31"/>
    <x v="32"/>
    <m/>
    <x v="35"/>
    <m/>
    <s v="Print"/>
    <s v="KS3"/>
    <s v="11-14"/>
    <s v="7-9"/>
    <m/>
    <m/>
  </r>
  <r>
    <n v="9780582427136"/>
    <x v="1542"/>
    <x v="1"/>
    <n v="11.29"/>
    <n v="15.99"/>
    <n v="12.99"/>
    <x v="31"/>
    <x v="32"/>
    <m/>
    <x v="35"/>
    <m/>
    <s v="Print"/>
    <s v="KS4"/>
    <s v="14-16"/>
    <s v="10,11"/>
    <m/>
    <m/>
  </r>
  <r>
    <n v="9780582429437"/>
    <x v="1543"/>
    <x v="1"/>
    <n v="13.69"/>
    <n v="18.989999999999998"/>
    <n v="15.99"/>
    <x v="31"/>
    <x v="32"/>
    <m/>
    <x v="35"/>
    <m/>
    <s v="Print"/>
    <s v="KS3"/>
    <s v="11-14"/>
    <s v="7-9"/>
    <m/>
    <m/>
  </r>
  <r>
    <n v="9780582434493"/>
    <x v="1544"/>
    <x v="1"/>
    <n v="13.49"/>
    <n v="18.989999999999998"/>
    <n v="15.99"/>
    <x v="31"/>
    <x v="32"/>
    <m/>
    <x v="35"/>
    <m/>
    <s v="Print"/>
    <s v="KS3"/>
    <s v="11-14"/>
    <s v="7-9"/>
    <m/>
    <m/>
  </r>
  <r>
    <n v="9780582854819"/>
    <x v="1545"/>
    <x v="1"/>
    <n v="13.69"/>
    <n v="18.989999999999998"/>
    <n v="15.99"/>
    <x v="31"/>
    <x v="32"/>
    <m/>
    <x v="35"/>
    <m/>
    <s v="Print"/>
    <s v="KS3"/>
    <s v="11-14"/>
    <s v="7-9"/>
    <m/>
    <m/>
  </r>
  <r>
    <n v="9780582060159"/>
    <x v="1546"/>
    <x v="1"/>
    <n v="13.69"/>
    <n v="18.989999999999998"/>
    <n v="15.99"/>
    <x v="31"/>
    <x v="32"/>
    <m/>
    <x v="35"/>
    <m/>
    <s v="Print"/>
    <s v="KS4"/>
    <s v="14-16"/>
    <s v="10,11"/>
    <m/>
    <m/>
  </r>
  <r>
    <n v="9780582060173"/>
    <x v="1547"/>
    <x v="1"/>
    <n v="13.69"/>
    <n v="18.989999999999998"/>
    <n v="15.99"/>
    <x v="31"/>
    <x v="32"/>
    <m/>
    <x v="35"/>
    <m/>
    <s v="Print"/>
    <s v="KS4"/>
    <s v="14-16"/>
    <s v="10,11"/>
    <m/>
    <m/>
  </r>
  <r>
    <n v="9780582077195"/>
    <x v="1548"/>
    <x v="1"/>
    <n v="13.69"/>
    <n v="18.989999999999998"/>
    <n v="15.99"/>
    <x v="31"/>
    <x v="32"/>
    <m/>
    <x v="35"/>
    <m/>
    <s v="Print"/>
    <s v="KS4"/>
    <s v="14-16"/>
    <s v="10,11"/>
    <m/>
    <m/>
  </r>
  <r>
    <n v="9780582081703"/>
    <x v="1549"/>
    <x v="1"/>
    <n v="13.09"/>
    <n v="17.989999999999998"/>
    <n v="14.99"/>
    <x v="31"/>
    <x v="32"/>
    <m/>
    <x v="35"/>
    <m/>
    <s v="Print"/>
    <s v="KS4"/>
    <s v="14-16"/>
    <s v="10,11"/>
    <m/>
    <m/>
  </r>
  <r>
    <n v="9780582097209"/>
    <x v="1550"/>
    <x v="1"/>
    <n v="13.69"/>
    <n v="18.989999999999998"/>
    <n v="15.99"/>
    <x v="31"/>
    <x v="32"/>
    <m/>
    <x v="35"/>
    <m/>
    <s v="Print"/>
    <s v="KS5"/>
    <s v="16-18"/>
    <s v="12,13"/>
    <m/>
    <m/>
  </r>
  <r>
    <n v="9780582236646"/>
    <x v="1551"/>
    <x v="1"/>
    <n v="13.49"/>
    <n v="18.989999999999998"/>
    <n v="15.99"/>
    <x v="31"/>
    <x v="32"/>
    <m/>
    <x v="35"/>
    <m/>
    <s v="Print"/>
    <s v="KS3"/>
    <s v="11-14"/>
    <s v="7-9"/>
    <m/>
    <m/>
  </r>
  <r>
    <n v="9780582289307"/>
    <x v="1552"/>
    <x v="1"/>
    <n v="13.09"/>
    <n v="17.989999999999998"/>
    <n v="14.99"/>
    <x v="31"/>
    <x v="32"/>
    <m/>
    <x v="35"/>
    <m/>
    <s v="Print"/>
    <s v="KS3"/>
    <s v="11-14"/>
    <s v="7-9"/>
    <m/>
    <m/>
  </r>
  <r>
    <n v="9780582848894"/>
    <x v="1553"/>
    <x v="1"/>
    <n v="13.09"/>
    <n v="17.989999999999998"/>
    <n v="14.99"/>
    <x v="31"/>
    <x v="32"/>
    <m/>
    <x v="35"/>
    <m/>
    <s v="Print"/>
    <s v="KS3"/>
    <s v="11-14"/>
    <s v="7-9"/>
    <m/>
    <m/>
  </r>
  <r>
    <n v="9781405865869"/>
    <x v="1554"/>
    <x v="1"/>
    <n v="13.09"/>
    <n v="17.989999999999998"/>
    <n v="14.99"/>
    <x v="31"/>
    <x v="32"/>
    <m/>
    <x v="35"/>
    <m/>
    <s v="Print"/>
    <s v="KS3"/>
    <s v="11-14"/>
    <s v="7-9"/>
    <m/>
    <m/>
  </r>
  <r>
    <n v="9780435120122"/>
    <x v="1555"/>
    <x v="1"/>
    <n v="13.09"/>
    <n v="17.989999999999998"/>
    <n v="14.99"/>
    <x v="31"/>
    <x v="18"/>
    <m/>
    <x v="35"/>
    <m/>
    <s v="Print"/>
    <s v="KS3"/>
    <s v="11-14"/>
    <s v="7-9"/>
    <m/>
    <m/>
  </r>
  <r>
    <n v="9780435120351"/>
    <x v="1556"/>
    <x v="1"/>
    <n v="13.09"/>
    <n v="17.989999999999998"/>
    <n v="14.99"/>
    <x v="31"/>
    <x v="18"/>
    <m/>
    <x v="35"/>
    <m/>
    <s v="Print"/>
    <s v="KS4"/>
    <s v="14-16"/>
    <s v="10,11"/>
    <m/>
    <m/>
  </r>
  <r>
    <n v="9780435120399"/>
    <x v="1557"/>
    <x v="1"/>
    <n v="13.69"/>
    <n v="18.989999999999998"/>
    <n v="15.99"/>
    <x v="31"/>
    <x v="18"/>
    <m/>
    <x v="35"/>
    <m/>
    <s v="Print"/>
    <s v="KS3"/>
    <s v="11-14"/>
    <s v="7-9"/>
    <m/>
    <m/>
  </r>
  <r>
    <n v="9780435120962"/>
    <x v="1558"/>
    <x v="1"/>
    <n v="13.49"/>
    <n v="18.989999999999998"/>
    <n v="15.99"/>
    <x v="31"/>
    <x v="18"/>
    <m/>
    <x v="35"/>
    <m/>
    <s v="Print"/>
    <s v="KS4"/>
    <s v="14-16"/>
    <s v="10,11"/>
    <m/>
    <m/>
  </r>
  <r>
    <n v="9780435121006"/>
    <x v="1559"/>
    <x v="1"/>
    <n v="13.69"/>
    <n v="18.989999999999998"/>
    <n v="15.99"/>
    <x v="31"/>
    <x v="18"/>
    <m/>
    <x v="35"/>
    <m/>
    <s v="Print"/>
    <s v="KS3"/>
    <s v="11-14"/>
    <s v="7-9"/>
    <m/>
    <m/>
  </r>
  <r>
    <n v="9780435121082"/>
    <x v="1560"/>
    <x v="1"/>
    <n v="13.09"/>
    <n v="17.989999999999998"/>
    <n v="14.99"/>
    <x v="31"/>
    <x v="18"/>
    <m/>
    <x v="35"/>
    <m/>
    <s v="Print"/>
    <s v="KS3"/>
    <s v="11-14"/>
    <s v="7-9"/>
    <m/>
    <m/>
  </r>
  <r>
    <n v="9780435121464"/>
    <x v="1561"/>
    <x v="1"/>
    <n v="13.69"/>
    <n v="18.989999999999998"/>
    <n v="15.99"/>
    <x v="31"/>
    <x v="18"/>
    <m/>
    <x v="35"/>
    <m/>
    <s v="Print"/>
    <s v="KS4"/>
    <s v="14-16"/>
    <s v="10,11"/>
    <m/>
    <m/>
  </r>
  <r>
    <n v="9780435121488"/>
    <x v="1562"/>
    <x v="1"/>
    <n v="13.09"/>
    <n v="17.989999999999998"/>
    <n v="14.99"/>
    <x v="31"/>
    <x v="18"/>
    <m/>
    <x v="35"/>
    <m/>
    <s v="Print"/>
    <s v="KS4"/>
    <s v="14-16"/>
    <s v="10,11"/>
    <m/>
    <m/>
  </r>
  <r>
    <n v="9780435121624"/>
    <x v="1563"/>
    <x v="1"/>
    <n v="13.49"/>
    <n v="18.989999999999998"/>
    <n v="15.99"/>
    <x v="31"/>
    <x v="18"/>
    <m/>
    <x v="35"/>
    <m/>
    <s v="Print"/>
    <s v="KS4"/>
    <s v="14-16"/>
    <s v="10,11"/>
    <m/>
    <m/>
  </r>
  <r>
    <n v="9780435121655"/>
    <x v="1564"/>
    <x v="1"/>
    <n v="13.49"/>
    <n v="18.989999999999998"/>
    <n v="15.99"/>
    <x v="31"/>
    <x v="18"/>
    <m/>
    <x v="35"/>
    <m/>
    <s v="Print"/>
    <s v="KS4"/>
    <s v="14-16"/>
    <s v="10,11"/>
    <m/>
    <m/>
  </r>
  <r>
    <n v="9780435121761"/>
    <x v="1565"/>
    <x v="1"/>
    <n v="13.69"/>
    <n v="18.989999999999998"/>
    <n v="15.99"/>
    <x v="31"/>
    <x v="18"/>
    <m/>
    <x v="35"/>
    <m/>
    <s v="Print"/>
    <s v="KS3"/>
    <s v="11-14"/>
    <s v="7-9"/>
    <m/>
    <m/>
  </r>
  <r>
    <n v="9780435122027"/>
    <x v="1566"/>
    <x v="1"/>
    <n v="13.09"/>
    <n v="17.989999999999998"/>
    <n v="14.99"/>
    <x v="31"/>
    <x v="18"/>
    <m/>
    <x v="35"/>
    <m/>
    <s v="Print"/>
    <s v="KS3"/>
    <s v="11-14"/>
    <s v="7-9"/>
    <m/>
    <m/>
  </r>
  <r>
    <n v="9780435122034"/>
    <x v="1567"/>
    <x v="1"/>
    <n v="13.09"/>
    <n v="17.989999999999998"/>
    <n v="14.99"/>
    <x v="31"/>
    <x v="18"/>
    <m/>
    <x v="35"/>
    <m/>
    <s v="Print"/>
    <s v="KS3"/>
    <s v="11-14"/>
    <s v="7-9"/>
    <m/>
    <m/>
  </r>
  <r>
    <n v="9780435122164"/>
    <x v="1568"/>
    <x v="1"/>
    <n v="12.99"/>
    <n v="17.989999999999998"/>
    <n v="14.99"/>
    <x v="31"/>
    <x v="18"/>
    <m/>
    <x v="35"/>
    <m/>
    <s v="Print"/>
    <s v="KS3"/>
    <s v="11-14"/>
    <s v="7-9"/>
    <m/>
    <m/>
  </r>
  <r>
    <n v="9780435123123"/>
    <x v="1569"/>
    <x v="1"/>
    <n v="13.49"/>
    <n v="18.989999999999998"/>
    <n v="15.99"/>
    <x v="31"/>
    <x v="18"/>
    <m/>
    <x v="35"/>
    <m/>
    <s v="Print"/>
    <s v="KS3"/>
    <s v="11-14"/>
    <s v="7-9"/>
    <m/>
    <m/>
  </r>
  <r>
    <n v="9780435123246"/>
    <x v="1570"/>
    <x v="1"/>
    <n v="13.69"/>
    <n v="18.989999999999998"/>
    <n v="15.99"/>
    <x v="31"/>
    <x v="18"/>
    <m/>
    <x v="35"/>
    <m/>
    <s v="Print"/>
    <s v="KS4"/>
    <s v="14-16"/>
    <s v="10,11"/>
    <m/>
    <m/>
  </r>
  <r>
    <n v="9780435123437"/>
    <x v="1571"/>
    <x v="1"/>
    <n v="13.49"/>
    <n v="18.989999999999998"/>
    <n v="15.99"/>
    <x v="31"/>
    <x v="18"/>
    <m/>
    <x v="35"/>
    <m/>
    <s v="Print"/>
    <s v="KS4"/>
    <s v="14-16"/>
    <s v="10,11"/>
    <m/>
    <m/>
  </r>
  <r>
    <n v="9780435123574"/>
    <x v="1572"/>
    <x v="1"/>
    <n v="13.69"/>
    <n v="18.989999999999998"/>
    <n v="15.99"/>
    <x v="31"/>
    <x v="18"/>
    <m/>
    <x v="35"/>
    <m/>
    <s v="Print"/>
    <s v="KS4"/>
    <s v="14-16"/>
    <s v="10,11"/>
    <m/>
    <m/>
  </r>
  <r>
    <n v="9780435123789"/>
    <x v="1573"/>
    <x v="1"/>
    <n v="13.09"/>
    <n v="17.989999999999998"/>
    <n v="14.99"/>
    <x v="31"/>
    <x v="18"/>
    <m/>
    <x v="35"/>
    <m/>
    <s v="Print"/>
    <s v="KS4"/>
    <s v="14-16"/>
    <s v="10,11"/>
    <m/>
    <m/>
  </r>
  <r>
    <n v="9780435124052"/>
    <x v="1574"/>
    <x v="1"/>
    <n v="13.49"/>
    <n v="18.989999999999998"/>
    <n v="15.99"/>
    <x v="31"/>
    <x v="18"/>
    <m/>
    <x v="35"/>
    <m/>
    <s v="Print"/>
    <s v="KS3"/>
    <s v="11-14"/>
    <s v="7-9"/>
    <m/>
    <m/>
  </r>
  <r>
    <n v="9780435124090"/>
    <x v="1575"/>
    <x v="1"/>
    <n v="13.69"/>
    <n v="18.989999999999998"/>
    <n v="15.99"/>
    <x v="31"/>
    <x v="18"/>
    <m/>
    <x v="35"/>
    <m/>
    <s v="Print"/>
    <s v="KS4"/>
    <s v="14-16"/>
    <s v="10,11"/>
    <m/>
    <m/>
  </r>
  <r>
    <n v="9780435124106"/>
    <x v="1576"/>
    <x v="1"/>
    <n v="13.69"/>
    <n v="18.989999999999998"/>
    <n v="15.99"/>
    <x v="31"/>
    <x v="18"/>
    <m/>
    <x v="35"/>
    <m/>
    <s v="Print"/>
    <s v="KS4"/>
    <s v="14-16"/>
    <s v="10,11"/>
    <m/>
    <m/>
  </r>
  <r>
    <n v="9780435124571"/>
    <x v="1577"/>
    <x v="1"/>
    <n v="13.69"/>
    <n v="18.989999999999998"/>
    <n v="15.99"/>
    <x v="31"/>
    <x v="18"/>
    <m/>
    <x v="35"/>
    <m/>
    <s v="Print"/>
    <s v="KS3"/>
    <s v="11-14"/>
    <s v="7-9"/>
    <m/>
    <m/>
  </r>
  <r>
    <n v="9780435124687"/>
    <x v="1578"/>
    <x v="1"/>
    <n v="13.49"/>
    <n v="18.989999999999998"/>
    <n v="15.99"/>
    <x v="31"/>
    <x v="18"/>
    <m/>
    <x v="35"/>
    <m/>
    <s v="Print"/>
    <s v="KS3"/>
    <s v="11-14"/>
    <s v="7-9"/>
    <m/>
    <m/>
  </r>
  <r>
    <n v="9780435124809"/>
    <x v="1579"/>
    <x v="1"/>
    <n v="13.09"/>
    <n v="17.989999999999998"/>
    <n v="14.99"/>
    <x v="31"/>
    <x v="18"/>
    <m/>
    <x v="35"/>
    <m/>
    <s v="Print"/>
    <s v="KS3"/>
    <s v="11-14"/>
    <s v="7-9"/>
    <m/>
    <m/>
  </r>
  <r>
    <n v="9780435125301"/>
    <x v="1580"/>
    <x v="1"/>
    <n v="13.69"/>
    <n v="18.989999999999998"/>
    <n v="15.99"/>
    <x v="31"/>
    <x v="18"/>
    <m/>
    <x v="35"/>
    <m/>
    <s v="Print"/>
    <s v="KS3"/>
    <s v="11-14"/>
    <s v="7-9"/>
    <m/>
    <m/>
  </r>
  <r>
    <n v="9780435130411"/>
    <x v="1581"/>
    <x v="1"/>
    <n v="13.09"/>
    <n v="17.989999999999998"/>
    <n v="14.99"/>
    <x v="31"/>
    <x v="18"/>
    <m/>
    <x v="35"/>
    <m/>
    <s v="Print"/>
    <s v="KS3"/>
    <s v="11-14"/>
    <s v="7-9"/>
    <m/>
    <m/>
  </r>
  <r>
    <n v="9780435130619"/>
    <x v="1582"/>
    <x v="1"/>
    <n v="12.99"/>
    <n v="17.989999999999998"/>
    <n v="14.99"/>
    <x v="31"/>
    <x v="18"/>
    <m/>
    <x v="35"/>
    <m/>
    <s v="Print"/>
    <s v="KS3"/>
    <s v="11-14"/>
    <s v="7-9"/>
    <m/>
    <m/>
  </r>
  <r>
    <n v="9780435131081"/>
    <x v="1583"/>
    <x v="1"/>
    <n v="13.49"/>
    <n v="18.989999999999998"/>
    <n v="15.99"/>
    <x v="31"/>
    <x v="18"/>
    <m/>
    <x v="35"/>
    <m/>
    <s v="Print"/>
    <s v="KS3"/>
    <s v="11-14"/>
    <s v="7-9"/>
    <m/>
    <m/>
  </r>
  <r>
    <n v="9780435891572"/>
    <x v="1584"/>
    <x v="1"/>
    <n v="13.09"/>
    <n v="17.989999999999998"/>
    <n v="14.99"/>
    <x v="31"/>
    <x v="18"/>
    <m/>
    <x v="35"/>
    <m/>
    <s v="Print"/>
    <s v="KS3"/>
    <s v="11-14"/>
    <s v="7-9"/>
    <m/>
    <m/>
  </r>
  <r>
    <n v="9780435123710"/>
    <x v="1585"/>
    <x v="1"/>
    <n v="13.09"/>
    <n v="17.989999999999998"/>
    <n v="14.99"/>
    <x v="31"/>
    <x v="18"/>
    <m/>
    <x v="35"/>
    <m/>
    <s v="Print"/>
    <s v="KS3"/>
    <s v="11-14"/>
    <s v="7-9"/>
    <m/>
    <m/>
  </r>
  <r>
    <n v="9780435125134"/>
    <x v="1586"/>
    <x v="1"/>
    <n v="13.09"/>
    <n v="17.989999999999998"/>
    <n v="14.99"/>
    <x v="31"/>
    <x v="18"/>
    <m/>
    <x v="35"/>
    <m/>
    <s v="Print"/>
    <s v="KS3"/>
    <s v="11-14"/>
    <s v="7-9"/>
    <m/>
    <m/>
  </r>
  <r>
    <n v="9780435125288"/>
    <x v="1587"/>
    <x v="1"/>
    <n v="13.09"/>
    <n v="17.989999999999998"/>
    <n v="14.99"/>
    <x v="31"/>
    <x v="18"/>
    <m/>
    <x v="35"/>
    <m/>
    <s v="Print"/>
    <s v="KS3"/>
    <s v="11-14"/>
    <s v="7-9"/>
    <m/>
    <m/>
  </r>
  <r>
    <n v="9780435125295"/>
    <x v="1588"/>
    <x v="1"/>
    <n v="13.09"/>
    <n v="17.989999999999998"/>
    <n v="14.99"/>
    <x v="31"/>
    <x v="18"/>
    <m/>
    <x v="35"/>
    <m/>
    <s v="Print"/>
    <s v="KS3"/>
    <s v="11-14"/>
    <s v="7-9"/>
    <m/>
    <m/>
  </r>
  <r>
    <n v="9780435125370"/>
    <x v="1589"/>
    <x v="1"/>
    <n v="13.09"/>
    <n v="17.989999999999998"/>
    <n v="14.99"/>
    <x v="31"/>
    <x v="18"/>
    <m/>
    <x v="35"/>
    <m/>
    <s v="Print"/>
    <s v="KS3"/>
    <s v="11-14"/>
    <s v="7-9"/>
    <m/>
    <m/>
  </r>
  <r>
    <n v="9780435126070"/>
    <x v="1590"/>
    <x v="1"/>
    <n v="13.69"/>
    <n v="18.989999999999998"/>
    <n v="15.99"/>
    <x v="31"/>
    <x v="18"/>
    <m/>
    <x v="35"/>
    <m/>
    <s v="Print"/>
    <s v="KS4"/>
    <s v="14-16"/>
    <s v="10,11"/>
    <m/>
    <m/>
  </r>
  <r>
    <n v="9780435130589"/>
    <x v="1591"/>
    <x v="1"/>
    <n v="13.69"/>
    <n v="18.989999999999998"/>
    <n v="15.99"/>
    <x v="31"/>
    <x v="18"/>
    <m/>
    <x v="35"/>
    <m/>
    <s v="Print"/>
    <s v="KS3"/>
    <s v="11-14"/>
    <s v="7-9"/>
    <m/>
    <m/>
  </r>
  <r>
    <n v="9780435131937"/>
    <x v="1592"/>
    <x v="1"/>
    <n v="13.49"/>
    <n v="18.989999999999998"/>
    <n v="15.99"/>
    <x v="31"/>
    <x v="18"/>
    <m/>
    <x v="35"/>
    <m/>
    <s v="Print"/>
    <s v="KS3"/>
    <s v="11-14"/>
    <s v="7-9"/>
    <m/>
    <m/>
  </r>
  <r>
    <n v="9780435131944"/>
    <x v="1593"/>
    <x v="1"/>
    <n v="13.49"/>
    <n v="18.989999999999998"/>
    <n v="15.99"/>
    <x v="31"/>
    <x v="18"/>
    <m/>
    <x v="35"/>
    <m/>
    <s v="Print"/>
    <s v="KS3"/>
    <s v="11-14"/>
    <s v="7-9"/>
    <m/>
    <m/>
  </r>
  <r>
    <n v="9780435017057"/>
    <x v="1594"/>
    <x v="1"/>
    <n v="13.49"/>
    <n v="18.989999999999998"/>
    <n v="15.99"/>
    <x v="31"/>
    <x v="18"/>
    <m/>
    <x v="35"/>
    <m/>
    <s v="Print"/>
    <s v="KS4"/>
    <s v="14-16"/>
    <s v="10,11"/>
    <m/>
    <m/>
  </r>
  <r>
    <n v="9780435045920"/>
    <x v="1595"/>
    <x v="1"/>
    <n v="13.09"/>
    <n v="17.989999999999998"/>
    <n v="14.99"/>
    <x v="31"/>
    <x v="18"/>
    <m/>
    <x v="35"/>
    <m/>
    <s v="Print"/>
    <s v="KS3"/>
    <s v="11-14"/>
    <s v="7-9"/>
    <m/>
    <m/>
  </r>
  <r>
    <n v="9780435120054"/>
    <x v="1596"/>
    <x v="1"/>
    <n v="13.69"/>
    <n v="18.989999999999998"/>
    <n v="15.99"/>
    <x v="31"/>
    <x v="18"/>
    <m/>
    <x v="35"/>
    <m/>
    <s v="Print"/>
    <s v="KS3"/>
    <s v="11-14"/>
    <s v="7-9"/>
    <m/>
    <m/>
  </r>
  <r>
    <n v="9780435124243"/>
    <x v="1597"/>
    <x v="1"/>
    <n v="13.49"/>
    <n v="18.989999999999998"/>
    <n v="15.99"/>
    <x v="31"/>
    <x v="18"/>
    <m/>
    <x v="35"/>
    <m/>
    <s v="Print"/>
    <s v="KS3"/>
    <s v="11-14"/>
    <s v="7-9"/>
    <m/>
    <m/>
  </r>
  <r>
    <n v="9780435124953"/>
    <x v="1598"/>
    <x v="1"/>
    <n v="13.69"/>
    <n v="18.989999999999998"/>
    <n v="15.99"/>
    <x v="31"/>
    <x v="18"/>
    <m/>
    <x v="35"/>
    <m/>
    <s v="Print"/>
    <s v="KS3"/>
    <s v="11-14"/>
    <s v="7-9"/>
    <m/>
    <m/>
  </r>
  <r>
    <n v="9780435125035"/>
    <x v="1599"/>
    <x v="1"/>
    <n v="13.09"/>
    <n v="17.989999999999998"/>
    <n v="14.99"/>
    <x v="31"/>
    <x v="18"/>
    <m/>
    <x v="35"/>
    <m/>
    <s v="Print"/>
    <s v="KS3"/>
    <s v="11-14"/>
    <s v="7-9"/>
    <m/>
    <m/>
  </r>
  <r>
    <n v="9780435126094"/>
    <x v="1600"/>
    <x v="1"/>
    <n v="13.69"/>
    <n v="18.989999999999998"/>
    <n v="15.99"/>
    <x v="31"/>
    <x v="18"/>
    <m/>
    <x v="35"/>
    <m/>
    <s v="Print"/>
    <s v="KS4"/>
    <s v="14-16"/>
    <s v="10,11"/>
    <m/>
    <m/>
  </r>
  <r>
    <n v="9780435122751"/>
    <x v="1601"/>
    <x v="1"/>
    <n v="13.69"/>
    <n v="18.989999999999998"/>
    <n v="15.99"/>
    <x v="31"/>
    <x v="18"/>
    <m/>
    <x v="35"/>
    <m/>
    <s v="Print"/>
    <s v="KS3"/>
    <s v="11-14"/>
    <s v="7-9"/>
    <m/>
    <m/>
  </r>
  <r>
    <n v="9780435123901"/>
    <x v="1602"/>
    <x v="1"/>
    <n v="13.09"/>
    <n v="17.989999999999998"/>
    <n v="14.99"/>
    <x v="31"/>
    <x v="18"/>
    <m/>
    <x v="35"/>
    <m/>
    <s v="Print"/>
    <s v="KS3"/>
    <s v="11-14"/>
    <s v="7-9"/>
    <m/>
    <m/>
  </r>
  <r>
    <n v="9780435124649"/>
    <x v="1603"/>
    <x v="1"/>
    <n v="13.49"/>
    <n v="18.989999999999998"/>
    <n v="15.99"/>
    <x v="31"/>
    <x v="18"/>
    <m/>
    <x v="35"/>
    <m/>
    <s v="Print"/>
    <s v="KS3"/>
    <s v="11-14"/>
    <s v="7-9"/>
    <m/>
    <m/>
  </r>
  <r>
    <n v="9780435124823"/>
    <x v="1604"/>
    <x v="1"/>
    <n v="12.99"/>
    <n v="17.989999999999998"/>
    <n v="14.99"/>
    <x v="31"/>
    <x v="18"/>
    <m/>
    <x v="35"/>
    <m/>
    <s v="Print"/>
    <s v="KS4"/>
    <s v="14-16"/>
    <s v="10,11"/>
    <m/>
    <m/>
  </r>
  <r>
    <n v="9780435124977"/>
    <x v="1605"/>
    <x v="1"/>
    <n v="13.09"/>
    <n v="17.989999999999998"/>
    <n v="14.99"/>
    <x v="31"/>
    <x v="18"/>
    <m/>
    <x v="35"/>
    <m/>
    <s v="Print"/>
    <s v="KS3"/>
    <s v="11-14"/>
    <s v="7-9"/>
    <m/>
    <m/>
  </r>
  <r>
    <n v="9780435125240"/>
    <x v="1606"/>
    <x v="1"/>
    <n v="13.09"/>
    <n v="17.989999999999998"/>
    <n v="14.99"/>
    <x v="31"/>
    <x v="18"/>
    <m/>
    <x v="35"/>
    <m/>
    <s v="Print"/>
    <s v="KS3"/>
    <s v="11-14"/>
    <s v="7-9"/>
    <m/>
    <m/>
  </r>
  <r>
    <n v="9780435125455"/>
    <x v="1607"/>
    <x v="1"/>
    <n v="13.69"/>
    <n v="18.989999999999998"/>
    <n v="15.99"/>
    <x v="31"/>
    <x v="18"/>
    <m/>
    <x v="35"/>
    <m/>
    <s v="Print"/>
    <s v="KS3"/>
    <s v="11-14"/>
    <s v="7-9"/>
    <m/>
    <m/>
  </r>
  <r>
    <n v="9780435125622"/>
    <x v="1608"/>
    <x v="1"/>
    <n v="13.09"/>
    <n v="17.989999999999998"/>
    <n v="14.99"/>
    <x v="31"/>
    <x v="18"/>
    <m/>
    <x v="35"/>
    <m/>
    <s v="Print"/>
    <s v="KS3"/>
    <s v="11-14"/>
    <s v="7-9"/>
    <m/>
    <m/>
  </r>
  <r>
    <n v="9780435126100"/>
    <x v="1609"/>
    <x v="1"/>
    <n v="13.69"/>
    <n v="18.989999999999998"/>
    <n v="15.99"/>
    <x v="31"/>
    <x v="18"/>
    <m/>
    <x v="35"/>
    <m/>
    <s v="Print"/>
    <s v="KS4"/>
    <s v="14-16"/>
    <s v="10,11"/>
    <m/>
    <m/>
  </r>
  <r>
    <n v="9780435131357"/>
    <x v="1610"/>
    <x v="1"/>
    <n v="13.09"/>
    <n v="17.989999999999998"/>
    <n v="14.99"/>
    <x v="31"/>
    <x v="18"/>
    <m/>
    <x v="35"/>
    <m/>
    <s v="Print"/>
    <s v="KS3"/>
    <s v="11-14"/>
    <s v="7-9"/>
    <m/>
    <m/>
  </r>
  <r>
    <n v="9780435131975"/>
    <x v="1611"/>
    <x v="1"/>
    <n v="13.69"/>
    <n v="18.989999999999998"/>
    <n v="15.99"/>
    <x v="31"/>
    <x v="18"/>
    <m/>
    <x v="35"/>
    <m/>
    <s v="Print"/>
    <s v="KS3"/>
    <s v="11-14"/>
    <s v="7-9"/>
    <m/>
    <m/>
  </r>
  <r>
    <n v="9780435126049"/>
    <x v="1612"/>
    <x v="1"/>
    <n v="13.69"/>
    <n v="18.989999999999998"/>
    <n v="15.99"/>
    <x v="31"/>
    <x v="18"/>
    <m/>
    <x v="35"/>
    <m/>
    <s v="Print"/>
    <s v="KS4"/>
    <s v="14-16"/>
    <s v="10,11"/>
    <m/>
    <m/>
  </r>
  <r>
    <n v="9780435104122"/>
    <x v="1613"/>
    <x v="1"/>
    <n v="23.69"/>
    <n v="31.99"/>
    <n v="26.99"/>
    <x v="31"/>
    <x v="33"/>
    <m/>
    <x v="35"/>
    <m/>
    <s v="Print"/>
    <s v="KS3"/>
    <s v="11-14"/>
    <s v="7-9"/>
    <m/>
    <m/>
  </r>
  <r>
    <n v="9780435761813"/>
    <x v="1614"/>
    <x v="1"/>
    <n v="17.190000000000001"/>
    <n v="23.99"/>
    <n v="19.989999999999998"/>
    <x v="31"/>
    <x v="33"/>
    <m/>
    <x v="35"/>
    <m/>
    <s v="Print"/>
    <s v="KS3"/>
    <s v="11-14"/>
    <s v="7-9"/>
    <m/>
    <m/>
  </r>
  <r>
    <n v="9780435026448"/>
    <x v="1615"/>
    <x v="1"/>
    <n v="12.49"/>
    <n v="16.989999999999998"/>
    <n v="14.99"/>
    <x v="31"/>
    <x v="34"/>
    <m/>
    <x v="35"/>
    <m/>
    <s v="Print"/>
    <s v="KS4"/>
    <s v="14-16"/>
    <s v="10,11"/>
    <m/>
    <m/>
  </r>
  <r>
    <n v="9780435026493"/>
    <x v="1616"/>
    <x v="1"/>
    <n v="12.49"/>
    <n v="16.989999999999998"/>
    <n v="14.99"/>
    <x v="31"/>
    <x v="34"/>
    <m/>
    <x v="35"/>
    <m/>
    <s v="Print"/>
    <s v="KS4"/>
    <s v="14-16"/>
    <s v="10,11"/>
    <m/>
    <m/>
  </r>
  <r>
    <n v="9780435193058"/>
    <x v="1617"/>
    <x v="1"/>
    <n v="10.99"/>
    <n v="14.99"/>
    <n v="12.99"/>
    <x v="31"/>
    <x v="34"/>
    <m/>
    <x v="35"/>
    <m/>
    <s v="Print"/>
    <s v="KS5"/>
    <s v="16-18"/>
    <s v="12,13"/>
    <m/>
    <m/>
  </r>
  <r>
    <n v="9780435193119"/>
    <x v="1618"/>
    <x v="1"/>
    <n v="11.29"/>
    <n v="15.99"/>
    <n v="12.99"/>
    <x v="31"/>
    <x v="34"/>
    <m/>
    <x v="35"/>
    <m/>
    <s v="Print"/>
    <s v="KS5"/>
    <s v="16-18"/>
    <s v="12,13"/>
    <m/>
    <m/>
  </r>
  <r>
    <n v="9780435026462"/>
    <x v="1619"/>
    <x v="1"/>
    <n v="13.09"/>
    <n v="17.989999999999998"/>
    <n v="14.99"/>
    <x v="31"/>
    <x v="34"/>
    <m/>
    <x v="35"/>
    <m/>
    <s v="Print"/>
    <s v="KS4"/>
    <s v="14-16"/>
    <s v="10,11"/>
    <m/>
    <m/>
  </r>
  <r>
    <n v="9780435150778"/>
    <x v="1620"/>
    <x v="1"/>
    <n v="18.989999999999998"/>
    <n v="25.99"/>
    <n v="21.99"/>
    <x v="31"/>
    <x v="34"/>
    <m/>
    <x v="35"/>
    <m/>
    <s v="Print"/>
    <s v="KS5"/>
    <s v="16-18"/>
    <s v="12,13"/>
    <m/>
    <m/>
  </r>
  <r>
    <n v="9780435193096"/>
    <x v="1621"/>
    <x v="1"/>
    <n v="11.29"/>
    <n v="15.99"/>
    <n v="12.99"/>
    <x v="31"/>
    <x v="34"/>
    <m/>
    <x v="35"/>
    <m/>
    <s v="Print"/>
    <s v="KS5"/>
    <s v="16-18"/>
    <s v="12,13"/>
    <m/>
    <m/>
  </r>
  <r>
    <n v="9780435193102"/>
    <x v="1622"/>
    <x v="1"/>
    <n v="10.99"/>
    <n v="14.99"/>
    <n v="12.99"/>
    <x v="31"/>
    <x v="34"/>
    <m/>
    <x v="35"/>
    <m/>
    <s v="Print"/>
    <s v="KS5"/>
    <s v="16-18"/>
    <s v="12,13"/>
    <m/>
    <m/>
  </r>
  <r>
    <n v="9780435026455"/>
    <x v="1623"/>
    <x v="1"/>
    <n v="13.09"/>
    <n v="17.989999999999998"/>
    <n v="14.99"/>
    <x v="31"/>
    <x v="34"/>
    <m/>
    <x v="35"/>
    <m/>
    <s v="Print"/>
    <s v="KS4"/>
    <s v="14-16"/>
    <s v="10,11"/>
    <m/>
    <m/>
  </r>
  <r>
    <n v="9780435190095"/>
    <x v="1624"/>
    <x v="1"/>
    <n v="13.09"/>
    <n v="17.989999999999998"/>
    <n v="14.99"/>
    <x v="31"/>
    <x v="34"/>
    <m/>
    <x v="35"/>
    <m/>
    <s v="Print"/>
    <s v="KS4"/>
    <s v="14-16"/>
    <s v="10,11"/>
    <m/>
    <m/>
  </r>
  <r>
    <n v="9780435192044"/>
    <x v="1625"/>
    <x v="1"/>
    <n v="12.39"/>
    <n v="16.989999999999998"/>
    <n v="14.99"/>
    <x v="31"/>
    <x v="34"/>
    <m/>
    <x v="35"/>
    <m/>
    <s v="Print"/>
    <s v="KS4"/>
    <s v="14-16"/>
    <s v="10,11"/>
    <m/>
    <m/>
  </r>
  <r>
    <n v="9781292729367"/>
    <x v="1626"/>
    <x v="1"/>
    <n v="5.95"/>
    <n v="8.99"/>
    <n v="6.99"/>
    <x v="31"/>
    <x v="34"/>
    <m/>
    <x v="35"/>
    <m/>
    <s v="Print"/>
    <s v="KS4"/>
    <s v="14-16"/>
    <s v="10,11"/>
    <m/>
    <m/>
  </r>
  <r>
    <n v="9781292461168"/>
    <x v="1627"/>
    <x v="1"/>
    <n v="5.95"/>
    <n v="8.99"/>
    <n v="6.99"/>
    <x v="31"/>
    <x v="34"/>
    <m/>
    <x v="35"/>
    <m/>
    <s v="Print"/>
    <s v="KS4"/>
    <s v="14-16"/>
    <s v="10,11"/>
    <m/>
    <m/>
  </r>
  <r>
    <m/>
    <x v="1628"/>
    <x v="1"/>
    <m/>
    <m/>
    <m/>
    <x v="32"/>
    <x v="35"/>
    <m/>
    <x v="35"/>
    <m/>
    <m/>
    <m/>
    <m/>
    <m/>
    <m/>
    <m/>
  </r>
  <r>
    <m/>
    <x v="1628"/>
    <x v="1"/>
    <m/>
    <m/>
    <m/>
    <x v="32"/>
    <x v="35"/>
    <m/>
    <x v="35"/>
    <m/>
    <m/>
    <m/>
    <m/>
    <m/>
    <m/>
    <m/>
  </r>
  <r>
    <m/>
    <x v="1628"/>
    <x v="1"/>
    <m/>
    <m/>
    <m/>
    <x v="32"/>
    <x v="35"/>
    <m/>
    <x v="35"/>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8">
  <r>
    <x v="0"/>
    <n v="9781292363257"/>
    <x v="0"/>
    <x v="0"/>
    <x v="0"/>
  </r>
  <r>
    <x v="1"/>
    <n v="9781292223698"/>
    <x v="0"/>
    <x v="1"/>
    <x v="1"/>
  </r>
  <r>
    <x v="2"/>
    <n v="9780997811919"/>
    <x v="0"/>
    <x v="0"/>
    <x v="0"/>
  </r>
  <r>
    <x v="3"/>
    <n v="9780435631048"/>
    <x v="0"/>
    <x v="0"/>
    <x v="0"/>
  </r>
  <r>
    <x v="4"/>
    <n v="9780435631000"/>
    <x v="0"/>
    <x v="0"/>
    <x v="0"/>
  </r>
  <r>
    <x v="5"/>
    <n v="9780435631017"/>
    <x v="0"/>
    <x v="0"/>
    <x v="0"/>
  </r>
  <r>
    <x v="6"/>
    <n v="9780435631024"/>
    <x v="0"/>
    <x v="0"/>
    <x v="0"/>
  </r>
  <r>
    <x v="7"/>
    <n v="9780435631031"/>
    <x v="0"/>
    <x v="0"/>
    <x v="0"/>
  </r>
  <r>
    <x v="8"/>
    <n v="9780435630003"/>
    <x v="0"/>
    <x v="0"/>
    <x v="0"/>
  </r>
  <r>
    <x v="9"/>
    <n v="9780435630010"/>
    <x v="0"/>
    <x v="0"/>
    <x v="0"/>
  </r>
  <r>
    <x v="10"/>
    <n v="9780435630027"/>
    <x v="0"/>
    <x v="0"/>
    <x v="0"/>
  </r>
  <r>
    <x v="11"/>
    <n v="9780435689001"/>
    <x v="0"/>
    <x v="0"/>
    <x v="0"/>
  </r>
  <r>
    <x v="12"/>
    <n v="9780435689025"/>
    <x v="0"/>
    <x v="0"/>
    <x v="0"/>
  </r>
  <r>
    <x v="13"/>
    <n v="9780435689049"/>
    <x v="0"/>
    <x v="0"/>
    <x v="0"/>
  </r>
  <r>
    <x v="14"/>
    <n v="9780435689056"/>
    <x v="0"/>
    <x v="0"/>
    <x v="0"/>
  </r>
  <r>
    <x v="15"/>
    <n v="9780435689018"/>
    <x v="0"/>
    <x v="0"/>
    <x v="0"/>
  </r>
  <r>
    <x v="16"/>
    <n v="9780435689032"/>
    <x v="0"/>
    <x v="0"/>
    <x v="0"/>
  </r>
  <r>
    <x v="17"/>
    <n v="9780435689063"/>
    <x v="0"/>
    <x v="0"/>
    <x v="0"/>
  </r>
  <r>
    <x v="18"/>
    <n v="9780435689070"/>
    <x v="0"/>
    <x v="0"/>
    <x v="0"/>
  </r>
  <r>
    <x v="19"/>
    <n v="9781292223834"/>
    <x v="1"/>
    <x v="1"/>
    <x v="2"/>
  </r>
  <r>
    <x v="20"/>
    <n v="9781292223841"/>
    <x v="1"/>
    <x v="1"/>
    <x v="2"/>
  </r>
  <r>
    <x v="21"/>
    <n v="9781292319087"/>
    <x v="1"/>
    <x v="0"/>
    <x v="0"/>
  </r>
  <r>
    <x v="22"/>
    <n v="9781292223704"/>
    <x v="1"/>
    <x v="1"/>
    <x v="2"/>
  </r>
  <r>
    <x v="23"/>
    <n v="9781292303383"/>
    <x v="1"/>
    <x v="0"/>
    <x v="0"/>
  </r>
  <r>
    <x v="24"/>
    <n v="9781292223711"/>
    <x v="1"/>
    <x v="1"/>
    <x v="2"/>
  </r>
  <r>
    <x v="25"/>
    <n v="9781292213446"/>
    <x v="1"/>
    <x v="0"/>
    <x v="0"/>
  </r>
  <r>
    <x v="26"/>
    <n v="9781292223759"/>
    <x v="1"/>
    <x v="1"/>
    <x v="2"/>
  </r>
  <r>
    <x v="27"/>
    <n v="9781292213477"/>
    <x v="1"/>
    <x v="0"/>
    <x v="0"/>
  </r>
  <r>
    <x v="28"/>
    <n v="9781292213439"/>
    <x v="1"/>
    <x v="0"/>
    <x v="0"/>
  </r>
  <r>
    <x v="29"/>
    <n v="9781292223728"/>
    <x v="1"/>
    <x v="1"/>
    <x v="2"/>
  </r>
  <r>
    <x v="30"/>
    <n v="9781292223735"/>
    <x v="1"/>
    <x v="1"/>
    <x v="2"/>
  </r>
  <r>
    <x v="31"/>
    <n v="9781292223742"/>
    <x v="1"/>
    <x v="1"/>
    <x v="2"/>
  </r>
  <r>
    <x v="32"/>
    <n v="9781292223797"/>
    <x v="1"/>
    <x v="1"/>
    <x v="2"/>
  </r>
  <r>
    <x v="33"/>
    <n v="9781292223803"/>
    <x v="1"/>
    <x v="1"/>
    <x v="2"/>
  </r>
  <r>
    <x v="34"/>
    <n v="9781292213507"/>
    <x v="1"/>
    <x v="0"/>
    <x v="0"/>
  </r>
  <r>
    <x v="35"/>
    <n v="9781292213514"/>
    <x v="1"/>
    <x v="0"/>
    <x v="0"/>
  </r>
  <r>
    <x v="36"/>
    <n v="9781292223810"/>
    <x v="1"/>
    <x v="1"/>
    <x v="2"/>
  </r>
  <r>
    <x v="37"/>
    <n v="9781292213538"/>
    <x v="1"/>
    <x v="0"/>
    <x v="0"/>
  </r>
  <r>
    <x v="38"/>
    <n v="9781292223827"/>
    <x v="1"/>
    <x v="1"/>
    <x v="2"/>
  </r>
  <r>
    <x v="39"/>
    <n v="9781292213545"/>
    <x v="1"/>
    <x v="0"/>
    <x v="0"/>
  </r>
  <r>
    <x v="40"/>
    <n v="9781292213569"/>
    <x v="1"/>
    <x v="0"/>
    <x v="0"/>
  </r>
  <r>
    <x v="41"/>
    <n v="9781292213576"/>
    <x v="1"/>
    <x v="0"/>
    <x v="0"/>
  </r>
  <r>
    <x v="42"/>
    <n v="9781292361666"/>
    <x v="2"/>
    <x v="1"/>
    <x v="1"/>
  </r>
  <r>
    <x v="43"/>
    <n v="9781292361673"/>
    <x v="2"/>
    <x v="1"/>
    <x v="2"/>
  </r>
  <r>
    <x v="44"/>
    <n v="9781292361680"/>
    <x v="2"/>
    <x v="1"/>
    <x v="1"/>
  </r>
  <r>
    <x v="45"/>
    <n v="9781292361697"/>
    <x v="2"/>
    <x v="1"/>
    <x v="2"/>
  </r>
  <r>
    <x v="46"/>
    <n v="9781292361703"/>
    <x v="2"/>
    <x v="1"/>
    <x v="2"/>
  </r>
  <r>
    <x v="47"/>
    <n v="9781292361710"/>
    <x v="2"/>
    <x v="1"/>
    <x v="1"/>
  </r>
  <r>
    <x v="48"/>
    <n v="9781292361741"/>
    <x v="2"/>
    <x v="1"/>
    <x v="2"/>
  </r>
  <r>
    <x v="49"/>
    <n v="9781292361765"/>
    <x v="2"/>
    <x v="1"/>
    <x v="1"/>
  </r>
  <r>
    <x v="50"/>
    <n v="9781292361772"/>
    <x v="2"/>
    <x v="1"/>
    <x v="2"/>
  </r>
  <r>
    <x v="51"/>
    <n v="9781292361758"/>
    <x v="2"/>
    <x v="1"/>
    <x v="2"/>
  </r>
  <r>
    <x v="52"/>
    <n v="9781292361789"/>
    <x v="2"/>
    <x v="1"/>
    <x v="1"/>
  </r>
  <r>
    <x v="53"/>
    <n v="9781292361796"/>
    <x v="2"/>
    <x v="1"/>
    <x v="2"/>
  </r>
  <r>
    <x v="54"/>
    <n v="9781292361819"/>
    <x v="2"/>
    <x v="1"/>
    <x v="1"/>
  </r>
  <r>
    <x v="55"/>
    <n v="9781292361826"/>
    <x v="2"/>
    <x v="1"/>
    <x v="1"/>
  </r>
  <r>
    <x v="56"/>
    <n v="9781292361833"/>
    <x v="2"/>
    <x v="1"/>
    <x v="2"/>
  </r>
  <r>
    <x v="57"/>
    <n v="9781292361840"/>
    <x v="2"/>
    <x v="1"/>
    <x v="2"/>
  </r>
  <r>
    <x v="58"/>
    <n v="9781292361857"/>
    <x v="2"/>
    <x v="1"/>
    <x v="1"/>
  </r>
  <r>
    <x v="59"/>
    <n v="9781292361864"/>
    <x v="2"/>
    <x v="1"/>
    <x v="2"/>
  </r>
  <r>
    <x v="60"/>
    <n v="9781292361871"/>
    <x v="2"/>
    <x v="1"/>
    <x v="2"/>
  </r>
  <r>
    <x v="61"/>
    <n v="9781292361888"/>
    <x v="2"/>
    <x v="1"/>
    <x v="1"/>
  </r>
  <r>
    <x v="62"/>
    <n v="9781292361895"/>
    <x v="2"/>
    <x v="1"/>
    <x v="2"/>
  </r>
  <r>
    <x v="63"/>
    <n v="9781292361901"/>
    <x v="2"/>
    <x v="1"/>
    <x v="2"/>
  </r>
  <r>
    <x v="64"/>
    <n v="9781292361918"/>
    <x v="2"/>
    <x v="1"/>
    <x v="2"/>
  </r>
  <r>
    <x v="65"/>
    <n v="9781292361925"/>
    <x v="2"/>
    <x v="1"/>
    <x v="1"/>
  </r>
  <r>
    <x v="66"/>
    <n v="9781292361932"/>
    <x v="2"/>
    <x v="1"/>
    <x v="2"/>
  </r>
  <r>
    <x v="67"/>
    <n v="9781292361949"/>
    <x v="2"/>
    <x v="1"/>
    <x v="2"/>
  </r>
  <r>
    <x v="68"/>
    <n v="9781292361963"/>
    <x v="2"/>
    <x v="1"/>
    <x v="1"/>
  </r>
  <r>
    <x v="69"/>
    <n v="9781292361970"/>
    <x v="2"/>
    <x v="1"/>
    <x v="2"/>
  </r>
  <r>
    <x v="70"/>
    <n v="9781292361956"/>
    <x v="2"/>
    <x v="1"/>
    <x v="2"/>
  </r>
  <r>
    <x v="71"/>
    <n v="9781447953845"/>
    <x v="3"/>
    <x v="1"/>
    <x v="2"/>
  </r>
  <r>
    <x v="72"/>
    <n v="9781447953852"/>
    <x v="3"/>
    <x v="1"/>
    <x v="1"/>
  </r>
  <r>
    <x v="73"/>
    <n v="9781292361727"/>
    <x v="3"/>
    <x v="1"/>
    <x v="1"/>
  </r>
  <r>
    <x v="74"/>
    <n v="9781292361734"/>
    <x v="3"/>
    <x v="1"/>
    <x v="1"/>
  </r>
  <r>
    <x v="75"/>
    <n v="9781292361987"/>
    <x v="3"/>
    <x v="1"/>
    <x v="1"/>
  </r>
  <r>
    <x v="76"/>
    <n v="9781292327563"/>
    <x v="3"/>
    <x v="1"/>
    <x v="1"/>
  </r>
  <r>
    <x v="77"/>
    <n v="9781292327570"/>
    <x v="3"/>
    <x v="1"/>
    <x v="2"/>
  </r>
  <r>
    <x v="78"/>
    <n v="9781292327587"/>
    <x v="3"/>
    <x v="1"/>
    <x v="1"/>
  </r>
  <r>
    <x v="79"/>
    <n v="9781292327594"/>
    <x v="3"/>
    <x v="1"/>
    <x v="2"/>
  </r>
  <r>
    <x v="80"/>
    <n v="9781292316390"/>
    <x v="3"/>
    <x v="1"/>
    <x v="2"/>
  </r>
  <r>
    <x v="81"/>
    <n v="9781292316949"/>
    <x v="3"/>
    <x v="1"/>
    <x v="2"/>
  </r>
  <r>
    <x v="82"/>
    <n v="9781292316956"/>
    <x v="3"/>
    <x v="1"/>
    <x v="2"/>
  </r>
  <r>
    <x v="83"/>
    <n v="9781292316963"/>
    <x v="3"/>
    <x v="1"/>
    <x v="2"/>
  </r>
  <r>
    <x v="84"/>
    <n v="9781292331515"/>
    <x v="4"/>
    <x v="1"/>
    <x v="1"/>
  </r>
  <r>
    <x v="85"/>
    <n v="9781292361253"/>
    <x v="4"/>
    <x v="1"/>
    <x v="2"/>
  </r>
  <r>
    <x v="86"/>
    <n v="9781292361260"/>
    <x v="4"/>
    <x v="1"/>
    <x v="1"/>
  </r>
  <r>
    <x v="87"/>
    <n v="9781292361277"/>
    <x v="4"/>
    <x v="1"/>
    <x v="2"/>
  </r>
  <r>
    <x v="88"/>
    <n v="9781292361284"/>
    <x v="4"/>
    <x v="1"/>
    <x v="2"/>
  </r>
  <r>
    <x v="89"/>
    <n v="9781292361291"/>
    <x v="4"/>
    <x v="1"/>
    <x v="2"/>
  </r>
  <r>
    <x v="90"/>
    <n v="9781292361307"/>
    <x v="4"/>
    <x v="1"/>
    <x v="1"/>
  </r>
  <r>
    <x v="91"/>
    <n v="9781292361314"/>
    <x v="4"/>
    <x v="1"/>
    <x v="2"/>
  </r>
  <r>
    <x v="92"/>
    <n v="9781292361321"/>
    <x v="4"/>
    <x v="1"/>
    <x v="2"/>
  </r>
  <r>
    <x v="93"/>
    <n v="9781292361338"/>
    <x v="4"/>
    <x v="1"/>
    <x v="2"/>
  </r>
  <r>
    <x v="94"/>
    <n v="9781292361345"/>
    <x v="4"/>
    <x v="1"/>
    <x v="1"/>
  </r>
  <r>
    <x v="95"/>
    <n v="9781292361581"/>
    <x v="4"/>
    <x v="1"/>
    <x v="2"/>
  </r>
  <r>
    <x v="96"/>
    <n v="9781292361352"/>
    <x v="4"/>
    <x v="1"/>
    <x v="2"/>
  </r>
  <r>
    <x v="97"/>
    <n v="9781292361369"/>
    <x v="4"/>
    <x v="1"/>
    <x v="1"/>
  </r>
  <r>
    <x v="98"/>
    <n v="9781292361376"/>
    <x v="4"/>
    <x v="1"/>
    <x v="2"/>
  </r>
  <r>
    <x v="99"/>
    <n v="9781292361383"/>
    <x v="4"/>
    <x v="1"/>
    <x v="1"/>
  </r>
  <r>
    <x v="100"/>
    <n v="9781292361390"/>
    <x v="4"/>
    <x v="1"/>
    <x v="2"/>
  </r>
  <r>
    <x v="101"/>
    <n v="9781292361406"/>
    <x v="4"/>
    <x v="1"/>
    <x v="1"/>
  </r>
  <r>
    <x v="102"/>
    <n v="9781292361413"/>
    <x v="4"/>
    <x v="1"/>
    <x v="1"/>
  </r>
  <r>
    <x v="103"/>
    <n v="9781292361420"/>
    <x v="4"/>
    <x v="1"/>
    <x v="2"/>
  </r>
  <r>
    <x v="104"/>
    <n v="9781292361437"/>
    <x v="4"/>
    <x v="1"/>
    <x v="2"/>
  </r>
  <r>
    <x v="105"/>
    <n v="9781292361444"/>
    <x v="4"/>
    <x v="1"/>
    <x v="2"/>
  </r>
  <r>
    <x v="106"/>
    <n v="9781292361451"/>
    <x v="4"/>
    <x v="1"/>
    <x v="1"/>
  </r>
  <r>
    <x v="107"/>
    <n v="9781292361468"/>
    <x v="4"/>
    <x v="1"/>
    <x v="2"/>
  </r>
  <r>
    <x v="108"/>
    <n v="9781292361475"/>
    <x v="4"/>
    <x v="1"/>
    <x v="2"/>
  </r>
  <r>
    <x v="109"/>
    <n v="9781292361482"/>
    <x v="4"/>
    <x v="1"/>
    <x v="2"/>
  </r>
  <r>
    <x v="110"/>
    <n v="9781292361499"/>
    <x v="4"/>
    <x v="1"/>
    <x v="2"/>
  </r>
  <r>
    <x v="111"/>
    <n v="9781292361505"/>
    <x v="4"/>
    <x v="1"/>
    <x v="2"/>
  </r>
  <r>
    <x v="112"/>
    <n v="9781292361512"/>
    <x v="4"/>
    <x v="1"/>
    <x v="2"/>
  </r>
  <r>
    <x v="113"/>
    <n v="9781292361529"/>
    <x v="4"/>
    <x v="1"/>
    <x v="2"/>
  </r>
  <r>
    <x v="114"/>
    <n v="9781292361543"/>
    <x v="4"/>
    <x v="1"/>
    <x v="2"/>
  </r>
  <r>
    <x v="115"/>
    <n v="9781292361550"/>
    <x v="4"/>
    <x v="1"/>
    <x v="2"/>
  </r>
  <r>
    <x v="116"/>
    <n v="9781292361567"/>
    <x v="4"/>
    <x v="1"/>
    <x v="1"/>
  </r>
  <r>
    <x v="117"/>
    <n v="9781292361574"/>
    <x v="4"/>
    <x v="1"/>
    <x v="2"/>
  </r>
  <r>
    <x v="118"/>
    <n v="9781292361598"/>
    <x v="4"/>
    <x v="1"/>
    <x v="2"/>
  </r>
  <r>
    <x v="119"/>
    <n v="9781292361604"/>
    <x v="4"/>
    <x v="1"/>
    <x v="2"/>
  </r>
  <r>
    <x v="120"/>
    <n v="9781292361628"/>
    <x v="4"/>
    <x v="1"/>
    <x v="2"/>
  </r>
  <r>
    <x v="121"/>
    <n v="9781292361635"/>
    <x v="4"/>
    <x v="1"/>
    <x v="2"/>
  </r>
  <r>
    <x v="122"/>
    <n v="9781292361642"/>
    <x v="4"/>
    <x v="1"/>
    <x v="2"/>
  </r>
  <r>
    <x v="123"/>
    <n v="9781292361659"/>
    <x v="4"/>
    <x v="1"/>
    <x v="1"/>
  </r>
  <r>
    <x v="124"/>
    <n v="9781292361611"/>
    <x v="4"/>
    <x v="1"/>
    <x v="2"/>
  </r>
  <r>
    <x v="125"/>
    <n v="9781292267999"/>
    <x v="5"/>
    <x v="0"/>
    <x v="0"/>
  </r>
  <r>
    <x v="126"/>
    <n v="9781292280226"/>
    <x v="5"/>
    <x v="1"/>
    <x v="1"/>
  </r>
  <r>
    <x v="127"/>
    <n v="9781292343358"/>
    <x v="5"/>
    <x v="1"/>
    <x v="2"/>
  </r>
  <r>
    <x v="128"/>
    <n v="9781447972693"/>
    <x v="5"/>
    <x v="0"/>
    <x v="0"/>
  </r>
  <r>
    <x v="129"/>
    <n v="9781292312323"/>
    <x v="5"/>
    <x v="1"/>
    <x v="1"/>
  </r>
  <r>
    <x v="130"/>
    <n v="9781447972709"/>
    <x v="5"/>
    <x v="0"/>
    <x v="0"/>
  </r>
  <r>
    <x v="131"/>
    <n v="9781292223766"/>
    <x v="5"/>
    <x v="1"/>
    <x v="2"/>
  </r>
  <r>
    <x v="132"/>
    <n v="9781292213453"/>
    <x v="5"/>
    <x v="0"/>
    <x v="0"/>
  </r>
  <r>
    <x v="133"/>
    <n v="9780435200695"/>
    <x v="5"/>
    <x v="1"/>
    <x v="2"/>
  </r>
  <r>
    <x v="134"/>
    <n v="9781292348469"/>
    <x v="5"/>
    <x v="1"/>
    <x v="1"/>
  </r>
  <r>
    <x v="135"/>
    <n v="9781292343341"/>
    <x v="5"/>
    <x v="0"/>
    <x v="0"/>
  </r>
  <r>
    <x v="136"/>
    <n v="9781292223773"/>
    <x v="5"/>
    <x v="1"/>
    <x v="2"/>
  </r>
  <r>
    <x v="137"/>
    <n v="9781292213460"/>
    <x v="5"/>
    <x v="0"/>
    <x v="0"/>
  </r>
  <r>
    <x v="138"/>
    <n v="9781292353098"/>
    <x v="5"/>
    <x v="1"/>
    <x v="1"/>
  </r>
  <r>
    <x v="139"/>
    <n v="9781292363264"/>
    <x v="5"/>
    <x v="0"/>
    <x v="0"/>
  </r>
  <r>
    <x v="140"/>
    <n v="9781292223780"/>
    <x v="5"/>
    <x v="1"/>
    <x v="1"/>
  </r>
  <r>
    <x v="141"/>
    <n v="9781292213484"/>
    <x v="5"/>
    <x v="0"/>
    <x v="0"/>
  </r>
  <r>
    <x v="142"/>
    <n v="9781292213491"/>
    <x v="5"/>
    <x v="0"/>
    <x v="0"/>
  </r>
  <r>
    <x v="143"/>
    <n v="9781292348872"/>
    <x v="5"/>
    <x v="1"/>
    <x v="1"/>
  </r>
  <r>
    <x v="144"/>
    <n v="9781292213521"/>
    <x v="5"/>
    <x v="1"/>
    <x v="1"/>
  </r>
  <r>
    <x v="145"/>
    <n v="9781292331904"/>
    <x v="5"/>
    <x v="1"/>
    <x v="1"/>
  </r>
  <r>
    <x v="146"/>
    <n v="9781292213552"/>
    <x v="5"/>
    <x v="0"/>
    <x v="0"/>
  </r>
  <r>
    <x v="147"/>
    <n v="9781292409009"/>
    <x v="5"/>
    <x v="1"/>
    <x v="1"/>
  </r>
  <r>
    <x v="148"/>
    <n v="9780435156954"/>
    <x v="6"/>
    <x v="1"/>
    <x v="1"/>
  </r>
  <r>
    <x v="149"/>
    <n v="9780435149246"/>
    <x v="6"/>
    <x v="0"/>
    <x v="0"/>
  </r>
  <r>
    <x v="150"/>
    <n v="9780435151331"/>
    <x v="6"/>
    <x v="0"/>
    <x v="0"/>
  </r>
  <r>
    <x v="151"/>
    <n v="9780435149345"/>
    <x v="6"/>
    <x v="0"/>
    <x v="0"/>
  </r>
  <r>
    <x v="152"/>
    <n v="9780435156961"/>
    <x v="6"/>
    <x v="0"/>
    <x v="0"/>
  </r>
  <r>
    <x v="153"/>
    <n v="9781292353630"/>
    <x v="6"/>
    <x v="0"/>
    <x v="0"/>
  </r>
  <r>
    <x v="154"/>
    <n v="9780435159238"/>
    <x v="6"/>
    <x v="0"/>
    <x v="0"/>
  </r>
  <r>
    <x v="155"/>
    <n v="9780435182595"/>
    <x v="6"/>
    <x v="0"/>
    <x v="0"/>
  </r>
  <r>
    <x v="156"/>
    <n v="9780435181963"/>
    <x v="6"/>
    <x v="1"/>
    <x v="1"/>
  </r>
  <r>
    <x v="157"/>
    <n v="9781292360331"/>
    <x v="6"/>
    <x v="1"/>
    <x v="1"/>
  </r>
  <r>
    <x v="158"/>
    <n v="9781292225883"/>
    <x v="6"/>
    <x v="0"/>
    <x v="0"/>
  </r>
  <r>
    <x v="159"/>
    <n v="9781292225890"/>
    <x v="6"/>
    <x v="0"/>
    <x v="0"/>
  </r>
  <r>
    <x v="160"/>
    <n v="9781292225906"/>
    <x v="6"/>
    <x v="0"/>
    <x v="0"/>
  </r>
  <r>
    <x v="161"/>
    <n v="9781292225913"/>
    <x v="6"/>
    <x v="0"/>
    <x v="0"/>
  </r>
  <r>
    <x v="162"/>
    <n v="9781292225920"/>
    <x v="6"/>
    <x v="0"/>
    <x v="0"/>
  </r>
  <r>
    <x v="163"/>
    <n v="9781292225937"/>
    <x v="6"/>
    <x v="0"/>
    <x v="0"/>
  </r>
  <r>
    <x v="164"/>
    <n v="9781292225944"/>
    <x v="6"/>
    <x v="0"/>
    <x v="0"/>
  </r>
  <r>
    <x v="165"/>
    <n v="9781292225951"/>
    <x v="6"/>
    <x v="0"/>
    <x v="0"/>
  </r>
  <r>
    <x v="166"/>
    <n v="9781292225968"/>
    <x v="6"/>
    <x v="0"/>
    <x v="0"/>
  </r>
  <r>
    <x v="167"/>
    <n v="9780602009229"/>
    <x v="6"/>
    <x v="0"/>
    <x v="0"/>
  </r>
  <r>
    <x v="168"/>
    <n v="9781292225975"/>
    <x v="6"/>
    <x v="0"/>
    <x v="0"/>
  </r>
  <r>
    <x v="169"/>
    <n v="9781292225982"/>
    <x v="6"/>
    <x v="0"/>
    <x v="0"/>
  </r>
  <r>
    <x v="170"/>
    <n v="9781292225999"/>
    <x v="6"/>
    <x v="0"/>
    <x v="0"/>
  </r>
  <r>
    <x v="171"/>
    <n v="9780435159252"/>
    <x v="6"/>
    <x v="0"/>
    <x v="0"/>
  </r>
  <r>
    <x v="172"/>
    <n v="9780435164355"/>
    <x v="6"/>
    <x v="1"/>
    <x v="1"/>
  </r>
  <r>
    <x v="173"/>
    <n v="9780435161699"/>
    <x v="6"/>
    <x v="0"/>
    <x v="0"/>
  </r>
  <r>
    <x v="174"/>
    <n v="9781292177656"/>
    <x v="6"/>
    <x v="0"/>
    <x v="0"/>
  </r>
  <r>
    <x v="175"/>
    <n v="9780435152086"/>
    <x v="6"/>
    <x v="0"/>
    <x v="0"/>
  </r>
  <r>
    <x v="176"/>
    <n v="9780435152093"/>
    <x v="6"/>
    <x v="0"/>
    <x v="0"/>
  </r>
  <r>
    <x v="177"/>
    <n v="9780435164331"/>
    <x v="6"/>
    <x v="1"/>
    <x v="1"/>
  </r>
  <r>
    <x v="178"/>
    <n v="9780435164324"/>
    <x v="6"/>
    <x v="1"/>
    <x v="1"/>
  </r>
  <r>
    <x v="179"/>
    <n v="9780602005214"/>
    <x v="6"/>
    <x v="1"/>
    <x v="1"/>
  </r>
  <r>
    <x v="180"/>
    <n v="9780435163976"/>
    <x v="6"/>
    <x v="1"/>
    <x v="1"/>
  </r>
  <r>
    <x v="181"/>
    <n v="9780435200701"/>
    <x v="6"/>
    <x v="1"/>
    <x v="2"/>
  </r>
  <r>
    <x v="182"/>
    <n v="9781292352985"/>
    <x v="6"/>
    <x v="0"/>
    <x v="0"/>
  </r>
  <r>
    <x v="183"/>
    <n v="9780435159245"/>
    <x v="6"/>
    <x v="0"/>
    <x v="0"/>
  </r>
  <r>
    <x v="184"/>
    <n v="9781292226002"/>
    <x v="6"/>
    <x v="0"/>
    <x v="0"/>
  </r>
  <r>
    <x v="185"/>
    <n v="9780435161507"/>
    <x v="6"/>
    <x v="0"/>
    <x v="0"/>
  </r>
  <r>
    <x v="186"/>
    <n v="9781292226019"/>
    <x v="6"/>
    <x v="0"/>
    <x v="0"/>
  </r>
  <r>
    <x v="187"/>
    <n v="9781292309262"/>
    <x v="6"/>
    <x v="1"/>
    <x v="1"/>
  </r>
  <r>
    <x v="188"/>
    <n v="9780435193973"/>
    <x v="6"/>
    <x v="1"/>
    <x v="1"/>
  </r>
  <r>
    <x v="189"/>
    <n v="9780435189716"/>
    <x v="6"/>
    <x v="0"/>
    <x v="0"/>
  </r>
  <r>
    <x v="190"/>
    <n v="9781292327600"/>
    <x v="6"/>
    <x v="1"/>
    <x v="1"/>
  </r>
  <r>
    <x v="191"/>
    <n v="9781292327617"/>
    <x v="6"/>
    <x v="0"/>
    <x v="0"/>
  </r>
  <r>
    <x v="192"/>
    <n v="9780435178390"/>
    <x v="6"/>
    <x v="0"/>
    <x v="0"/>
  </r>
  <r>
    <x v="193"/>
    <n v="9780435178406"/>
    <x v="6"/>
    <x v="1"/>
    <x v="1"/>
  </r>
  <r>
    <x v="194"/>
    <n v="9781292268484"/>
    <x v="6"/>
    <x v="1"/>
    <x v="2"/>
  </r>
  <r>
    <x v="195"/>
    <n v="9780435153373"/>
    <x v="6"/>
    <x v="1"/>
    <x v="2"/>
  </r>
  <r>
    <x v="196"/>
    <n v="9781292348216"/>
    <x v="6"/>
    <x v="1"/>
    <x v="1"/>
  </r>
  <r>
    <x v="197"/>
    <n v="9781292267616"/>
    <x v="6"/>
    <x v="1"/>
    <x v="2"/>
  </r>
  <r>
    <x v="198"/>
    <n v="9781292353647"/>
    <x v="6"/>
    <x v="1"/>
    <x v="2"/>
  </r>
  <r>
    <x v="199"/>
    <n v="9780435163983"/>
    <x v="6"/>
    <x v="0"/>
    <x v="0"/>
  </r>
  <r>
    <x v="200"/>
    <n v="9781292325408"/>
    <x v="6"/>
    <x v="0"/>
    <x v="0"/>
  </r>
  <r>
    <x v="201"/>
    <n v="9780435159580"/>
    <x v="6"/>
    <x v="1"/>
    <x v="1"/>
  </r>
  <r>
    <x v="202"/>
    <n v="9780435159573"/>
    <x v="6"/>
    <x v="0"/>
    <x v="0"/>
  </r>
  <r>
    <x v="203"/>
    <n v="9781292393940"/>
    <x v="6"/>
    <x v="1"/>
    <x v="1"/>
  </r>
  <r>
    <x v="204"/>
    <n v="9781292373843"/>
    <x v="6"/>
    <x v="1"/>
    <x v="1"/>
  </r>
  <r>
    <x v="205"/>
    <n v="9781292408989"/>
    <x v="6"/>
    <x v="1"/>
    <x v="1"/>
  </r>
  <r>
    <x v="206"/>
    <n v="9781292409023"/>
    <x v="6"/>
    <x v="1"/>
    <x v="1"/>
  </r>
  <r>
    <x v="207"/>
    <n v="9781292409047"/>
    <x v="6"/>
    <x v="1"/>
    <x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57">
  <r>
    <x v="0"/>
    <x v="0"/>
    <x v="0"/>
    <n v="10"/>
    <n v="13.99"/>
    <n v="11.99"/>
    <x v="0"/>
    <x v="0"/>
    <n v="27"/>
    <x v="0"/>
    <s v="Workbook (Intervention)"/>
    <s v="Print"/>
    <s v="KS4"/>
    <s v="14-16"/>
    <s v="10-11"/>
    <x v="0"/>
    <m/>
  </r>
  <r>
    <x v="1"/>
    <x v="1"/>
    <x v="1"/>
    <n v="29.7"/>
    <n v="40.99"/>
    <n v="33.99"/>
    <x v="1"/>
    <x v="0"/>
    <n v="1"/>
    <x v="1"/>
    <m/>
    <s v="Print"/>
    <s v="KS4"/>
    <s v="14-16"/>
    <s v="10-11"/>
    <x v="0"/>
    <m/>
  </r>
  <r>
    <x v="2"/>
    <x v="2"/>
    <x v="1"/>
    <n v="29.7"/>
    <n v="40.99"/>
    <n v="33.99"/>
    <x v="1"/>
    <x v="0"/>
    <n v="2"/>
    <x v="1"/>
    <m/>
    <s v="Print"/>
    <s v="KS4"/>
    <s v="14-16"/>
    <s v="10-11"/>
    <x v="0"/>
    <m/>
  </r>
  <r>
    <x v="3"/>
    <x v="3"/>
    <x v="1"/>
    <n v="15.4"/>
    <n v="20.99"/>
    <n v="17.989999999999998"/>
    <x v="1"/>
    <x v="0"/>
    <n v="4"/>
    <x v="1"/>
    <m/>
    <s v="Print"/>
    <s v="KS4"/>
    <s v="14-16"/>
    <s v="10-11"/>
    <x v="0"/>
    <m/>
  </r>
  <r>
    <x v="4"/>
    <x v="4"/>
    <x v="1"/>
    <n v="7.7"/>
    <n v="10.99"/>
    <n v="8.99"/>
    <x v="1"/>
    <x v="0"/>
    <n v="5"/>
    <x v="1"/>
    <m/>
    <s v="Print"/>
    <s v="KS4"/>
    <s v="14-16"/>
    <s v="10-11"/>
    <x v="0"/>
    <m/>
  </r>
  <r>
    <x v="5"/>
    <x v="5"/>
    <x v="1"/>
    <n v="229"/>
    <n v="309.99"/>
    <n v="260.99"/>
    <x v="2"/>
    <x v="0"/>
    <n v="13"/>
    <x v="2"/>
    <m/>
    <s v="Digital Subscription"/>
    <s v="KS4"/>
    <s v="14-16"/>
    <s v="10-11"/>
    <x v="0"/>
    <m/>
  </r>
  <r>
    <x v="6"/>
    <x v="6"/>
    <x v="1"/>
    <n v="0"/>
    <n v="0"/>
    <n v="0"/>
    <x v="3"/>
    <x v="0"/>
    <n v="6"/>
    <x v="1"/>
    <m/>
    <s v="Print"/>
    <s v="KS4"/>
    <s v="14-16"/>
    <s v="10-11"/>
    <x v="0"/>
    <m/>
  </r>
  <r>
    <x v="7"/>
    <x v="7"/>
    <x v="2"/>
    <n v="344"/>
    <n v="464.99"/>
    <n v="390.99"/>
    <x v="3"/>
    <x v="1"/>
    <n v="1"/>
    <x v="3"/>
    <s v="ActiveLearn - Teacher Resources"/>
    <s v="Digital Subscription"/>
    <s v="KS4"/>
    <s v="14-16"/>
    <s v="10,11"/>
    <x v="0"/>
    <m/>
  </r>
  <r>
    <x v="8"/>
    <x v="8"/>
    <x v="1"/>
    <n v="17.5"/>
    <n v="23.99"/>
    <n v="19.989999999999998"/>
    <x v="4"/>
    <x v="2"/>
    <n v="1"/>
    <x v="2"/>
    <m/>
    <s v="Digital Subscription"/>
    <s v="KS4"/>
    <s v="14-16"/>
    <s v="10,11"/>
    <x v="0"/>
    <m/>
  </r>
  <r>
    <x v="9"/>
    <x v="9"/>
    <x v="1"/>
    <n v="17.5"/>
    <n v="23.99"/>
    <n v="19.989999999999998"/>
    <x v="4"/>
    <x v="2"/>
    <n v="2"/>
    <x v="2"/>
    <m/>
    <s v="Digital Subscription"/>
    <s v="KS4"/>
    <s v="14-16"/>
    <s v="10,11"/>
    <x v="0"/>
    <m/>
  </r>
  <r>
    <x v="10"/>
    <x v="10"/>
    <x v="3"/>
    <n v="0"/>
    <n v="-0.01"/>
    <n v="-0.01"/>
    <x v="1"/>
    <x v="3"/>
    <n v="26"/>
    <x v="1"/>
    <s v="ActiveLearn - Teacher Resources"/>
    <s v="Print"/>
    <s v="KS4"/>
    <s v="14-16"/>
    <s v="10,11"/>
    <x v="0"/>
    <m/>
  </r>
  <r>
    <x v="11"/>
    <x v="11"/>
    <x v="1"/>
    <n v="229"/>
    <n v="309.99"/>
    <n v="260.99"/>
    <x v="1"/>
    <x v="0"/>
    <n v="8"/>
    <x v="2"/>
    <m/>
    <s v="Digital Subscription"/>
    <s v="KS4"/>
    <s v="14-16"/>
    <s v="10-11"/>
    <x v="0"/>
    <m/>
  </r>
  <r>
    <x v="12"/>
    <x v="12"/>
    <x v="1"/>
    <n v="229"/>
    <n v="309.99"/>
    <n v="260.99"/>
    <x v="1"/>
    <x v="0"/>
    <n v="13"/>
    <x v="2"/>
    <m/>
    <s v="Digital Subscription"/>
    <s v="KS4"/>
    <s v="14-16"/>
    <s v="10-11"/>
    <x v="0"/>
    <m/>
  </r>
  <r>
    <x v="13"/>
    <x v="13"/>
    <x v="1"/>
    <n v="344"/>
    <n v="464.99"/>
    <n v="390.99"/>
    <x v="1"/>
    <x v="0"/>
    <n v="18"/>
    <x v="4"/>
    <m/>
    <s v="Digital Subscription"/>
    <s v="KS4"/>
    <s v="14-16"/>
    <s v="10-11"/>
    <x v="0"/>
    <m/>
  </r>
  <r>
    <x v="14"/>
    <x v="14"/>
    <x v="1"/>
    <n v="29.7"/>
    <n v="40.99"/>
    <n v="33.99"/>
    <x v="2"/>
    <x v="0"/>
    <n v="1"/>
    <x v="1"/>
    <m/>
    <s v="Print"/>
    <s v="KS4"/>
    <s v="14-16"/>
    <s v="10-11"/>
    <x v="0"/>
    <m/>
  </r>
  <r>
    <x v="15"/>
    <x v="15"/>
    <x v="1"/>
    <n v="29.7"/>
    <n v="40.99"/>
    <n v="33.99"/>
    <x v="2"/>
    <x v="0"/>
    <n v="2"/>
    <x v="1"/>
    <m/>
    <s v="Print"/>
    <s v="KS4"/>
    <s v="14-16"/>
    <s v="10-11"/>
    <x v="0"/>
    <m/>
  </r>
  <r>
    <x v="16"/>
    <x v="16"/>
    <x v="1"/>
    <n v="15.4"/>
    <n v="20.99"/>
    <n v="17.989999999999998"/>
    <x v="2"/>
    <x v="0"/>
    <n v="4"/>
    <x v="1"/>
    <m/>
    <s v="Print"/>
    <s v="KS4"/>
    <s v="14-16"/>
    <s v="10-11"/>
    <x v="0"/>
    <m/>
  </r>
  <r>
    <x v="17"/>
    <x v="17"/>
    <x v="1"/>
    <n v="7.7"/>
    <n v="10.99"/>
    <n v="8.99"/>
    <x v="2"/>
    <x v="0"/>
    <n v="5"/>
    <x v="1"/>
    <m/>
    <s v="Print"/>
    <s v="KS4"/>
    <s v="14-16"/>
    <s v="10-11"/>
    <x v="0"/>
    <m/>
  </r>
  <r>
    <x v="18"/>
    <x v="18"/>
    <x v="1"/>
    <n v="229"/>
    <n v="309.99"/>
    <n v="260.99"/>
    <x v="2"/>
    <x v="0"/>
    <n v="8"/>
    <x v="2"/>
    <m/>
    <s v="Digital Subscription"/>
    <s v="KS4"/>
    <s v="14-16"/>
    <s v="10-11"/>
    <x v="0"/>
    <m/>
  </r>
  <r>
    <x v="19"/>
    <x v="19"/>
    <x v="1"/>
    <n v="344"/>
    <n v="464.99"/>
    <n v="390.99"/>
    <x v="2"/>
    <x v="0"/>
    <n v="18"/>
    <x v="4"/>
    <m/>
    <s v="Digital Subscription"/>
    <s v="KS4"/>
    <s v="14-16"/>
    <s v="10-11"/>
    <x v="0"/>
    <m/>
  </r>
  <r>
    <x v="20"/>
    <x v="20"/>
    <x v="1"/>
    <n v="29.7"/>
    <n v="40.99"/>
    <n v="33.99"/>
    <x v="3"/>
    <x v="0"/>
    <n v="1"/>
    <x v="1"/>
    <m/>
    <s v="Print"/>
    <s v="KS4"/>
    <s v="14-16"/>
    <s v="10-11"/>
    <x v="0"/>
    <m/>
  </r>
  <r>
    <x v="21"/>
    <x v="21"/>
    <x v="1"/>
    <n v="29.7"/>
    <n v="40.99"/>
    <n v="33.99"/>
    <x v="3"/>
    <x v="0"/>
    <n v="2"/>
    <x v="1"/>
    <m/>
    <s v="Print"/>
    <s v="KS4"/>
    <s v="14-16"/>
    <s v="10-11"/>
    <x v="0"/>
    <m/>
  </r>
  <r>
    <x v="22"/>
    <x v="22"/>
    <x v="1"/>
    <n v="15.4"/>
    <n v="20.99"/>
    <n v="17.989999999999998"/>
    <x v="3"/>
    <x v="0"/>
    <n v="3"/>
    <x v="1"/>
    <m/>
    <s v="Print"/>
    <s v="KS4"/>
    <s v="14-16"/>
    <s v="10-11"/>
    <x v="0"/>
    <m/>
  </r>
  <r>
    <x v="23"/>
    <x v="23"/>
    <x v="1"/>
    <n v="7.7"/>
    <n v="10.99"/>
    <n v="8.99"/>
    <x v="3"/>
    <x v="0"/>
    <n v="5"/>
    <x v="1"/>
    <m/>
    <s v="Print"/>
    <s v="KS4"/>
    <s v="14-16"/>
    <s v="10-11"/>
    <x v="0"/>
    <m/>
  </r>
  <r>
    <x v="24"/>
    <x v="24"/>
    <x v="1"/>
    <n v="229"/>
    <n v="309.99"/>
    <n v="260.99"/>
    <x v="3"/>
    <x v="0"/>
    <n v="8"/>
    <x v="2"/>
    <m/>
    <s v="Digital Subscription"/>
    <s v="KS4"/>
    <s v="14-16"/>
    <s v="10-11"/>
    <x v="0"/>
    <m/>
  </r>
  <r>
    <x v="25"/>
    <x v="25"/>
    <x v="1"/>
    <n v="229"/>
    <n v="309.99"/>
    <n v="260.99"/>
    <x v="3"/>
    <x v="0"/>
    <n v="13"/>
    <x v="2"/>
    <m/>
    <s v="Digital Subscription"/>
    <s v="KS4"/>
    <s v="14-16"/>
    <s v="10-11"/>
    <x v="0"/>
    <m/>
  </r>
  <r>
    <x v="26"/>
    <x v="26"/>
    <x v="4"/>
    <n v="117"/>
    <n v="157.99"/>
    <n v="132.99"/>
    <x v="3"/>
    <x v="4"/>
    <n v="1"/>
    <x v="3"/>
    <s v="ActiveLearn - Activebook"/>
    <s v="Digital Subscription"/>
    <s v="KS3"/>
    <s v="13-14"/>
    <s v="7,8,9"/>
    <x v="1"/>
    <m/>
  </r>
  <r>
    <x v="27"/>
    <x v="27"/>
    <x v="4"/>
    <n v="152"/>
    <n v="205.99"/>
    <n v="172.99"/>
    <x v="3"/>
    <x v="4"/>
    <n v="2"/>
    <x v="3"/>
    <s v="ActiveLearn - Activebook"/>
    <s v="Digital Subscription"/>
    <s v="KS3"/>
    <s v="13-14"/>
    <s v="7,8,9"/>
    <x v="1"/>
    <m/>
  </r>
  <r>
    <x v="28"/>
    <x v="28"/>
    <x v="4"/>
    <n v="190"/>
    <n v="256.99"/>
    <n v="215.99"/>
    <x v="3"/>
    <x v="4"/>
    <n v="3"/>
    <x v="3"/>
    <s v="ActiveLearn - Activebook"/>
    <s v="Digital Subscription"/>
    <s v="KS3"/>
    <s v="13-14"/>
    <s v="7,8,9"/>
    <x v="1"/>
    <m/>
  </r>
  <r>
    <x v="29"/>
    <x v="29"/>
    <x v="4"/>
    <n v="217"/>
    <n v="292.99"/>
    <n v="246.99"/>
    <x v="3"/>
    <x v="4"/>
    <n v="4"/>
    <x v="3"/>
    <s v="ActiveLearn - Activebook"/>
    <s v="Digital Subscription"/>
    <s v="KS3"/>
    <s v="13-14"/>
    <s v="7,8,9"/>
    <x v="1"/>
    <m/>
  </r>
  <r>
    <x v="30"/>
    <x v="30"/>
    <x v="4"/>
    <n v="250"/>
    <n v="337.99"/>
    <n v="283.99"/>
    <x v="3"/>
    <x v="4"/>
    <n v="5"/>
    <x v="3"/>
    <s v="ActiveLearn - Activebook"/>
    <s v="Digital Subscription"/>
    <s v="KS3"/>
    <s v="13-14"/>
    <s v="7,8,9"/>
    <x v="1"/>
    <m/>
  </r>
  <r>
    <x v="31"/>
    <x v="31"/>
    <x v="5"/>
    <n v="117"/>
    <n v="157.99"/>
    <n v="132.99"/>
    <x v="3"/>
    <x v="4"/>
    <n v="6"/>
    <x v="3"/>
    <s v="ActiveLearn - Activebook"/>
    <s v="Digital Subscription"/>
    <s v="KS3"/>
    <s v="13-14"/>
    <s v="7,8,9"/>
    <x v="1"/>
    <m/>
  </r>
  <r>
    <x v="32"/>
    <x v="32"/>
    <x v="5"/>
    <n v="152"/>
    <n v="205.99"/>
    <n v="172.99"/>
    <x v="3"/>
    <x v="4"/>
    <n v="7"/>
    <x v="3"/>
    <s v="ActiveLearn - Activebook"/>
    <s v="Digital Subscription"/>
    <s v="KS3"/>
    <s v="13-14"/>
    <s v="7,8,9"/>
    <x v="1"/>
    <m/>
  </r>
  <r>
    <x v="33"/>
    <x v="33"/>
    <x v="5"/>
    <n v="181"/>
    <n v="244.99"/>
    <n v="205.99"/>
    <x v="3"/>
    <x v="4"/>
    <n v="8"/>
    <x v="3"/>
    <s v="ActiveLearn - Activebook"/>
    <s v="Digital Subscription"/>
    <s v="KS3"/>
    <s v="13-14"/>
    <s v="7,8,9"/>
    <x v="1"/>
    <m/>
  </r>
  <r>
    <x v="34"/>
    <x v="34"/>
    <x v="5"/>
    <n v="217"/>
    <n v="292.99"/>
    <n v="246.99"/>
    <x v="3"/>
    <x v="4"/>
    <n v="9"/>
    <x v="3"/>
    <s v="ActiveLearn - Activebook"/>
    <s v="Digital Subscription"/>
    <s v="KS3"/>
    <s v="13-14"/>
    <s v="7,8,9"/>
    <x v="1"/>
    <m/>
  </r>
  <r>
    <x v="35"/>
    <x v="35"/>
    <x v="5"/>
    <n v="250"/>
    <n v="337.99"/>
    <n v="283.99"/>
    <x v="3"/>
    <x v="4"/>
    <n v="10"/>
    <x v="3"/>
    <s v="ActiveLearn - Activebook"/>
    <s v="Digital Subscription"/>
    <s v="KS3"/>
    <s v="13-14"/>
    <s v="7,8,9"/>
    <x v="1"/>
    <m/>
  </r>
  <r>
    <x v="36"/>
    <x v="36"/>
    <x v="6"/>
    <n v="117"/>
    <n v="157.99"/>
    <n v="132.99"/>
    <x v="3"/>
    <x v="4"/>
    <n v="11"/>
    <x v="3"/>
    <s v="ActiveLearn - Activebook"/>
    <s v="Digital Subscription"/>
    <s v="KS3"/>
    <s v="13-14"/>
    <s v="7,8,9"/>
    <x v="1"/>
    <m/>
  </r>
  <r>
    <x v="37"/>
    <x v="37"/>
    <x v="6"/>
    <n v="145"/>
    <n v="195.99"/>
    <n v="164.99"/>
    <x v="3"/>
    <x v="4"/>
    <n v="12"/>
    <x v="3"/>
    <s v="ActiveLearn - Activebook"/>
    <s v="Digital Subscription"/>
    <s v="KS3"/>
    <s v="13-14"/>
    <s v="7,8,9"/>
    <x v="1"/>
    <m/>
  </r>
  <r>
    <x v="38"/>
    <x v="38"/>
    <x v="6"/>
    <n v="181"/>
    <n v="244.99"/>
    <n v="205.99"/>
    <x v="3"/>
    <x v="4"/>
    <n v="13"/>
    <x v="3"/>
    <s v="ActiveLearn - Activebook"/>
    <s v="Digital Subscription"/>
    <s v="KS3"/>
    <s v="13-14"/>
    <s v="7,8,9"/>
    <x v="1"/>
    <m/>
  </r>
  <r>
    <x v="39"/>
    <x v="39"/>
    <x v="6"/>
    <n v="217"/>
    <n v="292.99"/>
    <n v="246.99"/>
    <x v="3"/>
    <x v="4"/>
    <n v="14"/>
    <x v="3"/>
    <s v="ActiveLearn - Activebook"/>
    <s v="Digital Subscription"/>
    <s v="KS3"/>
    <s v="13-14"/>
    <s v="7,8,9"/>
    <x v="1"/>
    <m/>
  </r>
  <r>
    <x v="40"/>
    <x v="40"/>
    <x v="6"/>
    <n v="263"/>
    <n v="355.99"/>
    <n v="298.99"/>
    <x v="3"/>
    <x v="4"/>
    <n v="15"/>
    <x v="3"/>
    <s v="ActiveLearn - Activebook"/>
    <s v="Digital Subscription"/>
    <s v="KS3"/>
    <s v="13-14"/>
    <s v="7,8,9"/>
    <x v="1"/>
    <m/>
  </r>
  <r>
    <x v="41"/>
    <x v="41"/>
    <x v="7"/>
    <n v="111"/>
    <n v="149.99"/>
    <n v="126.99"/>
    <x v="3"/>
    <x v="4"/>
    <n v="16"/>
    <x v="3"/>
    <s v="ActiveLearn - Activebook"/>
    <s v="Digital Subscription"/>
    <s v="KS3"/>
    <s v="13-14"/>
    <s v="7,8,9"/>
    <x v="1"/>
    <m/>
  </r>
  <r>
    <x v="42"/>
    <x v="42"/>
    <x v="7"/>
    <n v="145"/>
    <n v="195.99"/>
    <n v="164.99"/>
    <x v="3"/>
    <x v="4"/>
    <n v="17"/>
    <x v="3"/>
    <s v="ActiveLearn - Activebook"/>
    <s v="Digital Subscription"/>
    <s v="KS3"/>
    <s v="13-14"/>
    <s v="7,8,9"/>
    <x v="1"/>
    <m/>
  </r>
  <r>
    <x v="43"/>
    <x v="43"/>
    <x v="7"/>
    <n v="181"/>
    <n v="244.99"/>
    <n v="205.99"/>
    <x v="3"/>
    <x v="4"/>
    <n v="18"/>
    <x v="3"/>
    <s v="ActiveLearn - Activebook"/>
    <s v="Digital Subscription"/>
    <s v="KS3"/>
    <s v="13-14"/>
    <s v="7,8,9"/>
    <x v="1"/>
    <m/>
  </r>
  <r>
    <x v="44"/>
    <x v="44"/>
    <x v="7"/>
    <n v="217"/>
    <n v="292.99"/>
    <n v="246.99"/>
    <x v="3"/>
    <x v="4"/>
    <n v="19"/>
    <x v="3"/>
    <s v="ActiveLearn - Activebook"/>
    <s v="Digital Subscription"/>
    <s v="KS3"/>
    <s v="13-14"/>
    <s v="7,8,9"/>
    <x v="1"/>
    <m/>
  </r>
  <r>
    <x v="45"/>
    <x v="45"/>
    <x v="7"/>
    <n v="250"/>
    <n v="337.99"/>
    <n v="283.99"/>
    <x v="3"/>
    <x v="4"/>
    <n v="20"/>
    <x v="3"/>
    <s v="ActiveLearn - Activebook"/>
    <s v="Digital Subscription"/>
    <s v="KS3"/>
    <s v="13-14"/>
    <s v="7,8,9"/>
    <x v="1"/>
    <m/>
  </r>
  <r>
    <x v="46"/>
    <x v="46"/>
    <x v="8"/>
    <n v="181"/>
    <n v="244.99"/>
    <n v="205.99"/>
    <x v="3"/>
    <x v="4"/>
    <n v="21"/>
    <x v="3"/>
    <s v="ActiveLearn - Teacher Resources"/>
    <s v="Digital Subscription"/>
    <s v="KS3"/>
    <s v="13-14"/>
    <s v="7,8,9"/>
    <x v="1"/>
    <m/>
  </r>
  <r>
    <x v="47"/>
    <x v="47"/>
    <x v="8"/>
    <n v="239"/>
    <n v="322.99"/>
    <n v="271.99"/>
    <x v="3"/>
    <x v="4"/>
    <n v="22"/>
    <x v="3"/>
    <s v="ActiveLearn - Teacher Resources"/>
    <s v="Digital Subscription"/>
    <s v="KS3"/>
    <s v="13-14"/>
    <s v="7,8,9"/>
    <x v="1"/>
    <m/>
  </r>
  <r>
    <x v="48"/>
    <x v="48"/>
    <x v="8"/>
    <n v="289"/>
    <n v="390.99"/>
    <n v="328.99"/>
    <x v="3"/>
    <x v="4"/>
    <n v="23"/>
    <x v="3"/>
    <s v="ActiveLearn - Teacher Resources"/>
    <s v="Digital Subscription"/>
    <s v="KS3"/>
    <s v="13-14"/>
    <s v="7,8,9"/>
    <x v="1"/>
    <m/>
  </r>
  <r>
    <x v="49"/>
    <x v="49"/>
    <x v="8"/>
    <n v="345"/>
    <n v="465.99"/>
    <n v="391.99"/>
    <x v="3"/>
    <x v="4"/>
    <n v="24"/>
    <x v="3"/>
    <s v="ActiveLearn - Teacher Resources"/>
    <s v="Digital Subscription"/>
    <s v="KS3"/>
    <s v="13-14"/>
    <s v="7,8,9"/>
    <x v="1"/>
    <m/>
  </r>
  <r>
    <x v="50"/>
    <x v="50"/>
    <x v="8"/>
    <n v="400"/>
    <n v="539.99"/>
    <n v="454.99"/>
    <x v="3"/>
    <x v="4"/>
    <n v="25"/>
    <x v="3"/>
    <s v="ActiveLearn - Teacher Resources"/>
    <s v="Digital Subscription"/>
    <s v="KS3"/>
    <s v="13-14"/>
    <s v="7,8,9"/>
    <x v="1"/>
    <m/>
  </r>
  <r>
    <x v="51"/>
    <x v="51"/>
    <x v="9"/>
    <n v="181"/>
    <n v="244.99"/>
    <n v="205.99"/>
    <x v="3"/>
    <x v="4"/>
    <n v="26"/>
    <x v="3"/>
    <s v="ActiveLearn - Teacher Resources"/>
    <s v="Digital Subscription"/>
    <s v="KS3"/>
    <s v="13-14"/>
    <s v="7,8,9"/>
    <x v="1"/>
    <m/>
  </r>
  <r>
    <x v="52"/>
    <x v="52"/>
    <x v="9"/>
    <n v="239"/>
    <n v="322.99"/>
    <n v="271.99"/>
    <x v="3"/>
    <x v="4"/>
    <n v="27"/>
    <x v="3"/>
    <s v="ActiveLearn - Teacher Resources"/>
    <s v="Digital Subscription"/>
    <s v="KS3"/>
    <s v="13-14"/>
    <s v="7,8,9"/>
    <x v="1"/>
    <m/>
  </r>
  <r>
    <x v="53"/>
    <x v="53"/>
    <x v="9"/>
    <n v="304"/>
    <n v="410.99"/>
    <n v="345.99"/>
    <x v="3"/>
    <x v="4"/>
    <n v="28"/>
    <x v="3"/>
    <s v="ActiveLearn - Teacher Resources"/>
    <s v="Digital Subscription"/>
    <s v="KS3"/>
    <s v="13-14"/>
    <s v="7,8,9"/>
    <x v="1"/>
    <m/>
  </r>
  <r>
    <x v="54"/>
    <x v="54"/>
    <x v="9"/>
    <n v="345"/>
    <n v="465.99"/>
    <n v="391.99"/>
    <x v="3"/>
    <x v="4"/>
    <n v="29"/>
    <x v="3"/>
    <s v="ActiveLearn - Teacher Resources"/>
    <s v="Digital Subscription"/>
    <s v="KS3"/>
    <s v="13-14"/>
    <s v="7,8,9"/>
    <x v="1"/>
    <m/>
  </r>
  <r>
    <x v="55"/>
    <x v="55"/>
    <x v="9"/>
    <n v="400"/>
    <n v="539.99"/>
    <n v="454.99"/>
    <x v="3"/>
    <x v="4"/>
    <n v="30"/>
    <x v="3"/>
    <s v="ActiveLearn - Teacher Resources"/>
    <s v="Digital Subscription"/>
    <s v="KS3"/>
    <s v="13-14"/>
    <s v="7,8,9"/>
    <x v="1"/>
    <m/>
  </r>
  <r>
    <x v="56"/>
    <x v="56"/>
    <x v="10"/>
    <n v="181"/>
    <n v="244.99"/>
    <n v="205.99"/>
    <x v="3"/>
    <x v="4"/>
    <n v="31"/>
    <x v="3"/>
    <s v="ActiveLearn - Teacher Resources"/>
    <s v="Digital Subscription"/>
    <s v="KS3"/>
    <s v="13-14"/>
    <s v="7,8,9"/>
    <x v="1"/>
    <m/>
  </r>
  <r>
    <x v="57"/>
    <x v="57"/>
    <x v="10"/>
    <n v="239"/>
    <n v="322.99"/>
    <n v="271.99"/>
    <x v="3"/>
    <x v="4"/>
    <n v="32"/>
    <x v="3"/>
    <s v="ActiveLearn - Teacher Resources"/>
    <s v="Digital Subscription"/>
    <s v="KS3"/>
    <s v="13-14"/>
    <s v="7,8,9"/>
    <x v="1"/>
    <m/>
  </r>
  <r>
    <x v="58"/>
    <x v="58"/>
    <x v="10"/>
    <n v="289"/>
    <n v="390.99"/>
    <n v="328.99"/>
    <x v="3"/>
    <x v="4"/>
    <n v="33"/>
    <x v="3"/>
    <s v="ActiveLearn - Teacher Resources"/>
    <s v="Digital Subscription"/>
    <s v="KS3"/>
    <s v="13-14"/>
    <s v="7,8,9"/>
    <x v="1"/>
    <m/>
  </r>
  <r>
    <x v="59"/>
    <x v="59"/>
    <x v="10"/>
    <n v="345"/>
    <n v="465.99"/>
    <n v="391.99"/>
    <x v="3"/>
    <x v="4"/>
    <n v="34"/>
    <x v="3"/>
    <s v="ActiveLearn - Teacher Resources"/>
    <s v="Digital Subscription"/>
    <s v="KS3"/>
    <s v="13-14"/>
    <s v="7,8,9"/>
    <x v="1"/>
    <m/>
  </r>
  <r>
    <x v="60"/>
    <x v="60"/>
    <x v="10"/>
    <n v="400"/>
    <n v="539.99"/>
    <n v="454.99"/>
    <x v="3"/>
    <x v="4"/>
    <n v="35"/>
    <x v="3"/>
    <s v="ActiveLearn - Teacher Resources"/>
    <s v="Digital Subscription"/>
    <s v="KS3"/>
    <s v="13-14"/>
    <s v="7,8,9"/>
    <x v="1"/>
    <m/>
  </r>
  <r>
    <x v="61"/>
    <x v="61"/>
    <x v="11"/>
    <n v="530"/>
    <n v="715.99"/>
    <n v="601.99"/>
    <x v="3"/>
    <x v="4"/>
    <n v="36"/>
    <x v="3"/>
    <s v="ActiveLearn - Teacher Resources"/>
    <s v="Digital Subscription"/>
    <s v="KS3"/>
    <s v="13-14"/>
    <s v="7,8,9"/>
    <x v="1"/>
    <m/>
  </r>
  <r>
    <x v="62"/>
    <x v="62"/>
    <x v="11"/>
    <n v="700"/>
    <n v="944.99"/>
    <n v="794.99"/>
    <x v="3"/>
    <x v="4"/>
    <n v="37"/>
    <x v="3"/>
    <s v="ActiveLearn - Teacher Resources"/>
    <s v="Digital Subscription"/>
    <s v="KS3"/>
    <s v="13-14"/>
    <s v="7,8,9"/>
    <x v="1"/>
    <m/>
  </r>
  <r>
    <x v="63"/>
    <x v="63"/>
    <x v="11"/>
    <n v="830"/>
    <n v="1120.99"/>
    <n v="942.99"/>
    <x v="3"/>
    <x v="4"/>
    <n v="38"/>
    <x v="3"/>
    <s v="ActiveLearn - Teacher Resources"/>
    <s v="Digital Subscription"/>
    <s v="KS3"/>
    <s v="13-14"/>
    <s v="7,8,9"/>
    <x v="1"/>
    <m/>
  </r>
  <r>
    <x v="64"/>
    <x v="64"/>
    <x v="11"/>
    <n v="1000"/>
    <n v="1349.99"/>
    <n v="1135.99"/>
    <x v="3"/>
    <x v="4"/>
    <n v="39"/>
    <x v="3"/>
    <s v="ActiveLearn - Teacher Resources"/>
    <s v="Digital Subscription"/>
    <s v="KS3"/>
    <s v="13-14"/>
    <s v="7,8,9"/>
    <x v="1"/>
    <m/>
  </r>
  <r>
    <x v="65"/>
    <x v="65"/>
    <x v="11"/>
    <n v="1170"/>
    <n v="1579.99"/>
    <n v="1328.99"/>
    <x v="3"/>
    <x v="4"/>
    <n v="40"/>
    <x v="3"/>
    <s v="ActiveLearn - Teacher Resources"/>
    <s v="Digital Subscription"/>
    <s v="KS3"/>
    <s v="13-14"/>
    <s v="7,8,9"/>
    <x v="1"/>
    <m/>
  </r>
  <r>
    <x v="66"/>
    <x v="66"/>
    <x v="1"/>
    <n v="128"/>
    <n v="172.99"/>
    <n v="145.99"/>
    <x v="3"/>
    <x v="4"/>
    <n v="41"/>
    <x v="5"/>
    <m/>
    <s v="Digital  "/>
    <s v="KS3"/>
    <s v="13-14"/>
    <s v="7,8,9"/>
    <x v="1"/>
    <m/>
  </r>
  <r>
    <x v="67"/>
    <x v="67"/>
    <x v="1"/>
    <n v="128"/>
    <n v="172.99"/>
    <n v="145.99"/>
    <x v="3"/>
    <x v="4"/>
    <n v="42"/>
    <x v="5"/>
    <m/>
    <s v="Digital  "/>
    <s v="KS3"/>
    <s v="13-14"/>
    <s v="7,8,9"/>
    <x v="1"/>
    <m/>
  </r>
  <r>
    <x v="68"/>
    <x v="68"/>
    <x v="1"/>
    <n v="173"/>
    <n v="233.99"/>
    <n v="196.99"/>
    <x v="3"/>
    <x v="4"/>
    <n v="43"/>
    <x v="5"/>
    <m/>
    <s v="Digital  "/>
    <s v="KS3"/>
    <s v="13-14"/>
    <s v="7,8,9"/>
    <x v="1"/>
    <m/>
  </r>
  <r>
    <x v="69"/>
    <x v="69"/>
    <x v="1"/>
    <n v="182"/>
    <n v="245.99"/>
    <n v="206.99"/>
    <x v="3"/>
    <x v="4"/>
    <n v="44"/>
    <x v="6"/>
    <m/>
    <s v="Digital  "/>
    <s v="KS3"/>
    <s v="13-14"/>
    <s v="7,8,9"/>
    <x v="1"/>
    <m/>
  </r>
  <r>
    <x v="70"/>
    <x v="70"/>
    <x v="1"/>
    <n v="182"/>
    <n v="245.99"/>
    <n v="206.99"/>
    <x v="3"/>
    <x v="4"/>
    <n v="45"/>
    <x v="6"/>
    <m/>
    <s v="Digital  "/>
    <s v="KS3"/>
    <s v="13-14"/>
    <s v="7,8,9"/>
    <x v="1"/>
    <m/>
  </r>
  <r>
    <x v="71"/>
    <x v="71"/>
    <x v="1"/>
    <n v="178"/>
    <n v="240.99"/>
    <n v="202.99"/>
    <x v="3"/>
    <x v="4"/>
    <n v="46"/>
    <x v="6"/>
    <m/>
    <s v="Digital  "/>
    <s v="KS3"/>
    <s v="13-14"/>
    <s v="7,8,9"/>
    <x v="1"/>
    <m/>
  </r>
  <r>
    <x v="72"/>
    <x v="72"/>
    <x v="1"/>
    <n v="182"/>
    <n v="245.99"/>
    <n v="206.99"/>
    <x v="3"/>
    <x v="4"/>
    <n v="47"/>
    <x v="6"/>
    <m/>
    <s v="Digital  "/>
    <s v="KS3"/>
    <s v="13-14"/>
    <s v="7,8,9"/>
    <x v="1"/>
    <m/>
  </r>
  <r>
    <x v="73"/>
    <x v="73"/>
    <x v="1"/>
    <n v="21"/>
    <n v="28.99"/>
    <n v="23.99"/>
    <x v="3"/>
    <x v="4"/>
    <n v="48"/>
    <x v="1"/>
    <m/>
    <s v="Print"/>
    <s v="KS3"/>
    <s v="13-14"/>
    <s v="7,8,9"/>
    <x v="1"/>
    <m/>
  </r>
  <r>
    <x v="74"/>
    <x v="74"/>
    <x v="1"/>
    <n v="21"/>
    <n v="28.99"/>
    <n v="23.99"/>
    <x v="3"/>
    <x v="4"/>
    <n v="49"/>
    <x v="1"/>
    <m/>
    <s v="Print"/>
    <s v="KS3"/>
    <s v="13-14"/>
    <s v="7,8,9"/>
    <x v="1"/>
    <m/>
  </r>
  <r>
    <x v="75"/>
    <x v="75"/>
    <x v="1"/>
    <n v="21"/>
    <n v="28.99"/>
    <n v="23.99"/>
    <x v="3"/>
    <x v="4"/>
    <n v="50"/>
    <x v="1"/>
    <m/>
    <s v="Print"/>
    <s v="KS3"/>
    <s v="13-14"/>
    <s v="7,8,9"/>
    <x v="1"/>
    <m/>
  </r>
  <r>
    <x v="76"/>
    <x v="76"/>
    <x v="1"/>
    <n v="21"/>
    <n v="28.99"/>
    <n v="23.99"/>
    <x v="3"/>
    <x v="4"/>
    <n v="51"/>
    <x v="1"/>
    <m/>
    <s v="Print"/>
    <s v="KS3"/>
    <s v="13-14"/>
    <s v="7,8,9"/>
    <x v="1"/>
    <m/>
  </r>
  <r>
    <x v="77"/>
    <x v="77"/>
    <x v="1"/>
    <n v="125"/>
    <n v="168.99"/>
    <n v="141.99"/>
    <x v="3"/>
    <x v="4"/>
    <n v="52"/>
    <x v="7"/>
    <m/>
    <s v="Digital  "/>
    <s v="KS3"/>
    <s v="13-14"/>
    <s v="7,8,9"/>
    <x v="1"/>
    <m/>
  </r>
  <r>
    <x v="78"/>
    <x v="78"/>
    <x v="1"/>
    <n v="125"/>
    <n v="168.99"/>
    <n v="141.99"/>
    <x v="3"/>
    <x v="4"/>
    <n v="53"/>
    <x v="7"/>
    <m/>
    <s v="Digital  "/>
    <s v="KS3"/>
    <s v="13-14"/>
    <s v="7,8,9"/>
    <x v="1"/>
    <m/>
  </r>
  <r>
    <x v="79"/>
    <x v="79"/>
    <x v="1"/>
    <n v="123"/>
    <n v="166.99"/>
    <n v="139.99"/>
    <x v="3"/>
    <x v="4"/>
    <n v="54"/>
    <x v="7"/>
    <m/>
    <s v="Digital  "/>
    <s v="KS3"/>
    <s v="13-14"/>
    <s v="7,8,9"/>
    <x v="1"/>
    <m/>
  </r>
  <r>
    <x v="80"/>
    <x v="80"/>
    <x v="1"/>
    <n v="125"/>
    <n v="168.99"/>
    <n v="141.99"/>
    <x v="3"/>
    <x v="4"/>
    <n v="55"/>
    <x v="7"/>
    <m/>
    <s v="Digital  "/>
    <s v="KS3"/>
    <s v="13-14"/>
    <s v="7,8,9"/>
    <x v="1"/>
    <m/>
  </r>
  <r>
    <x v="81"/>
    <x v="81"/>
    <x v="1"/>
    <n v="35"/>
    <n v="47.99"/>
    <n v="39.99"/>
    <x v="3"/>
    <x v="4"/>
    <n v="56"/>
    <x v="8"/>
    <m/>
    <s v="Print"/>
    <s v="KS3"/>
    <s v="13-14"/>
    <s v="7,8,9"/>
    <x v="1"/>
    <m/>
  </r>
  <r>
    <x v="82"/>
    <x v="82"/>
    <x v="1"/>
    <n v="35"/>
    <n v="47.99"/>
    <n v="39.99"/>
    <x v="3"/>
    <x v="4"/>
    <n v="57"/>
    <x v="8"/>
    <m/>
    <s v="Print"/>
    <s v="KS3"/>
    <s v="13-14"/>
    <s v="7,8,9"/>
    <x v="1"/>
    <m/>
  </r>
  <r>
    <x v="83"/>
    <x v="83"/>
    <x v="1"/>
    <n v="35"/>
    <n v="47.99"/>
    <n v="39.99"/>
    <x v="3"/>
    <x v="4"/>
    <n v="58"/>
    <x v="8"/>
    <m/>
    <s v="Print"/>
    <s v="KS3"/>
    <s v="13-14"/>
    <s v="7,8,9"/>
    <x v="1"/>
    <m/>
  </r>
  <r>
    <x v="84"/>
    <x v="84"/>
    <x v="1"/>
    <n v="35"/>
    <n v="47.99"/>
    <n v="39.99"/>
    <x v="3"/>
    <x v="4"/>
    <n v="59"/>
    <x v="8"/>
    <m/>
    <s v="Print"/>
    <s v="KS3"/>
    <s v="13-14"/>
    <s v="7,8,9"/>
    <x v="1"/>
    <m/>
  </r>
  <r>
    <x v="85"/>
    <x v="85"/>
    <x v="1"/>
    <n v="34"/>
    <n v="45.99"/>
    <n v="38.99"/>
    <x v="3"/>
    <x v="4"/>
    <n v="60"/>
    <x v="8"/>
    <m/>
    <s v="Print"/>
    <s v="KS3"/>
    <s v="13-14"/>
    <s v="7,8,9"/>
    <x v="1"/>
    <m/>
  </r>
  <r>
    <x v="86"/>
    <x v="86"/>
    <x v="1"/>
    <n v="35.700000000000003"/>
    <n v="48.99"/>
    <n v="40.99"/>
    <x v="3"/>
    <x v="4"/>
    <n v="61"/>
    <x v="8"/>
    <m/>
    <s v="Print"/>
    <s v="KS3"/>
    <s v="13-14"/>
    <s v="7,8,9"/>
    <x v="1"/>
    <m/>
  </r>
  <r>
    <x v="87"/>
    <x v="87"/>
    <x v="2"/>
    <n v="271"/>
    <n v="365.99"/>
    <n v="307.99"/>
    <x v="3"/>
    <x v="5"/>
    <n v="1"/>
    <x v="3"/>
    <s v="ActiveLearn - Teacher Resources"/>
    <s v="Digital Subscription"/>
    <s v="KS4"/>
    <s v="14-16"/>
    <s v="10,11"/>
    <x v="0"/>
    <m/>
  </r>
  <r>
    <x v="88"/>
    <x v="88"/>
    <x v="2"/>
    <n v="344"/>
    <n v="464.99"/>
    <n v="390.99"/>
    <x v="3"/>
    <x v="5"/>
    <n v="2"/>
    <x v="3"/>
    <s v="ActiveLearn - Teacher Resources"/>
    <s v="Digital Subscription"/>
    <s v="KS4"/>
    <s v="14-16"/>
    <s v="10,11"/>
    <x v="0"/>
    <m/>
  </r>
  <r>
    <x v="89"/>
    <x v="89"/>
    <x v="2"/>
    <n v="430"/>
    <n v="580.99"/>
    <n v="488.99"/>
    <x v="3"/>
    <x v="5"/>
    <n v="3"/>
    <x v="3"/>
    <s v="ActiveLearn - Teacher Resources"/>
    <s v="Digital Subscription"/>
    <s v="KS4"/>
    <s v="14-16"/>
    <s v="10,11"/>
    <x v="0"/>
    <m/>
  </r>
  <r>
    <x v="90"/>
    <x v="90"/>
    <x v="2"/>
    <n v="520"/>
    <n v="701.99"/>
    <n v="590.99"/>
    <x v="3"/>
    <x v="5"/>
    <n v="4"/>
    <x v="3"/>
    <s v="ActiveLearn - Teacher Resources"/>
    <s v="Digital Subscription"/>
    <s v="KS4"/>
    <s v="14-16"/>
    <s v="10,11"/>
    <x v="0"/>
    <m/>
  </r>
  <r>
    <x v="91"/>
    <x v="91"/>
    <x v="2"/>
    <n v="600"/>
    <n v="809.99"/>
    <n v="681.99"/>
    <x v="3"/>
    <x v="5"/>
    <n v="5"/>
    <x v="3"/>
    <s v="ActiveLearn - Teacher Resources"/>
    <s v="Digital Subscription"/>
    <s v="KS4"/>
    <s v="14-16"/>
    <s v="10,11"/>
    <x v="0"/>
    <m/>
  </r>
  <r>
    <x v="92"/>
    <x v="92"/>
    <x v="12"/>
    <n v="172"/>
    <n v="232.99"/>
    <n v="195.99"/>
    <x v="3"/>
    <x v="5"/>
    <n v="6"/>
    <x v="3"/>
    <s v="ActiveLearn - Activebook"/>
    <s v="Digital Subscription"/>
    <s v="KS4"/>
    <s v="14-16"/>
    <s v="10,11"/>
    <x v="0"/>
    <m/>
  </r>
  <r>
    <x v="93"/>
    <x v="93"/>
    <x v="12"/>
    <n v="229"/>
    <n v="309.99"/>
    <n v="260.99"/>
    <x v="3"/>
    <x v="5"/>
    <n v="7"/>
    <x v="3"/>
    <s v="ActiveLearn - Activebook"/>
    <s v="Digital Subscription"/>
    <s v="KS4"/>
    <s v="14-16"/>
    <s v="10,11"/>
    <x v="0"/>
    <m/>
  </r>
  <r>
    <x v="94"/>
    <x v="94"/>
    <x v="12"/>
    <n v="286"/>
    <n v="386.99"/>
    <n v="324.99"/>
    <x v="3"/>
    <x v="5"/>
    <n v="8"/>
    <x v="3"/>
    <s v="ActiveLearn - Activebook"/>
    <s v="Digital Subscription"/>
    <s v="KS4"/>
    <s v="14-16"/>
    <s v="10,11"/>
    <x v="0"/>
    <m/>
  </r>
  <r>
    <x v="95"/>
    <x v="95"/>
    <x v="12"/>
    <n v="344"/>
    <n v="464.99"/>
    <n v="390.99"/>
    <x v="3"/>
    <x v="5"/>
    <n v="9"/>
    <x v="3"/>
    <s v="ActiveLearn - Activebook"/>
    <s v="Digital Subscription"/>
    <s v="KS4"/>
    <s v="14-16"/>
    <s v="10,11"/>
    <x v="0"/>
    <m/>
  </r>
  <r>
    <x v="96"/>
    <x v="96"/>
    <x v="12"/>
    <n v="401"/>
    <n v="541.99"/>
    <n v="455.99"/>
    <x v="3"/>
    <x v="5"/>
    <n v="10"/>
    <x v="3"/>
    <s v="ActiveLearn - Activebook"/>
    <s v="Digital Subscription"/>
    <s v="KS4"/>
    <s v="14-16"/>
    <s v="10,11"/>
    <x v="0"/>
    <m/>
  </r>
  <r>
    <x v="97"/>
    <x v="97"/>
    <x v="13"/>
    <n v="172"/>
    <n v="232.99"/>
    <n v="195.99"/>
    <x v="3"/>
    <x v="5"/>
    <n v="11"/>
    <x v="3"/>
    <s v="ActiveLearn - Activebook"/>
    <s v="Digital Subscription"/>
    <s v="KS4"/>
    <s v="14-16"/>
    <s v="10,11"/>
    <x v="0"/>
    <m/>
  </r>
  <r>
    <x v="98"/>
    <x v="98"/>
    <x v="13"/>
    <n v="229"/>
    <n v="309.99"/>
    <n v="260.99"/>
    <x v="3"/>
    <x v="5"/>
    <n v="12"/>
    <x v="3"/>
    <s v="ActiveLearn - Activebook"/>
    <s v="Digital Subscription"/>
    <s v="KS4"/>
    <s v="14-16"/>
    <s v="10,11"/>
    <x v="0"/>
    <m/>
  </r>
  <r>
    <x v="99"/>
    <x v="99"/>
    <x v="13"/>
    <n v="287"/>
    <n v="387.99"/>
    <n v="325.99"/>
    <x v="3"/>
    <x v="5"/>
    <n v="13"/>
    <x v="3"/>
    <s v="ActiveLearn - Activebook"/>
    <s v="Digital Subscription"/>
    <s v="KS4"/>
    <s v="14-16"/>
    <s v="10,11"/>
    <x v="0"/>
    <m/>
  </r>
  <r>
    <x v="100"/>
    <x v="100"/>
    <x v="13"/>
    <n v="344"/>
    <n v="464.99"/>
    <n v="390.99"/>
    <x v="3"/>
    <x v="5"/>
    <n v="14"/>
    <x v="3"/>
    <s v="ActiveLearn - Activebook"/>
    <s v="Digital Subscription"/>
    <s v="KS4"/>
    <s v="14-16"/>
    <s v="10,11"/>
    <x v="0"/>
    <m/>
  </r>
  <r>
    <x v="101"/>
    <x v="101"/>
    <x v="13"/>
    <n v="401"/>
    <n v="541.99"/>
    <n v="455.99"/>
    <x v="3"/>
    <x v="5"/>
    <n v="15"/>
    <x v="3"/>
    <s v="ActiveLearn - Activebook"/>
    <s v="Digital Subscription"/>
    <s v="KS4"/>
    <s v="14-16"/>
    <s v="10,11"/>
    <x v="0"/>
    <m/>
  </r>
  <r>
    <x v="102"/>
    <x v="102"/>
    <x v="14"/>
    <n v="253"/>
    <n v="341.99"/>
    <n v="287.99"/>
    <x v="3"/>
    <x v="5"/>
    <n v="16"/>
    <x v="5"/>
    <s v="ActiveLearn - Teacher Resources"/>
    <s v="Digital"/>
    <s v="KS4"/>
    <s v="14-16"/>
    <s v="10,11"/>
    <x v="0"/>
    <m/>
  </r>
  <r>
    <x v="103"/>
    <x v="103"/>
    <x v="15"/>
    <n v="253"/>
    <n v="341.99"/>
    <n v="287.99"/>
    <x v="3"/>
    <x v="5"/>
    <n v="17"/>
    <x v="6"/>
    <s v="ActiveLearn - Teacher Resources"/>
    <s v="Digital"/>
    <s v="KS4"/>
    <s v="14-16"/>
    <s v="10,11"/>
    <x v="0"/>
    <m/>
  </r>
  <r>
    <x v="104"/>
    <x v="104"/>
    <x v="16"/>
    <n v="253"/>
    <n v="341.99"/>
    <n v="287.99"/>
    <x v="3"/>
    <x v="5"/>
    <n v="18"/>
    <x v="6"/>
    <s v="ActiveLearn - Teacher Resources"/>
    <s v="Digital"/>
    <s v="KS4"/>
    <s v="14-16"/>
    <s v="10,11"/>
    <x v="0"/>
    <m/>
  </r>
  <r>
    <x v="105"/>
    <x v="105"/>
    <x v="17"/>
    <n v="8.4"/>
    <n v="11.99"/>
    <n v="9.99"/>
    <x v="3"/>
    <x v="5"/>
    <n v="21"/>
    <x v="9"/>
    <s v="Teachers Resource Pack"/>
    <s v="Print"/>
    <s v="KS4"/>
    <s v="14-16"/>
    <s v="10,11"/>
    <x v="0"/>
    <m/>
  </r>
  <r>
    <x v="106"/>
    <x v="106"/>
    <x v="18"/>
    <n v="29.7"/>
    <n v="40.99"/>
    <n v="33.99"/>
    <x v="3"/>
    <x v="5"/>
    <n v="22"/>
    <x v="1"/>
    <s v="Textbook"/>
    <s v="Print"/>
    <s v="KS4"/>
    <s v="14-16"/>
    <s v="10,11"/>
    <x v="0"/>
    <m/>
  </r>
  <r>
    <x v="107"/>
    <x v="107"/>
    <x v="19"/>
    <n v="29.7"/>
    <n v="40.99"/>
    <n v="33.99"/>
    <x v="3"/>
    <x v="5"/>
    <n v="23"/>
    <x v="1"/>
    <s v="Textbook"/>
    <s v="Print"/>
    <s v="KS4"/>
    <s v="14-16"/>
    <s v="10,11"/>
    <x v="0"/>
    <m/>
  </r>
  <r>
    <x v="108"/>
    <x v="108"/>
    <x v="20"/>
    <n v="7.7"/>
    <n v="10.99"/>
    <n v="8.99"/>
    <x v="3"/>
    <x v="5"/>
    <n v="24"/>
    <x v="1"/>
    <s v="Workbook"/>
    <s v="Print"/>
    <s v="KS4"/>
    <s v="14-16"/>
    <s v="10,11"/>
    <x v="0"/>
    <m/>
  </r>
  <r>
    <x v="109"/>
    <x v="109"/>
    <x v="21"/>
    <n v="15.4"/>
    <n v="20.99"/>
    <n v="17.989999999999998"/>
    <x v="3"/>
    <x v="5"/>
    <n v="26"/>
    <x v="1"/>
    <s v="Vocab Book (Pack)"/>
    <s v="Print"/>
    <s v="KS4"/>
    <s v="14-16"/>
    <s v="10,11"/>
    <x v="0"/>
    <m/>
  </r>
  <r>
    <x v="110"/>
    <x v="110"/>
    <x v="22"/>
    <n v="15.4"/>
    <n v="20.99"/>
    <n v="17.989999999999998"/>
    <x v="3"/>
    <x v="5"/>
    <n v="27"/>
    <x v="1"/>
    <s v="Vocab Book (Pack)"/>
    <s v="Print"/>
    <s v="KS4"/>
    <s v="14-16"/>
    <s v="10,11"/>
    <x v="0"/>
    <m/>
  </r>
  <r>
    <x v="111"/>
    <x v="111"/>
    <x v="23"/>
    <n v="189"/>
    <n v="255.99"/>
    <n v="214.99"/>
    <x v="3"/>
    <x v="5"/>
    <n v="28"/>
    <x v="7"/>
    <s v="ActiveLearn - Teacher Resources"/>
    <s v="Digital"/>
    <s v="KS4"/>
    <s v="14-16"/>
    <s v="10,11"/>
    <x v="0"/>
    <m/>
  </r>
  <r>
    <x v="112"/>
    <x v="112"/>
    <x v="24"/>
    <n v="189"/>
    <n v="255.99"/>
    <n v="214.99"/>
    <x v="3"/>
    <x v="5"/>
    <n v="29"/>
    <x v="7"/>
    <s v="ActiveLearn - Teacher Resources"/>
    <s v="Digital"/>
    <s v="KS4"/>
    <s v="14-16"/>
    <s v="10,11"/>
    <x v="0"/>
    <m/>
  </r>
  <r>
    <x v="113"/>
    <x v="113"/>
    <x v="25"/>
    <n v="6.4"/>
    <n v="8.99"/>
    <n v="7.99"/>
    <x v="3"/>
    <x v="5"/>
    <n v="30"/>
    <x v="8"/>
    <s v="Workbook (Target)"/>
    <s v="Print"/>
    <s v="KS4"/>
    <s v="14-16"/>
    <s v="10,11"/>
    <x v="0"/>
    <m/>
  </r>
  <r>
    <x v="114"/>
    <x v="114"/>
    <x v="26"/>
    <n v="6.4"/>
    <n v="8.99"/>
    <n v="7.99"/>
    <x v="3"/>
    <x v="5"/>
    <n v="31"/>
    <x v="8"/>
    <s v="Workbook (Target)"/>
    <s v="Print"/>
    <s v="KS4"/>
    <s v="14-16"/>
    <s v="10,11"/>
    <x v="0"/>
    <m/>
  </r>
  <r>
    <x v="115"/>
    <x v="115"/>
    <x v="27"/>
    <n v="6.4"/>
    <n v="8.99"/>
    <n v="7.99"/>
    <x v="3"/>
    <x v="5"/>
    <n v="32"/>
    <x v="8"/>
    <s v="Workbook (Target)"/>
    <s v="Print"/>
    <s v="KS4"/>
    <s v="14-16"/>
    <s v="10,11"/>
    <x v="0"/>
    <m/>
  </r>
  <r>
    <x v="116"/>
    <x v="116"/>
    <x v="28"/>
    <n v="271"/>
    <n v="365.99"/>
    <n v="307.99"/>
    <x v="4"/>
    <x v="6"/>
    <n v="1"/>
    <x v="3"/>
    <s v="ActiveLearn - Teacher Resources"/>
    <s v="Digital Subscription"/>
    <s v="KS5"/>
    <s v="16-18"/>
    <s v="12,13"/>
    <x v="0"/>
    <m/>
  </r>
  <r>
    <x v="117"/>
    <x v="117"/>
    <x v="28"/>
    <n v="430"/>
    <n v="580.99"/>
    <n v="488.99"/>
    <x v="4"/>
    <x v="6"/>
    <n v="2"/>
    <x v="3"/>
    <s v="ActiveLearn - Teacher Resources"/>
    <s v="Digital Subscription"/>
    <s v="KS5"/>
    <s v="16-18"/>
    <s v="12,13"/>
    <x v="0"/>
    <m/>
  </r>
  <r>
    <x v="118"/>
    <x v="118"/>
    <x v="28"/>
    <n v="680"/>
    <n v="917.99"/>
    <n v="772.99"/>
    <x v="4"/>
    <x v="6"/>
    <n v="3"/>
    <x v="3"/>
    <s v="ActiveLearn - Teacher Resources"/>
    <s v="Digital Subscription"/>
    <s v="KS5"/>
    <s v="16-18"/>
    <s v="12,13"/>
    <x v="0"/>
    <m/>
  </r>
  <r>
    <x v="119"/>
    <x v="119"/>
    <x v="29"/>
    <n v="6"/>
    <n v="8.99"/>
    <n v="6.99"/>
    <x v="4"/>
    <x v="6"/>
    <n v="4"/>
    <x v="10"/>
    <s v="Revision Book"/>
    <s v="Print"/>
    <s v="KS5"/>
    <s v="16-18"/>
    <s v="12,13"/>
    <x v="0"/>
    <m/>
  </r>
  <r>
    <x v="120"/>
    <x v="120"/>
    <x v="30"/>
    <n v="6"/>
    <n v="8.99"/>
    <n v="6.99"/>
    <x v="4"/>
    <x v="6"/>
    <n v="6"/>
    <x v="10"/>
    <s v="Practice Book"/>
    <s v="Print"/>
    <s v="KS5"/>
    <s v="16-18"/>
    <s v="12,13"/>
    <x v="0"/>
    <m/>
  </r>
  <r>
    <x v="121"/>
    <x v="121"/>
    <x v="31"/>
    <n v="23.7"/>
    <n v="31.99"/>
    <n v="26.99"/>
    <x v="4"/>
    <x v="6"/>
    <n v="8"/>
    <x v="1"/>
    <s v="Textbook"/>
    <s v="Print and ActiveBook"/>
    <s v="KS5"/>
    <s v="16-18"/>
    <s v="12,13"/>
    <x v="0"/>
    <m/>
  </r>
  <r>
    <x v="122"/>
    <x v="122"/>
    <x v="31"/>
    <n v="11.9"/>
    <n v="16.989999999999998"/>
    <n v="13.99"/>
    <x v="4"/>
    <x v="6"/>
    <n v="9"/>
    <x v="1"/>
    <s v="Textbook"/>
    <s v="Print and ActiveBook"/>
    <s v="KS5"/>
    <s v="16-18"/>
    <s v="12,13"/>
    <x v="0"/>
    <m/>
  </r>
  <r>
    <x v="123"/>
    <x v="123"/>
    <x v="31"/>
    <n v="23.7"/>
    <n v="31.99"/>
    <n v="26.99"/>
    <x v="4"/>
    <x v="6"/>
    <n v="12"/>
    <x v="1"/>
    <s v="Textbook"/>
    <s v="Print and ActiveBook"/>
    <s v="KS5"/>
    <s v="16-18"/>
    <s v="12,13"/>
    <x v="0"/>
    <m/>
  </r>
  <r>
    <x v="124"/>
    <x v="124"/>
    <x v="31"/>
    <n v="23.7"/>
    <n v="31.99"/>
    <n v="26.99"/>
    <x v="4"/>
    <x v="6"/>
    <n v="13"/>
    <x v="1"/>
    <s v="Textbook"/>
    <s v="Print and ActiveBook"/>
    <s v="KS5"/>
    <s v="16-18"/>
    <s v="12,13"/>
    <x v="0"/>
    <m/>
  </r>
  <r>
    <x v="125"/>
    <x v="125"/>
    <x v="31"/>
    <n v="23.7"/>
    <n v="31.99"/>
    <n v="26.99"/>
    <x v="4"/>
    <x v="6"/>
    <n v="14"/>
    <x v="1"/>
    <s v="Textbook"/>
    <s v="Print and ActiveBook"/>
    <s v="KS5"/>
    <s v="16-18"/>
    <s v="12,13"/>
    <x v="0"/>
    <m/>
  </r>
  <r>
    <x v="126"/>
    <x v="126"/>
    <x v="31"/>
    <n v="23.7"/>
    <n v="31.99"/>
    <n v="26.99"/>
    <x v="4"/>
    <x v="6"/>
    <n v="15"/>
    <x v="1"/>
    <s v="Textbook"/>
    <s v="Print and ActiveBook"/>
    <s v="KS5"/>
    <s v="16-18"/>
    <s v="12,13"/>
    <x v="0"/>
    <m/>
  </r>
  <r>
    <x v="127"/>
    <x v="127"/>
    <x v="31"/>
    <n v="23.7"/>
    <n v="31.99"/>
    <n v="26.99"/>
    <x v="4"/>
    <x v="6"/>
    <n v="17"/>
    <x v="1"/>
    <s v="Textbook"/>
    <s v="Print and ActiveBook"/>
    <s v="KS5"/>
    <s v="16-18"/>
    <s v="12,13"/>
    <x v="0"/>
    <m/>
  </r>
  <r>
    <x v="128"/>
    <x v="128"/>
    <x v="31"/>
    <n v="23.7"/>
    <n v="31.99"/>
    <n v="26.99"/>
    <x v="4"/>
    <x v="6"/>
    <n v="18"/>
    <x v="1"/>
    <s v="Textbook"/>
    <s v="Print and ActiveBook"/>
    <s v="KS5"/>
    <s v="16-18"/>
    <s v="12,13"/>
    <x v="0"/>
    <m/>
  </r>
  <r>
    <x v="129"/>
    <x v="129"/>
    <x v="31"/>
    <n v="23.7"/>
    <n v="31.99"/>
    <n v="26.99"/>
    <x v="4"/>
    <x v="6"/>
    <n v="19"/>
    <x v="1"/>
    <s v="Textbook"/>
    <s v="Print and ActiveBook"/>
    <s v="KS5"/>
    <s v="16-18"/>
    <s v="12,13"/>
    <x v="0"/>
    <m/>
  </r>
  <r>
    <x v="130"/>
    <x v="130"/>
    <x v="31"/>
    <n v="23.7"/>
    <n v="31.99"/>
    <n v="26.99"/>
    <x v="4"/>
    <x v="6"/>
    <n v="20"/>
    <x v="1"/>
    <s v="Textbook"/>
    <s v="Print and ActiveBook"/>
    <s v="KS5"/>
    <s v="16-18"/>
    <s v="12,13"/>
    <x v="0"/>
    <m/>
  </r>
  <r>
    <x v="131"/>
    <x v="131"/>
    <x v="31"/>
    <n v="23.7"/>
    <n v="31.99"/>
    <n v="26.99"/>
    <x v="4"/>
    <x v="6"/>
    <n v="21"/>
    <x v="1"/>
    <s v="Textbook"/>
    <s v="Print and ActiveBook"/>
    <s v="KS5"/>
    <s v="16-18"/>
    <s v="12,13"/>
    <x v="0"/>
    <m/>
  </r>
  <r>
    <x v="132"/>
    <x v="132"/>
    <x v="32"/>
    <n v="6"/>
    <n v="8.99"/>
    <n v="6.99"/>
    <x v="4"/>
    <x v="6"/>
    <n v="22"/>
    <x v="8"/>
    <s v="Workbook (Revision)"/>
    <s v="Print"/>
    <s v="KS5"/>
    <s v="16-18"/>
    <s v="12,13"/>
    <x v="0"/>
    <m/>
  </r>
  <r>
    <x v="133"/>
    <x v="133"/>
    <x v="33"/>
    <n v="9.5"/>
    <n v="12.99"/>
    <n v="10.99"/>
    <x v="4"/>
    <x v="6"/>
    <n v="24"/>
    <x v="8"/>
    <s v="Practice Book"/>
    <s v="Print"/>
    <s v="KS5"/>
    <s v="16-18"/>
    <s v="12,13"/>
    <x v="0"/>
    <m/>
  </r>
  <r>
    <x v="134"/>
    <x v="134"/>
    <x v="33"/>
    <n v="5.8"/>
    <n v="7.99"/>
    <n v="6.99"/>
    <x v="4"/>
    <x v="6"/>
    <n v="25"/>
    <x v="8"/>
    <s v="Practice Book"/>
    <s v="Print"/>
    <s v="KS5"/>
    <s v="16-18"/>
    <s v="12,13"/>
    <x v="0"/>
    <m/>
  </r>
  <r>
    <x v="135"/>
    <x v="135"/>
    <x v="33"/>
    <n v="9.5"/>
    <n v="12.99"/>
    <n v="10.99"/>
    <x v="4"/>
    <x v="6"/>
    <n v="26"/>
    <x v="8"/>
    <s v="Practice Book"/>
    <s v="Print"/>
    <s v="KS5"/>
    <s v="16-18"/>
    <s v="12,13"/>
    <x v="0"/>
    <m/>
  </r>
  <r>
    <x v="136"/>
    <x v="136"/>
    <x v="4"/>
    <n v="109"/>
    <n v="147.99"/>
    <n v="123.99"/>
    <x v="1"/>
    <x v="7"/>
    <n v="1"/>
    <x v="11"/>
    <s v="ActiveLearn - Activebook"/>
    <s v="ActiveBook Subscription"/>
    <s v="KS3"/>
    <s v="11-12"/>
    <n v="7"/>
    <x v="2"/>
    <m/>
  </r>
  <r>
    <x v="137"/>
    <x v="137"/>
    <x v="4"/>
    <n v="137"/>
    <n v="184.99"/>
    <n v="155.99"/>
    <x v="1"/>
    <x v="7"/>
    <n v="2"/>
    <x v="11"/>
    <s v="ActiveLearn - Activebook"/>
    <s v="ActiveBook Subscription"/>
    <s v="KS3"/>
    <s v="11-12"/>
    <n v="7"/>
    <x v="2"/>
    <m/>
  </r>
  <r>
    <x v="138"/>
    <x v="138"/>
    <x v="4"/>
    <n v="172"/>
    <n v="232.99"/>
    <n v="195.99"/>
    <x v="1"/>
    <x v="7"/>
    <n v="3"/>
    <x v="11"/>
    <s v="ActiveLearn - Activebook"/>
    <s v="ActiveBook Subscription"/>
    <s v="KS3"/>
    <s v="11-12"/>
    <n v="7"/>
    <x v="2"/>
    <m/>
  </r>
  <r>
    <x v="139"/>
    <x v="139"/>
    <x v="4"/>
    <n v="211"/>
    <n v="284.99"/>
    <n v="239.99"/>
    <x v="1"/>
    <x v="7"/>
    <n v="4"/>
    <x v="11"/>
    <s v="ActiveLearn - Activebook"/>
    <s v="ActiveBook Subscription"/>
    <s v="KS3"/>
    <s v="11-12"/>
    <n v="7"/>
    <x v="2"/>
    <m/>
  </r>
  <r>
    <x v="140"/>
    <x v="140"/>
    <x v="4"/>
    <n v="245"/>
    <n v="330.99"/>
    <n v="278.99"/>
    <x v="1"/>
    <x v="7"/>
    <n v="5"/>
    <x v="11"/>
    <s v="ActiveLearn - Activebook"/>
    <s v="ActiveBook Subscription"/>
    <s v="KS3"/>
    <s v="11-12"/>
    <n v="7"/>
    <x v="2"/>
    <m/>
  </r>
  <r>
    <x v="141"/>
    <x v="141"/>
    <x v="34"/>
    <n v="109"/>
    <n v="147.99"/>
    <n v="123.99"/>
    <x v="1"/>
    <x v="7"/>
    <n v="6"/>
    <x v="11"/>
    <s v="ActiveLearn - Activebook"/>
    <s v="ActiveBook Subscription"/>
    <s v="KS3"/>
    <s v="11-12"/>
    <n v="8"/>
    <x v="3"/>
    <m/>
  </r>
  <r>
    <x v="142"/>
    <x v="142"/>
    <x v="34"/>
    <n v="137"/>
    <n v="184.99"/>
    <n v="155.99"/>
    <x v="1"/>
    <x v="7"/>
    <n v="7"/>
    <x v="11"/>
    <s v="ActiveLearn - Activebook"/>
    <s v="ActiveBook Subscription"/>
    <s v="KS3"/>
    <s v="11-12"/>
    <n v="8"/>
    <x v="3"/>
    <m/>
  </r>
  <r>
    <x v="143"/>
    <x v="143"/>
    <x v="34"/>
    <n v="172"/>
    <n v="232.99"/>
    <n v="195.99"/>
    <x v="1"/>
    <x v="7"/>
    <n v="8"/>
    <x v="11"/>
    <s v="ActiveLearn - Activebook"/>
    <s v="ActiveBook Subscription"/>
    <s v="KS3"/>
    <s v="11-12"/>
    <n v="8"/>
    <x v="3"/>
    <m/>
  </r>
  <r>
    <x v="144"/>
    <x v="144"/>
    <x v="34"/>
    <n v="211"/>
    <n v="284.99"/>
    <n v="239.99"/>
    <x v="1"/>
    <x v="7"/>
    <n v="9"/>
    <x v="11"/>
    <s v="ActiveLearn - Activebook"/>
    <s v="ActiveBook Subscription"/>
    <s v="KS3"/>
    <s v="11-12"/>
    <n v="8"/>
    <x v="3"/>
    <m/>
  </r>
  <r>
    <x v="145"/>
    <x v="145"/>
    <x v="34"/>
    <n v="245"/>
    <n v="330.99"/>
    <n v="278.99"/>
    <x v="1"/>
    <x v="7"/>
    <n v="10"/>
    <x v="11"/>
    <s v="ActiveLearn - Activebook"/>
    <s v="ActiveBook Subscription"/>
    <s v="KS3"/>
    <s v="11-12"/>
    <n v="8"/>
    <x v="3"/>
    <m/>
  </r>
  <r>
    <x v="146"/>
    <x v="146"/>
    <x v="35"/>
    <n v="106"/>
    <n v="143.99"/>
    <n v="120.99"/>
    <x v="1"/>
    <x v="7"/>
    <n v="11"/>
    <x v="11"/>
    <s v="ActiveLearn - Activebook"/>
    <s v="ActiveBook Subscription"/>
    <s v="KS3"/>
    <s v="11-12"/>
    <n v="8"/>
    <x v="3"/>
    <m/>
  </r>
  <r>
    <x v="147"/>
    <x v="147"/>
    <x v="35"/>
    <n v="139"/>
    <n v="187.99"/>
    <n v="157.99"/>
    <x v="1"/>
    <x v="7"/>
    <n v="12"/>
    <x v="11"/>
    <s v="ActiveLearn - Activebook"/>
    <s v="ActiveBook Subscription"/>
    <s v="KS3"/>
    <s v="11-12"/>
    <n v="8"/>
    <x v="3"/>
    <m/>
  </r>
  <r>
    <x v="148"/>
    <x v="148"/>
    <x v="35"/>
    <n v="172"/>
    <n v="232.99"/>
    <n v="195.99"/>
    <x v="1"/>
    <x v="7"/>
    <n v="13"/>
    <x v="11"/>
    <s v="ActiveLearn - Activebook"/>
    <s v="ActiveBook Subscription"/>
    <s v="KS3"/>
    <s v="11-12"/>
    <n v="8"/>
    <x v="3"/>
    <m/>
  </r>
  <r>
    <x v="149"/>
    <x v="149"/>
    <x v="35"/>
    <n v="211"/>
    <n v="284.99"/>
    <n v="239.99"/>
    <x v="1"/>
    <x v="7"/>
    <n v="14"/>
    <x v="11"/>
    <s v="ActiveLearn - Activebook"/>
    <s v="ActiveBook Subscription"/>
    <s v="KS3"/>
    <s v="11-12"/>
    <n v="8"/>
    <x v="3"/>
    <m/>
  </r>
  <r>
    <x v="150"/>
    <x v="150"/>
    <x v="35"/>
    <n v="245"/>
    <n v="330.99"/>
    <n v="278.99"/>
    <x v="1"/>
    <x v="7"/>
    <n v="15"/>
    <x v="11"/>
    <s v="ActiveLearn - Activebook"/>
    <s v="ActiveBook Subscription"/>
    <s v="KS3"/>
    <s v="11-12"/>
    <n v="8"/>
    <x v="3"/>
    <m/>
  </r>
  <r>
    <x v="151"/>
    <x v="151"/>
    <x v="36"/>
    <n v="106"/>
    <n v="143.99"/>
    <n v="120.99"/>
    <x v="1"/>
    <x v="7"/>
    <n v="16"/>
    <x v="11"/>
    <s v="ActiveLearn - Activebook"/>
    <s v="ActiveBook Subscription"/>
    <s v="KS3"/>
    <s v="11-12"/>
    <n v="9"/>
    <x v="4"/>
    <m/>
  </r>
  <r>
    <x v="152"/>
    <x v="152"/>
    <x v="36"/>
    <n v="137"/>
    <n v="184.99"/>
    <n v="155.99"/>
    <x v="1"/>
    <x v="7"/>
    <n v="17"/>
    <x v="11"/>
    <s v="ActiveLearn - Activebook"/>
    <s v="ActiveBook Subscription"/>
    <s v="KS3"/>
    <s v="11-12"/>
    <n v="9"/>
    <x v="4"/>
    <m/>
  </r>
  <r>
    <x v="153"/>
    <x v="153"/>
    <x v="36"/>
    <n v="169"/>
    <n v="228.99"/>
    <n v="191.99"/>
    <x v="1"/>
    <x v="7"/>
    <n v="18"/>
    <x v="11"/>
    <s v="ActiveLearn - Activebook"/>
    <s v="ActiveBook Subscription"/>
    <s v="KS3"/>
    <s v="11-12"/>
    <n v="9"/>
    <x v="4"/>
    <m/>
  </r>
  <r>
    <x v="154"/>
    <x v="154"/>
    <x v="36"/>
    <n v="211"/>
    <n v="284.99"/>
    <n v="239.99"/>
    <x v="1"/>
    <x v="7"/>
    <n v="19"/>
    <x v="11"/>
    <s v="ActiveLearn - Activebook"/>
    <s v="ActiveBook Subscription"/>
    <s v="KS3"/>
    <s v="11-12"/>
    <n v="9"/>
    <x v="4"/>
    <m/>
  </r>
  <r>
    <x v="155"/>
    <x v="155"/>
    <x v="36"/>
    <n v="245"/>
    <n v="330.99"/>
    <n v="278.99"/>
    <x v="1"/>
    <x v="7"/>
    <n v="20"/>
    <x v="11"/>
    <s v="ActiveLearn - Activebook"/>
    <s v="ActiveBook Subscription"/>
    <s v="KS3"/>
    <s v="11-12"/>
    <n v="9"/>
    <x v="4"/>
    <m/>
  </r>
  <r>
    <x v="156"/>
    <x v="156"/>
    <x v="37"/>
    <n v="106"/>
    <n v="143.99"/>
    <n v="120.99"/>
    <x v="1"/>
    <x v="7"/>
    <n v="21"/>
    <x v="11"/>
    <s v="ActiveLearn - Activebook"/>
    <s v="ActiveBook Subscription"/>
    <s v="KS3"/>
    <s v="11-12"/>
    <n v="9"/>
    <x v="4"/>
    <m/>
  </r>
  <r>
    <x v="157"/>
    <x v="157"/>
    <x v="37"/>
    <n v="139"/>
    <n v="187.99"/>
    <n v="157.99"/>
    <x v="1"/>
    <x v="7"/>
    <n v="22"/>
    <x v="11"/>
    <s v="ActiveLearn - Activebook"/>
    <s v="ActiveBook Subscription"/>
    <s v="KS3"/>
    <s v="11-12"/>
    <n v="9"/>
    <x v="4"/>
    <m/>
  </r>
  <r>
    <x v="158"/>
    <x v="158"/>
    <x v="37"/>
    <n v="172"/>
    <n v="232.99"/>
    <n v="195.99"/>
    <x v="1"/>
    <x v="7"/>
    <n v="23"/>
    <x v="11"/>
    <s v="ActiveLearn - Activebook"/>
    <s v="ActiveBook Subscription"/>
    <s v="KS4"/>
    <s v="11-13"/>
    <n v="9"/>
    <x v="4"/>
    <m/>
  </r>
  <r>
    <x v="159"/>
    <x v="159"/>
    <x v="37"/>
    <n v="211"/>
    <n v="284.99"/>
    <n v="239.99"/>
    <x v="1"/>
    <x v="7"/>
    <n v="24"/>
    <x v="11"/>
    <s v="ActiveLearn - Activebook"/>
    <s v="ActiveBook Subscription"/>
    <s v="KS5"/>
    <s v="11-14"/>
    <n v="9"/>
    <x v="4"/>
    <m/>
  </r>
  <r>
    <x v="160"/>
    <x v="160"/>
    <x v="37"/>
    <n v="245"/>
    <n v="330.99"/>
    <n v="278.99"/>
    <x v="1"/>
    <x v="7"/>
    <n v="25"/>
    <x v="11"/>
    <s v="ActiveLearn - Activebook"/>
    <s v="ActiveBook Subscription"/>
    <s v="KS6"/>
    <s v="11-15"/>
    <n v="9"/>
    <x v="4"/>
    <m/>
  </r>
  <r>
    <x v="161"/>
    <x v="161"/>
    <x v="1"/>
    <n v="0"/>
    <n v="-0.01"/>
    <n v="-0.01"/>
    <x v="1"/>
    <x v="7"/>
    <n v="26"/>
    <x v="3"/>
    <m/>
    <s v="ActiveBook Subscription"/>
    <s v="KS3"/>
    <s v="11-12"/>
    <n v="7"/>
    <x v="2"/>
    <m/>
  </r>
  <r>
    <x v="162"/>
    <x v="162"/>
    <x v="1"/>
    <n v="172"/>
    <n v="232.99"/>
    <n v="195.99"/>
    <x v="1"/>
    <x v="7"/>
    <n v="27"/>
    <x v="3"/>
    <m/>
    <s v="ActiveBook Subscription"/>
    <s v="KS3"/>
    <s v="11-12"/>
    <n v="7"/>
    <x v="2"/>
    <m/>
  </r>
  <r>
    <x v="163"/>
    <x v="163"/>
    <x v="1"/>
    <n v="222"/>
    <n v="299.99"/>
    <n v="252.99"/>
    <x v="1"/>
    <x v="7"/>
    <n v="28"/>
    <x v="3"/>
    <m/>
    <s v="ActiveBook Subscription"/>
    <s v="KS3"/>
    <s v="11-12"/>
    <n v="7"/>
    <x v="2"/>
    <m/>
  </r>
  <r>
    <x v="164"/>
    <x v="164"/>
    <x v="1"/>
    <n v="286"/>
    <n v="386.99"/>
    <n v="324.99"/>
    <x v="1"/>
    <x v="7"/>
    <n v="29"/>
    <x v="3"/>
    <m/>
    <s v="ActiveBook Subscription"/>
    <s v="KS3"/>
    <s v="11-12"/>
    <n v="7"/>
    <x v="2"/>
    <m/>
  </r>
  <r>
    <x v="165"/>
    <x v="165"/>
    <x v="1"/>
    <n v="334"/>
    <n v="450.99"/>
    <n v="379.99"/>
    <x v="1"/>
    <x v="7"/>
    <n v="30"/>
    <x v="3"/>
    <m/>
    <s v="ActiveBook Subscription"/>
    <s v="KS3"/>
    <s v="11-12"/>
    <n v="7"/>
    <x v="2"/>
    <m/>
  </r>
  <r>
    <x v="166"/>
    <x v="166"/>
    <x v="1"/>
    <n v="389"/>
    <n v="525.99"/>
    <n v="441.99"/>
    <x v="1"/>
    <x v="7"/>
    <n v="31"/>
    <x v="3"/>
    <m/>
    <s v="ActiveBook Subscription"/>
    <s v="KS3"/>
    <s v="11-12"/>
    <n v="7"/>
    <x v="2"/>
    <m/>
  </r>
  <r>
    <x v="167"/>
    <x v="167"/>
    <x v="1"/>
    <n v="164"/>
    <n v="221.99"/>
    <n v="186.99"/>
    <x v="1"/>
    <x v="7"/>
    <n v="32"/>
    <x v="3"/>
    <m/>
    <s v="ActiveBook Subscription"/>
    <s v="KS3"/>
    <s v="11-12"/>
    <n v="8"/>
    <x v="3"/>
    <m/>
  </r>
  <r>
    <x v="168"/>
    <x v="168"/>
    <x v="1"/>
    <n v="222"/>
    <n v="299.99"/>
    <n v="252.99"/>
    <x v="1"/>
    <x v="7"/>
    <n v="33"/>
    <x v="3"/>
    <m/>
    <s v="ActiveBook Subscription"/>
    <s v="KS3"/>
    <s v="11-12"/>
    <n v="8"/>
    <x v="3"/>
    <m/>
  </r>
  <r>
    <x v="169"/>
    <x v="169"/>
    <x v="1"/>
    <n v="273"/>
    <n v="368.99"/>
    <n v="309.99"/>
    <x v="1"/>
    <x v="7"/>
    <n v="34"/>
    <x v="3"/>
    <m/>
    <s v="ActiveBook Subscription"/>
    <s v="KS3"/>
    <s v="11-12"/>
    <n v="8"/>
    <x v="3"/>
    <m/>
  </r>
  <r>
    <x v="170"/>
    <x v="170"/>
    <x v="1"/>
    <n v="334"/>
    <n v="450.99"/>
    <n v="379.99"/>
    <x v="1"/>
    <x v="7"/>
    <n v="35"/>
    <x v="3"/>
    <m/>
    <s v="ActiveBook Subscription"/>
    <s v="KS3"/>
    <s v="11-12"/>
    <n v="8"/>
    <x v="3"/>
    <m/>
  </r>
  <r>
    <x v="171"/>
    <x v="171"/>
    <x v="1"/>
    <n v="389"/>
    <n v="525.99"/>
    <n v="441.99"/>
    <x v="1"/>
    <x v="7"/>
    <n v="36"/>
    <x v="3"/>
    <m/>
    <s v="ActiveBook Subscription"/>
    <s v="KS3"/>
    <s v="11-12"/>
    <n v="8"/>
    <x v="3"/>
    <m/>
  </r>
  <r>
    <x v="172"/>
    <x v="172"/>
    <x v="1"/>
    <n v="492"/>
    <n v="664.99"/>
    <n v="558.99"/>
    <x v="1"/>
    <x v="7"/>
    <n v="37"/>
    <x v="3"/>
    <m/>
    <s v="ActiveBook Subscription"/>
    <s v="KS3"/>
    <s v="11-12"/>
    <s v="7,8,9"/>
    <x v="5"/>
    <m/>
  </r>
  <r>
    <x v="173"/>
    <x v="173"/>
    <x v="1"/>
    <n v="660"/>
    <n v="890.99"/>
    <n v="749.99"/>
    <x v="1"/>
    <x v="7"/>
    <n v="38"/>
    <x v="3"/>
    <m/>
    <s v="ActiveBook Subscription"/>
    <s v="KS3"/>
    <s v="11-12"/>
    <s v="7,8,9"/>
    <x v="5"/>
    <m/>
  </r>
  <r>
    <x v="174"/>
    <x v="174"/>
    <x v="1"/>
    <n v="830"/>
    <n v="1120.99"/>
    <n v="942.99"/>
    <x v="1"/>
    <x v="7"/>
    <n v="39"/>
    <x v="3"/>
    <m/>
    <s v="ActiveBook Subscription"/>
    <s v="KS3"/>
    <s v="11-12"/>
    <s v="7,8,9"/>
    <x v="5"/>
    <m/>
  </r>
  <r>
    <x v="175"/>
    <x v="175"/>
    <x v="1"/>
    <n v="980"/>
    <n v="1322.99"/>
    <n v="1112.99"/>
    <x v="1"/>
    <x v="7"/>
    <n v="40"/>
    <x v="3"/>
    <m/>
    <s v="ActiveBook Subscription"/>
    <s v="KS3"/>
    <s v="11-12"/>
    <s v="7,8,9"/>
    <x v="5"/>
    <m/>
  </r>
  <r>
    <x v="176"/>
    <x v="176"/>
    <x v="1"/>
    <n v="1170"/>
    <n v="1579.99"/>
    <n v="1328.99"/>
    <x v="1"/>
    <x v="7"/>
    <n v="41"/>
    <x v="3"/>
    <m/>
    <s v="ActiveBook Subscription"/>
    <s v="KS3"/>
    <s v="11-12"/>
    <s v="7,8,9"/>
    <x v="5"/>
    <m/>
  </r>
  <r>
    <x v="177"/>
    <x v="177"/>
    <x v="1"/>
    <n v="120"/>
    <n v="161.99"/>
    <n v="136.99"/>
    <x v="1"/>
    <x v="7"/>
    <n v="42"/>
    <x v="12"/>
    <m/>
    <s v="Digital Subscription"/>
    <s v="KS3"/>
    <s v="11-12"/>
    <n v="7"/>
    <x v="2"/>
    <m/>
  </r>
  <r>
    <x v="178"/>
    <x v="178"/>
    <x v="1"/>
    <n v="164"/>
    <n v="221.99"/>
    <n v="186.99"/>
    <x v="1"/>
    <x v="7"/>
    <n v="43"/>
    <x v="12"/>
    <m/>
    <s v="Digital Subscription"/>
    <s v="KS3"/>
    <s v="11-12"/>
    <n v="8"/>
    <x v="3"/>
    <m/>
  </r>
  <r>
    <x v="179"/>
    <x v="179"/>
    <x v="1"/>
    <n v="164"/>
    <n v="221.99"/>
    <n v="186.99"/>
    <x v="1"/>
    <x v="7"/>
    <n v="44"/>
    <x v="12"/>
    <m/>
    <s v="Digital Subscription"/>
    <s v="KS3"/>
    <s v="11-12"/>
    <n v="9"/>
    <x v="4"/>
    <m/>
  </r>
  <r>
    <x v="180"/>
    <x v="180"/>
    <x v="1"/>
    <n v="142"/>
    <n v="191.99"/>
    <n v="161.99"/>
    <x v="1"/>
    <x v="7"/>
    <n v="45"/>
    <x v="13"/>
    <m/>
    <s v="Digital Subscription"/>
    <s v="KS3"/>
    <s v="11-12"/>
    <n v="7"/>
    <x v="2"/>
    <m/>
  </r>
  <r>
    <x v="181"/>
    <x v="181"/>
    <x v="1"/>
    <n v="142"/>
    <n v="191.99"/>
    <n v="161.99"/>
    <x v="1"/>
    <x v="7"/>
    <n v="46"/>
    <x v="13"/>
    <m/>
    <s v="Digital Subscription"/>
    <s v="KS3"/>
    <s v="11-12"/>
    <n v="8"/>
    <x v="3"/>
    <m/>
  </r>
  <r>
    <x v="182"/>
    <x v="182"/>
    <x v="1"/>
    <n v="142"/>
    <n v="191.99"/>
    <n v="161.99"/>
    <x v="1"/>
    <x v="7"/>
    <n v="47"/>
    <x v="13"/>
    <m/>
    <s v="Digital Subscription"/>
    <s v="KS3"/>
    <s v="11-12"/>
    <n v="8"/>
    <x v="3"/>
    <m/>
  </r>
  <r>
    <x v="183"/>
    <x v="183"/>
    <x v="1"/>
    <n v="142"/>
    <n v="191.99"/>
    <n v="161.99"/>
    <x v="1"/>
    <x v="7"/>
    <n v="48"/>
    <x v="13"/>
    <m/>
    <s v="Digital Subscription"/>
    <s v="KS3"/>
    <s v="11-12"/>
    <n v="9"/>
    <x v="4"/>
    <m/>
  </r>
  <r>
    <x v="184"/>
    <x v="184"/>
    <x v="1"/>
    <n v="142"/>
    <n v="191.99"/>
    <n v="161.99"/>
    <x v="1"/>
    <x v="7"/>
    <n v="49"/>
    <x v="13"/>
    <m/>
    <s v="Digital Subscription"/>
    <s v="KS3"/>
    <s v="11-12"/>
    <n v="9"/>
    <x v="4"/>
    <m/>
  </r>
  <r>
    <x v="185"/>
    <x v="185"/>
    <x v="1"/>
    <n v="17.8"/>
    <n v="24.99"/>
    <n v="20.99"/>
    <x v="1"/>
    <x v="7"/>
    <n v="50"/>
    <x v="1"/>
    <m/>
    <s v="Print"/>
    <s v="KS3"/>
    <s v="11-12"/>
    <n v="7"/>
    <x v="2"/>
    <m/>
  </r>
  <r>
    <x v="186"/>
    <x v="186"/>
    <x v="1"/>
    <n v="17.8"/>
    <n v="24.99"/>
    <n v="20.99"/>
    <x v="1"/>
    <x v="7"/>
    <n v="51"/>
    <x v="1"/>
    <m/>
    <s v="Print"/>
    <s v="KS3"/>
    <s v="11-12"/>
    <n v="8"/>
    <x v="3"/>
    <m/>
  </r>
  <r>
    <x v="187"/>
    <x v="187"/>
    <x v="1"/>
    <n v="17.8"/>
    <n v="24.99"/>
    <n v="20.99"/>
    <x v="1"/>
    <x v="7"/>
    <n v="52"/>
    <x v="1"/>
    <m/>
    <s v="Print"/>
    <s v="KS3"/>
    <s v="11-12"/>
    <n v="8"/>
    <x v="3"/>
    <m/>
  </r>
  <r>
    <x v="188"/>
    <x v="188"/>
    <x v="1"/>
    <n v="17.8"/>
    <n v="24.99"/>
    <n v="20.99"/>
    <x v="1"/>
    <x v="7"/>
    <n v="53"/>
    <x v="1"/>
    <m/>
    <s v="Print"/>
    <s v="KS3"/>
    <s v="11-12"/>
    <n v="9"/>
    <x v="4"/>
    <m/>
  </r>
  <r>
    <x v="189"/>
    <x v="189"/>
    <x v="1"/>
    <n v="17.8"/>
    <n v="24.99"/>
    <n v="20.99"/>
    <x v="1"/>
    <x v="7"/>
    <n v="54"/>
    <x v="1"/>
    <m/>
    <s v="Print"/>
    <s v="KS3"/>
    <s v="11-12"/>
    <n v="9"/>
    <x v="4"/>
    <m/>
  </r>
  <r>
    <x v="190"/>
    <x v="190"/>
    <x v="1"/>
    <n v="115"/>
    <n v="155.99"/>
    <n v="130.99"/>
    <x v="1"/>
    <x v="7"/>
    <n v="55"/>
    <x v="1"/>
    <m/>
    <s v="Digital"/>
    <s v="KS3"/>
    <s v="11-12"/>
    <n v="7"/>
    <x v="2"/>
    <m/>
  </r>
  <r>
    <x v="191"/>
    <x v="191"/>
    <x v="1"/>
    <n v="115"/>
    <n v="155.99"/>
    <n v="130.99"/>
    <x v="1"/>
    <x v="7"/>
    <n v="56"/>
    <x v="1"/>
    <m/>
    <s v="Digital"/>
    <s v="KS3"/>
    <s v="11-12"/>
    <n v="8"/>
    <x v="3"/>
    <m/>
  </r>
  <r>
    <x v="192"/>
    <x v="192"/>
    <x v="1"/>
    <n v="115"/>
    <n v="155.99"/>
    <n v="130.99"/>
    <x v="1"/>
    <x v="7"/>
    <n v="57"/>
    <x v="1"/>
    <m/>
    <s v="Digital"/>
    <s v="KS3"/>
    <s v="11-12"/>
    <n v="8"/>
    <x v="3"/>
    <m/>
  </r>
  <r>
    <x v="193"/>
    <x v="193"/>
    <x v="1"/>
    <n v="115"/>
    <n v="155.99"/>
    <n v="130.99"/>
    <x v="1"/>
    <x v="7"/>
    <n v="58"/>
    <x v="1"/>
    <m/>
    <s v="Digital"/>
    <s v="KS3"/>
    <s v="11-12"/>
    <n v="9"/>
    <x v="4"/>
    <m/>
  </r>
  <r>
    <x v="194"/>
    <x v="194"/>
    <x v="1"/>
    <n v="115"/>
    <n v="155.99"/>
    <n v="130.99"/>
    <x v="1"/>
    <x v="7"/>
    <n v="59"/>
    <x v="1"/>
    <m/>
    <s v="Digital"/>
    <s v="KS3"/>
    <s v="11-12"/>
    <n v="9"/>
    <x v="4"/>
    <m/>
  </r>
  <r>
    <x v="195"/>
    <x v="195"/>
    <x v="1"/>
    <n v="33.299999999999997"/>
    <n v="44.99"/>
    <n v="37.99"/>
    <x v="1"/>
    <x v="7"/>
    <n v="60"/>
    <x v="8"/>
    <m/>
    <s v="Print"/>
    <s v="KS3"/>
    <s v="11-12"/>
    <n v="7"/>
    <x v="2"/>
    <m/>
  </r>
  <r>
    <x v="196"/>
    <x v="196"/>
    <x v="1"/>
    <n v="33.299999999999997"/>
    <n v="44.99"/>
    <n v="37.99"/>
    <x v="1"/>
    <x v="7"/>
    <n v="61"/>
    <x v="8"/>
    <m/>
    <s v="Print"/>
    <s v="KS3"/>
    <s v="11-12"/>
    <n v="7"/>
    <x v="2"/>
    <m/>
  </r>
  <r>
    <x v="197"/>
    <x v="197"/>
    <x v="1"/>
    <n v="33.299999999999997"/>
    <n v="44.99"/>
    <n v="37.99"/>
    <x v="1"/>
    <x v="7"/>
    <n v="62"/>
    <x v="8"/>
    <m/>
    <s v="Print"/>
    <s v="KS3"/>
    <s v="11-12"/>
    <n v="8"/>
    <x v="3"/>
    <m/>
  </r>
  <r>
    <x v="198"/>
    <x v="198"/>
    <x v="1"/>
    <n v="33.299999999999997"/>
    <n v="44.99"/>
    <n v="37.99"/>
    <x v="1"/>
    <x v="7"/>
    <n v="63"/>
    <x v="8"/>
    <m/>
    <s v="Print"/>
    <s v="KS3"/>
    <s v="11-12"/>
    <n v="8"/>
    <x v="3"/>
    <m/>
  </r>
  <r>
    <x v="199"/>
    <x v="199"/>
    <x v="1"/>
    <n v="134"/>
    <n v="180.99"/>
    <n v="152.99"/>
    <x v="5"/>
    <x v="8"/>
    <n v="1"/>
    <x v="11"/>
    <m/>
    <s v="Digital Subscription"/>
    <s v="KS3"/>
    <s v="11-14"/>
    <s v="7,8,9"/>
    <x v="0"/>
    <s v="iLS"/>
  </r>
  <r>
    <x v="200"/>
    <x v="200"/>
    <x v="1"/>
    <n v="181"/>
    <n v="244.99"/>
    <n v="205.99"/>
    <x v="5"/>
    <x v="8"/>
    <n v="2"/>
    <x v="11"/>
    <m/>
    <s v="Digital Subscription"/>
    <s v="KS3"/>
    <s v="11-14"/>
    <s v="7,8,9"/>
    <x v="0"/>
    <s v="iLS"/>
  </r>
  <r>
    <x v="201"/>
    <x v="201"/>
    <x v="1"/>
    <n v="222"/>
    <n v="299.99"/>
    <n v="252.99"/>
    <x v="5"/>
    <x v="8"/>
    <n v="3"/>
    <x v="11"/>
    <m/>
    <s v="Digital Subscription"/>
    <s v="KS3"/>
    <s v="11-14"/>
    <s v="7,8,9"/>
    <x v="0"/>
    <s v="iLS"/>
  </r>
  <r>
    <x v="202"/>
    <x v="202"/>
    <x v="1"/>
    <n v="261"/>
    <n v="352.99"/>
    <n v="296.99"/>
    <x v="5"/>
    <x v="8"/>
    <n v="4"/>
    <x v="11"/>
    <m/>
    <s v="Digital Subscription"/>
    <s v="KS3"/>
    <s v="11-14"/>
    <s v="7,8,9"/>
    <x v="0"/>
    <s v="iLS"/>
  </r>
  <r>
    <x v="203"/>
    <x v="203"/>
    <x v="1"/>
    <n v="334"/>
    <n v="450.99"/>
    <n v="379.99"/>
    <x v="5"/>
    <x v="8"/>
    <n v="5"/>
    <x v="11"/>
    <m/>
    <s v="Digital Subscription"/>
    <s v="KS3"/>
    <s v="11-14"/>
    <s v="7,8,9"/>
    <x v="0"/>
    <s v="iLS"/>
  </r>
  <r>
    <x v="204"/>
    <x v="204"/>
    <x v="1"/>
    <n v="134"/>
    <n v="180.99"/>
    <n v="152.99"/>
    <x v="5"/>
    <x v="8"/>
    <n v="6"/>
    <x v="11"/>
    <m/>
    <s v="Digital Subscription"/>
    <s v="KS3"/>
    <s v="11-14"/>
    <s v="7,8,9"/>
    <x v="0"/>
    <s v="iLS"/>
  </r>
  <r>
    <x v="205"/>
    <x v="205"/>
    <x v="1"/>
    <n v="181"/>
    <n v="244.99"/>
    <n v="205.99"/>
    <x v="5"/>
    <x v="8"/>
    <n v="7"/>
    <x v="11"/>
    <m/>
    <s v="Digital Subscription"/>
    <s v="KS3"/>
    <s v="11-14"/>
    <s v="7,8,9"/>
    <x v="0"/>
    <s v="iLS"/>
  </r>
  <r>
    <x v="206"/>
    <x v="206"/>
    <x v="1"/>
    <n v="222"/>
    <n v="299.99"/>
    <n v="252.99"/>
    <x v="5"/>
    <x v="8"/>
    <n v="8"/>
    <x v="11"/>
    <m/>
    <s v="Digital Subscription"/>
    <s v="KS3"/>
    <s v="11-14"/>
    <s v="7,8,9"/>
    <x v="0"/>
    <s v="iLS"/>
  </r>
  <r>
    <x v="207"/>
    <x v="207"/>
    <x v="1"/>
    <n v="261"/>
    <n v="352.99"/>
    <n v="296.99"/>
    <x v="5"/>
    <x v="8"/>
    <n v="9"/>
    <x v="11"/>
    <m/>
    <s v="Digital Subscription"/>
    <s v="KS3"/>
    <s v="11-14"/>
    <s v="7,8,9"/>
    <x v="0"/>
    <s v="iLS"/>
  </r>
  <r>
    <x v="208"/>
    <x v="208"/>
    <x v="1"/>
    <n v="334"/>
    <n v="450.99"/>
    <n v="379.99"/>
    <x v="5"/>
    <x v="8"/>
    <n v="10"/>
    <x v="11"/>
    <m/>
    <s v="Digital Subscription"/>
    <s v="KS3"/>
    <s v="11-14"/>
    <s v="7,8,9"/>
    <x v="0"/>
    <s v="iLS"/>
  </r>
  <r>
    <x v="209"/>
    <x v="209"/>
    <x v="1"/>
    <n v="134"/>
    <n v="180.99"/>
    <n v="152.99"/>
    <x v="5"/>
    <x v="8"/>
    <n v="11"/>
    <x v="11"/>
    <m/>
    <s v="Digital Subscription"/>
    <s v="KS3"/>
    <s v="11-14"/>
    <s v="7,8,9"/>
    <x v="0"/>
    <s v="iLS"/>
  </r>
  <r>
    <x v="210"/>
    <x v="210"/>
    <x v="1"/>
    <n v="181"/>
    <n v="244.99"/>
    <n v="205.99"/>
    <x v="5"/>
    <x v="8"/>
    <n v="12"/>
    <x v="11"/>
    <m/>
    <s v="Digital Subscription"/>
    <s v="KS3"/>
    <s v="11-14"/>
    <s v="7,8,9"/>
    <x v="0"/>
    <s v="iLS"/>
  </r>
  <r>
    <x v="211"/>
    <x v="211"/>
    <x v="1"/>
    <n v="222"/>
    <n v="299.99"/>
    <n v="252.99"/>
    <x v="5"/>
    <x v="8"/>
    <n v="13"/>
    <x v="11"/>
    <m/>
    <s v="Digital Subscription"/>
    <s v="KS3"/>
    <s v="11-14"/>
    <s v="7,8,9"/>
    <x v="0"/>
    <s v="iLS"/>
  </r>
  <r>
    <x v="212"/>
    <x v="212"/>
    <x v="1"/>
    <n v="261"/>
    <n v="352.99"/>
    <n v="296.99"/>
    <x v="5"/>
    <x v="8"/>
    <n v="14"/>
    <x v="11"/>
    <m/>
    <s v="Digital Subscription"/>
    <s v="KS3"/>
    <s v="11-14"/>
    <s v="7,8,9"/>
    <x v="0"/>
    <s v="iLS"/>
  </r>
  <r>
    <x v="213"/>
    <x v="213"/>
    <x v="1"/>
    <n v="334"/>
    <n v="450.99"/>
    <n v="379.99"/>
    <x v="5"/>
    <x v="8"/>
    <n v="15"/>
    <x v="11"/>
    <m/>
    <s v="Digital Subscription"/>
    <s v="KS3"/>
    <s v="11-14"/>
    <s v="7,8,9"/>
    <x v="0"/>
    <s v="iLS"/>
  </r>
  <r>
    <x v="214"/>
    <x v="214"/>
    <x v="1"/>
    <n v="128"/>
    <n v="172.99"/>
    <n v="145.99"/>
    <x v="5"/>
    <x v="8"/>
    <n v="16"/>
    <x v="11"/>
    <m/>
    <s v="Digital Subscription"/>
    <s v="KS3"/>
    <s v="11-14"/>
    <s v="7,8,9"/>
    <x v="0"/>
    <s v="iLS"/>
  </r>
  <r>
    <x v="215"/>
    <x v="215"/>
    <x v="1"/>
    <n v="164"/>
    <n v="221.99"/>
    <n v="186.99"/>
    <x v="5"/>
    <x v="8"/>
    <n v="17"/>
    <x v="11"/>
    <m/>
    <s v="Digital Subscription"/>
    <s v="KS3"/>
    <s v="11-14"/>
    <s v="7,8,9"/>
    <x v="0"/>
    <s v="iLS"/>
  </r>
  <r>
    <x v="216"/>
    <x v="216"/>
    <x v="1"/>
    <n v="222"/>
    <n v="299.99"/>
    <n v="252.99"/>
    <x v="5"/>
    <x v="8"/>
    <n v="18"/>
    <x v="11"/>
    <m/>
    <s v="Digital Subscription"/>
    <s v="KS3"/>
    <s v="11-14"/>
    <s v="7,8,9"/>
    <x v="0"/>
    <s v="iLS"/>
  </r>
  <r>
    <x v="217"/>
    <x v="217"/>
    <x v="1"/>
    <n v="261"/>
    <n v="352.99"/>
    <n v="296.99"/>
    <x v="5"/>
    <x v="8"/>
    <n v="19"/>
    <x v="11"/>
    <m/>
    <s v="Digital Subscription"/>
    <s v="KS3"/>
    <s v="11-14"/>
    <s v="7,8,9"/>
    <x v="0"/>
    <s v="iLS"/>
  </r>
  <r>
    <x v="218"/>
    <x v="218"/>
    <x v="1"/>
    <n v="334"/>
    <n v="450.99"/>
    <n v="379.99"/>
    <x v="5"/>
    <x v="8"/>
    <n v="20"/>
    <x v="11"/>
    <m/>
    <s v="Digital Subscription"/>
    <s v="KS3"/>
    <s v="11-14"/>
    <s v="7,8,9"/>
    <x v="0"/>
    <s v="iLS"/>
  </r>
  <r>
    <x v="219"/>
    <x v="219"/>
    <x v="1"/>
    <n v="128"/>
    <n v="172.99"/>
    <n v="145.99"/>
    <x v="5"/>
    <x v="8"/>
    <n v="21"/>
    <x v="11"/>
    <m/>
    <s v="Digital Subscription"/>
    <s v="KS3"/>
    <s v="11-14"/>
    <s v="7,8,9"/>
    <x v="0"/>
    <s v="iLS"/>
  </r>
  <r>
    <x v="220"/>
    <x v="220"/>
    <x v="1"/>
    <n v="173"/>
    <n v="233.99"/>
    <n v="196.99"/>
    <x v="5"/>
    <x v="8"/>
    <n v="22"/>
    <x v="11"/>
    <m/>
    <s v="Digital Subscription"/>
    <s v="KS3"/>
    <s v="11-14"/>
    <s v="7,8,9"/>
    <x v="0"/>
    <s v="iLS"/>
  </r>
  <r>
    <x v="221"/>
    <x v="221"/>
    <x v="1"/>
    <n v="222"/>
    <n v="299.99"/>
    <n v="252.99"/>
    <x v="5"/>
    <x v="8"/>
    <n v="23"/>
    <x v="11"/>
    <m/>
    <s v="Digital Subscription"/>
    <s v="KS3"/>
    <s v="11-14"/>
    <s v="7,8,9"/>
    <x v="0"/>
    <s v="iLS"/>
  </r>
  <r>
    <x v="222"/>
    <x v="222"/>
    <x v="1"/>
    <n v="261"/>
    <n v="352.99"/>
    <n v="296.99"/>
    <x v="5"/>
    <x v="8"/>
    <n v="24"/>
    <x v="11"/>
    <m/>
    <s v="Digital Subscription"/>
    <s v="KS3"/>
    <s v="11-14"/>
    <s v="7,8,9"/>
    <x v="0"/>
    <s v="iLS"/>
  </r>
  <r>
    <x v="223"/>
    <x v="223"/>
    <x v="1"/>
    <n v="334"/>
    <n v="450.99"/>
    <n v="379.99"/>
    <x v="5"/>
    <x v="8"/>
    <n v="25"/>
    <x v="11"/>
    <m/>
    <s v="Digital Subscription"/>
    <s v="KS3"/>
    <s v="11-14"/>
    <s v="7,8,9"/>
    <x v="0"/>
    <s v="iLS"/>
  </r>
  <r>
    <x v="224"/>
    <x v="224"/>
    <x v="1"/>
    <n v="128"/>
    <n v="172.99"/>
    <n v="145.99"/>
    <x v="5"/>
    <x v="8"/>
    <n v="26"/>
    <x v="11"/>
    <m/>
    <s v="Digital Subscription"/>
    <s v="KS3"/>
    <s v="11-14"/>
    <s v="7,8,9"/>
    <x v="0"/>
    <s v="iLS"/>
  </r>
  <r>
    <x v="225"/>
    <x v="225"/>
    <x v="1"/>
    <n v="181"/>
    <n v="244.99"/>
    <n v="205.99"/>
    <x v="5"/>
    <x v="8"/>
    <n v="27"/>
    <x v="11"/>
    <m/>
    <s v="Digital Subscription"/>
    <s v="KS3"/>
    <s v="11-14"/>
    <s v="7,8,9"/>
    <x v="0"/>
    <s v="iLS"/>
  </r>
  <r>
    <x v="226"/>
    <x v="226"/>
    <x v="1"/>
    <n v="222"/>
    <n v="299.99"/>
    <n v="252.99"/>
    <x v="5"/>
    <x v="8"/>
    <n v="28"/>
    <x v="11"/>
    <m/>
    <s v="Digital Subscription"/>
    <s v="KS3"/>
    <s v="11-14"/>
    <s v="7,8,9"/>
    <x v="0"/>
    <s v="iLS"/>
  </r>
  <r>
    <x v="227"/>
    <x v="227"/>
    <x v="1"/>
    <n v="261"/>
    <n v="352.99"/>
    <n v="296.99"/>
    <x v="5"/>
    <x v="8"/>
    <n v="29"/>
    <x v="11"/>
    <m/>
    <s v="Digital Subscription"/>
    <s v="KS3"/>
    <s v="11-14"/>
    <s v="7,8,9"/>
    <x v="0"/>
    <s v="iLS"/>
  </r>
  <r>
    <x v="228"/>
    <x v="228"/>
    <x v="1"/>
    <n v="334"/>
    <n v="450.99"/>
    <n v="379.99"/>
    <x v="5"/>
    <x v="8"/>
    <n v="30"/>
    <x v="11"/>
    <m/>
    <s v="Digital Subscription"/>
    <s v="KS3"/>
    <s v="11-14"/>
    <s v="7,8,9"/>
    <x v="0"/>
    <s v="iLS"/>
  </r>
  <r>
    <x v="229"/>
    <x v="229"/>
    <x v="1"/>
    <n v="0"/>
    <n v="-0.01"/>
    <n v="-0.01"/>
    <x v="5"/>
    <x v="8"/>
    <n v="31"/>
    <x v="3"/>
    <m/>
    <s v="Digital Subscription"/>
    <s v="KS3"/>
    <s v="11-14"/>
    <s v="7,8,9"/>
    <x v="0"/>
    <s v="iLS"/>
  </r>
  <r>
    <x v="230"/>
    <x v="230"/>
    <x v="1"/>
    <n v="720"/>
    <n v="971.99"/>
    <n v="817.99"/>
    <x v="5"/>
    <x v="8"/>
    <n v="32"/>
    <x v="3"/>
    <m/>
    <s v="Digital Subscription"/>
    <s v="KS3"/>
    <s v="11-14"/>
    <s v="7,8,9"/>
    <x v="0"/>
    <s v="iLS"/>
  </r>
  <r>
    <x v="231"/>
    <x v="231"/>
    <x v="1"/>
    <n v="960"/>
    <n v="1295.99"/>
    <n v="1089.99"/>
    <x v="5"/>
    <x v="8"/>
    <n v="33"/>
    <x v="3"/>
    <m/>
    <s v="Digital Subscription"/>
    <s v="KS3"/>
    <s v="11-14"/>
    <s v="7,8,9"/>
    <x v="0"/>
    <s v="iLS"/>
  </r>
  <r>
    <x v="232"/>
    <x v="232"/>
    <x v="1"/>
    <n v="1150"/>
    <n v="1552.99"/>
    <n v="1305.99"/>
    <x v="5"/>
    <x v="8"/>
    <n v="34"/>
    <x v="3"/>
    <m/>
    <s v="Digital Subscription"/>
    <s v="KS3"/>
    <s v="11-14"/>
    <s v="7,8,9"/>
    <x v="0"/>
    <s v="iLS"/>
  </r>
  <r>
    <x v="233"/>
    <x v="233"/>
    <x v="1"/>
    <n v="1390"/>
    <n v="1876.99"/>
    <n v="1578.99"/>
    <x v="5"/>
    <x v="8"/>
    <n v="35"/>
    <x v="3"/>
    <m/>
    <s v="Digital Subscription"/>
    <s v="KS3"/>
    <s v="11-14"/>
    <s v="7,8,9"/>
    <x v="0"/>
    <s v="iLS"/>
  </r>
  <r>
    <x v="234"/>
    <x v="234"/>
    <x v="1"/>
    <n v="1670"/>
    <n v="2254.9899999999998"/>
    <n v="1896.99"/>
    <x v="5"/>
    <x v="8"/>
    <n v="36"/>
    <x v="3"/>
    <m/>
    <s v="Digital Subscription"/>
    <s v="KS3"/>
    <s v="11-14"/>
    <s v="7,8,9"/>
    <x v="0"/>
    <s v="iLS"/>
  </r>
  <r>
    <x v="235"/>
    <x v="235"/>
    <x v="1"/>
    <n v="23.3"/>
    <n v="31.99"/>
    <n v="26.99"/>
    <x v="5"/>
    <x v="8"/>
    <n v="37"/>
    <x v="1"/>
    <m/>
    <s v="Print"/>
    <s v="KS3"/>
    <s v="11-14"/>
    <s v="7,8,9"/>
    <x v="0"/>
    <s v="iLS"/>
  </r>
  <r>
    <x v="236"/>
    <x v="236"/>
    <x v="1"/>
    <n v="23.3"/>
    <n v="31.99"/>
    <n v="26.99"/>
    <x v="5"/>
    <x v="8"/>
    <n v="38"/>
    <x v="1"/>
    <m/>
    <s v="Print"/>
    <s v="KS3"/>
    <s v="11-14"/>
    <s v="7,8,9"/>
    <x v="0"/>
    <s v="iLS"/>
  </r>
  <r>
    <x v="237"/>
    <x v="237"/>
    <x v="1"/>
    <n v="23.3"/>
    <n v="31.99"/>
    <n v="26.99"/>
    <x v="5"/>
    <x v="8"/>
    <n v="39"/>
    <x v="1"/>
    <m/>
    <s v="Print"/>
    <s v="KS3"/>
    <s v="11-14"/>
    <s v="7,8,9"/>
    <x v="0"/>
    <s v="iLS"/>
  </r>
  <r>
    <x v="238"/>
    <x v="238"/>
    <x v="1"/>
    <n v="23.3"/>
    <n v="31.99"/>
    <n v="26.99"/>
    <x v="5"/>
    <x v="8"/>
    <n v="40"/>
    <x v="1"/>
    <m/>
    <s v="Print"/>
    <s v="KS3"/>
    <s v="11-14"/>
    <s v="7,8,9"/>
    <x v="0"/>
    <s v="iLS"/>
  </r>
  <r>
    <x v="239"/>
    <x v="239"/>
    <x v="1"/>
    <n v="23.3"/>
    <n v="31.99"/>
    <n v="26.99"/>
    <x v="5"/>
    <x v="8"/>
    <n v="41"/>
    <x v="1"/>
    <m/>
    <s v="Print"/>
    <s v="KS3"/>
    <s v="11-14"/>
    <s v="7,8,9"/>
    <x v="0"/>
    <s v="iLS"/>
  </r>
  <r>
    <x v="240"/>
    <x v="240"/>
    <x v="1"/>
    <n v="23.3"/>
    <n v="31.99"/>
    <n v="26.99"/>
    <x v="5"/>
    <x v="8"/>
    <n v="42"/>
    <x v="1"/>
    <m/>
    <s v="Print"/>
    <s v="KS3"/>
    <s v="11-14"/>
    <s v="7,8,9"/>
    <x v="0"/>
    <s v="iLS"/>
  </r>
  <r>
    <x v="241"/>
    <x v="241"/>
    <x v="1"/>
    <n v="9.3000000000000007"/>
    <n v="12.99"/>
    <n v="10.99"/>
    <x v="5"/>
    <x v="8"/>
    <n v="43"/>
    <x v="8"/>
    <m/>
    <s v="Print"/>
    <s v="KS3"/>
    <s v="11-14"/>
    <s v="7,8,9"/>
    <x v="0"/>
    <s v="iLS"/>
  </r>
  <r>
    <x v="242"/>
    <x v="242"/>
    <x v="1"/>
    <n v="9.3000000000000007"/>
    <n v="12.99"/>
    <n v="10.99"/>
    <x v="5"/>
    <x v="8"/>
    <n v="44"/>
    <x v="8"/>
    <m/>
    <s v="Print"/>
    <s v="KS3"/>
    <s v="11-14"/>
    <s v="7,8,9"/>
    <x v="0"/>
    <s v="iLS"/>
  </r>
  <r>
    <x v="243"/>
    <x v="243"/>
    <x v="1"/>
    <n v="9.3000000000000007"/>
    <n v="12.99"/>
    <n v="10.99"/>
    <x v="5"/>
    <x v="8"/>
    <n v="45"/>
    <x v="8"/>
    <m/>
    <s v="Print"/>
    <s v="KS3"/>
    <s v="11-14"/>
    <s v="7,8,9"/>
    <x v="0"/>
    <s v="iLS"/>
  </r>
  <r>
    <x v="244"/>
    <x v="244"/>
    <x v="1"/>
    <n v="133"/>
    <n v="179.99"/>
    <n v="151.99"/>
    <x v="6"/>
    <x v="9"/>
    <n v="1"/>
    <x v="11"/>
    <m/>
    <s v="Digital Subscription"/>
    <s v="KS3"/>
    <s v="11-14"/>
    <s v="7,8,9"/>
    <x v="0"/>
    <m/>
  </r>
  <r>
    <x v="245"/>
    <x v="245"/>
    <x v="1"/>
    <n v="178"/>
    <n v="240.99"/>
    <n v="202.99"/>
    <x v="6"/>
    <x v="9"/>
    <n v="2"/>
    <x v="11"/>
    <m/>
    <s v="Digital Subscription"/>
    <s v="KS3"/>
    <s v="11-14"/>
    <s v="7,8,9"/>
    <x v="0"/>
    <m/>
  </r>
  <r>
    <x v="246"/>
    <x v="246"/>
    <x v="1"/>
    <n v="234"/>
    <n v="315.99"/>
    <n v="265.99"/>
    <x v="6"/>
    <x v="9"/>
    <n v="3"/>
    <x v="11"/>
    <m/>
    <s v="Digital Subscription"/>
    <s v="KS3"/>
    <s v="11-14"/>
    <s v="7,8,9"/>
    <x v="0"/>
    <m/>
  </r>
  <r>
    <x v="247"/>
    <x v="247"/>
    <x v="1"/>
    <n v="267"/>
    <n v="360.99"/>
    <n v="303.99"/>
    <x v="6"/>
    <x v="9"/>
    <n v="4"/>
    <x v="11"/>
    <m/>
    <s v="Digital Subscription"/>
    <s v="KS3"/>
    <s v="11-14"/>
    <s v="7,8,9"/>
    <x v="0"/>
    <m/>
  </r>
  <r>
    <x v="248"/>
    <x v="248"/>
    <x v="1"/>
    <n v="345"/>
    <n v="465.99"/>
    <n v="391.99"/>
    <x v="6"/>
    <x v="9"/>
    <n v="5"/>
    <x v="11"/>
    <m/>
    <s v="Digital Subscription"/>
    <s v="KS3"/>
    <s v="11-14"/>
    <s v="7,8,9"/>
    <x v="0"/>
    <m/>
  </r>
  <r>
    <x v="249"/>
    <x v="249"/>
    <x v="1"/>
    <n v="133"/>
    <n v="179.99"/>
    <n v="151.99"/>
    <x v="6"/>
    <x v="9"/>
    <n v="6"/>
    <x v="11"/>
    <m/>
    <s v="Digital Subscription"/>
    <s v="KS3"/>
    <s v="11-14"/>
    <s v="7,8,9"/>
    <x v="0"/>
    <m/>
  </r>
  <r>
    <x v="250"/>
    <x v="250"/>
    <x v="1"/>
    <n v="178"/>
    <n v="240.99"/>
    <n v="202.99"/>
    <x v="6"/>
    <x v="9"/>
    <n v="7"/>
    <x v="11"/>
    <m/>
    <s v="Digital Subscription"/>
    <s v="KS3"/>
    <s v="11-14"/>
    <s v="7,8,9"/>
    <x v="0"/>
    <m/>
  </r>
  <r>
    <x v="251"/>
    <x v="251"/>
    <x v="1"/>
    <n v="234"/>
    <n v="315.99"/>
    <n v="265.99"/>
    <x v="6"/>
    <x v="9"/>
    <n v="8"/>
    <x v="11"/>
    <m/>
    <s v="Digital Subscription"/>
    <s v="KS3"/>
    <s v="11-14"/>
    <s v="7,8,9"/>
    <x v="0"/>
    <m/>
  </r>
  <r>
    <x v="252"/>
    <x v="252"/>
    <x v="1"/>
    <n v="267"/>
    <n v="360.99"/>
    <n v="303.99"/>
    <x v="6"/>
    <x v="9"/>
    <n v="9"/>
    <x v="11"/>
    <m/>
    <s v="Digital Subscription"/>
    <s v="KS3"/>
    <s v="11-14"/>
    <s v="7,8,9"/>
    <x v="0"/>
    <m/>
  </r>
  <r>
    <x v="253"/>
    <x v="253"/>
    <x v="1"/>
    <n v="345"/>
    <n v="465.99"/>
    <n v="391.99"/>
    <x v="6"/>
    <x v="9"/>
    <n v="10"/>
    <x v="11"/>
    <m/>
    <s v="Digital Subscription"/>
    <s v="KS3"/>
    <s v="11-14"/>
    <s v="7,8,9"/>
    <x v="0"/>
    <m/>
  </r>
  <r>
    <x v="254"/>
    <x v="254"/>
    <x v="1"/>
    <n v="133"/>
    <n v="179.99"/>
    <n v="151.99"/>
    <x v="6"/>
    <x v="9"/>
    <n v="11"/>
    <x v="11"/>
    <m/>
    <s v="Digital Subscription"/>
    <s v="KS3"/>
    <s v="11-14"/>
    <s v="7,8,9"/>
    <x v="0"/>
    <m/>
  </r>
  <r>
    <x v="255"/>
    <x v="255"/>
    <x v="1"/>
    <n v="178"/>
    <n v="240.99"/>
    <n v="202.99"/>
    <x v="6"/>
    <x v="9"/>
    <n v="12"/>
    <x v="11"/>
    <m/>
    <s v="Digital Subscription"/>
    <s v="KS3"/>
    <s v="11-14"/>
    <s v="7,8,9"/>
    <x v="0"/>
    <m/>
  </r>
  <r>
    <x v="256"/>
    <x v="256"/>
    <x v="1"/>
    <n v="234"/>
    <n v="315.99"/>
    <n v="265.99"/>
    <x v="6"/>
    <x v="9"/>
    <n v="13"/>
    <x v="11"/>
    <m/>
    <s v="Digital Subscription"/>
    <s v="KS3"/>
    <s v="11-14"/>
    <s v="7,8,9"/>
    <x v="0"/>
    <m/>
  </r>
  <r>
    <x v="257"/>
    <x v="257"/>
    <x v="1"/>
    <n v="267"/>
    <n v="360.99"/>
    <n v="303.99"/>
    <x v="6"/>
    <x v="9"/>
    <n v="14"/>
    <x v="11"/>
    <m/>
    <s v="Digital Subscription"/>
    <s v="KS3"/>
    <s v="11-14"/>
    <s v="7,8,9"/>
    <x v="0"/>
    <m/>
  </r>
  <r>
    <x v="258"/>
    <x v="258"/>
    <x v="1"/>
    <n v="345"/>
    <n v="465.99"/>
    <n v="391.99"/>
    <x v="6"/>
    <x v="9"/>
    <n v="15"/>
    <x v="11"/>
    <m/>
    <s v="Digital Subscription"/>
    <s v="KS3"/>
    <s v="11-14"/>
    <s v="7,8,9"/>
    <x v="0"/>
    <m/>
  </r>
  <r>
    <x v="259"/>
    <x v="259"/>
    <x v="1"/>
    <n v="0"/>
    <n v="-0.01"/>
    <n v="-0.01"/>
    <x v="6"/>
    <x v="9"/>
    <n v="16"/>
    <x v="3"/>
    <m/>
    <s v="Digital Subscription"/>
    <s v="KS3"/>
    <s v="11-14"/>
    <s v="7,8,9"/>
    <x v="0"/>
    <m/>
  </r>
  <r>
    <x v="260"/>
    <x v="260"/>
    <x v="1"/>
    <n v="500"/>
    <n v="674.99"/>
    <n v="567.99"/>
    <x v="6"/>
    <x v="9"/>
    <n v="17"/>
    <x v="3"/>
    <m/>
    <s v="Digital Subscription"/>
    <s v="KS3"/>
    <s v="11-14"/>
    <s v="7,8,9"/>
    <x v="0"/>
    <m/>
  </r>
  <r>
    <x v="261"/>
    <x v="261"/>
    <x v="1"/>
    <n v="690"/>
    <n v="931.99"/>
    <n v="783.99"/>
    <x v="6"/>
    <x v="9"/>
    <n v="18"/>
    <x v="3"/>
    <m/>
    <s v="Digital Subscription"/>
    <s v="KS3"/>
    <s v="11-14"/>
    <s v="7,8,9"/>
    <x v="0"/>
    <m/>
  </r>
  <r>
    <x v="262"/>
    <x v="262"/>
    <x v="1"/>
    <n v="920"/>
    <n v="1241.99"/>
    <n v="1044.99"/>
    <x v="6"/>
    <x v="9"/>
    <n v="19"/>
    <x v="3"/>
    <m/>
    <s v="Digital Subscription"/>
    <s v="KS3"/>
    <s v="11-14"/>
    <s v="7,8,9"/>
    <x v="0"/>
    <m/>
  </r>
  <r>
    <x v="263"/>
    <x v="263"/>
    <x v="1"/>
    <n v="1150"/>
    <n v="1552.99"/>
    <n v="1305.99"/>
    <x v="6"/>
    <x v="9"/>
    <n v="20"/>
    <x v="3"/>
    <m/>
    <s v="Digital Subscription"/>
    <s v="KS3"/>
    <s v="11-14"/>
    <s v="7,8,9"/>
    <x v="0"/>
    <m/>
  </r>
  <r>
    <x v="264"/>
    <x v="264"/>
    <x v="1"/>
    <n v="1370"/>
    <n v="1849.99"/>
    <n v="1555.99"/>
    <x v="6"/>
    <x v="9"/>
    <n v="21"/>
    <x v="3"/>
    <m/>
    <s v="Digital Subscription"/>
    <s v="KS3"/>
    <s v="11-14"/>
    <s v="7,8,9"/>
    <x v="0"/>
    <m/>
  </r>
  <r>
    <x v="265"/>
    <x v="265"/>
    <x v="1"/>
    <n v="21.6"/>
    <n v="29.99"/>
    <n v="24.99"/>
    <x v="6"/>
    <x v="9"/>
    <n v="22"/>
    <x v="1"/>
    <m/>
    <s v="Print"/>
    <s v="KS3"/>
    <s v="11-14"/>
    <s v="7,8,9"/>
    <x v="0"/>
    <m/>
  </r>
  <r>
    <x v="266"/>
    <x v="266"/>
    <x v="1"/>
    <n v="21.6"/>
    <n v="29.99"/>
    <n v="24.99"/>
    <x v="6"/>
    <x v="9"/>
    <n v="23"/>
    <x v="1"/>
    <m/>
    <s v="Print"/>
    <s v="KS3"/>
    <s v="11-14"/>
    <s v="7,8,9"/>
    <x v="0"/>
    <m/>
  </r>
  <r>
    <x v="267"/>
    <x v="267"/>
    <x v="1"/>
    <n v="21.6"/>
    <n v="29.99"/>
    <n v="24.99"/>
    <x v="6"/>
    <x v="9"/>
    <n v="24"/>
    <x v="1"/>
    <m/>
    <s v="Print"/>
    <s v="KS3"/>
    <s v="11-14"/>
    <s v="7,8,9"/>
    <x v="0"/>
    <m/>
  </r>
  <r>
    <x v="268"/>
    <x v="268"/>
    <x v="1"/>
    <n v="65"/>
    <n v="87.99"/>
    <n v="73.989999999999995"/>
    <x v="6"/>
    <x v="9"/>
    <n v="25"/>
    <x v="14"/>
    <m/>
    <s v="Print"/>
    <s v="KS3"/>
    <s v="11-14"/>
    <s v="7,8,9"/>
    <x v="0"/>
    <m/>
  </r>
  <r>
    <x v="269"/>
    <x v="269"/>
    <x v="1"/>
    <n v="65"/>
    <n v="87.99"/>
    <n v="73.989999999999995"/>
    <x v="6"/>
    <x v="9"/>
    <n v="26"/>
    <x v="14"/>
    <m/>
    <s v="Print"/>
    <s v="KS3"/>
    <s v="11-14"/>
    <s v="7,8,9"/>
    <x v="0"/>
    <m/>
  </r>
  <r>
    <x v="270"/>
    <x v="270"/>
    <x v="1"/>
    <n v="65"/>
    <n v="87.99"/>
    <n v="73.989999999999995"/>
    <x v="6"/>
    <x v="9"/>
    <n v="27"/>
    <x v="14"/>
    <m/>
    <s v="Print"/>
    <s v="KS3"/>
    <s v="11-14"/>
    <s v="7,8,9"/>
    <x v="0"/>
    <m/>
  </r>
  <r>
    <x v="271"/>
    <x v="271"/>
    <x v="1"/>
    <n v="8.6"/>
    <n v="11.99"/>
    <n v="9.99"/>
    <x v="6"/>
    <x v="9"/>
    <n v="28"/>
    <x v="8"/>
    <m/>
    <s v="Print"/>
    <s v="KS3"/>
    <s v="11-14"/>
    <s v="7,8,9"/>
    <x v="0"/>
    <m/>
  </r>
  <r>
    <x v="272"/>
    <x v="272"/>
    <x v="1"/>
    <n v="8.6"/>
    <n v="11.99"/>
    <n v="9.99"/>
    <x v="6"/>
    <x v="9"/>
    <n v="29"/>
    <x v="8"/>
    <m/>
    <s v="Print"/>
    <s v="KS3"/>
    <s v="11-14"/>
    <s v="7,8,9"/>
    <x v="0"/>
    <m/>
  </r>
  <r>
    <x v="273"/>
    <x v="273"/>
    <x v="1"/>
    <n v="8.6"/>
    <n v="11.99"/>
    <n v="9.99"/>
    <x v="6"/>
    <x v="9"/>
    <n v="30"/>
    <x v="8"/>
    <m/>
    <s v="Print"/>
    <s v="KS3"/>
    <s v="11-14"/>
    <s v="7,8,9"/>
    <x v="0"/>
    <m/>
  </r>
  <r>
    <x v="274"/>
    <x v="274"/>
    <x v="38"/>
    <n v="6"/>
    <n v="8.99"/>
    <n v="6.99"/>
    <x v="5"/>
    <x v="2"/>
    <n v="1"/>
    <x v="15"/>
    <s v="Workbook (Lab book)"/>
    <s v="Print"/>
    <s v="KS5"/>
    <s v="16-18"/>
    <s v="12,13"/>
    <x v="0"/>
    <m/>
  </r>
  <r>
    <x v="275"/>
    <x v="275"/>
    <x v="38"/>
    <n v="6"/>
    <n v="8.99"/>
    <n v="6.99"/>
    <x v="5"/>
    <x v="2"/>
    <n v="2"/>
    <x v="15"/>
    <s v="Workbook (Lab book)"/>
    <s v="Print"/>
    <s v="KS5"/>
    <s v="16-18"/>
    <s v="12,13"/>
    <x v="0"/>
    <m/>
  </r>
  <r>
    <x v="276"/>
    <x v="276"/>
    <x v="38"/>
    <n v="6"/>
    <n v="8.99"/>
    <n v="6.99"/>
    <x v="5"/>
    <x v="2"/>
    <n v="3"/>
    <x v="15"/>
    <s v="Workbook (Lab book)"/>
    <s v="Print"/>
    <s v="KS5"/>
    <s v="16-18"/>
    <s v="12,13"/>
    <x v="0"/>
    <m/>
  </r>
  <r>
    <x v="277"/>
    <x v="277"/>
    <x v="39"/>
    <n v="24"/>
    <n v="32.99"/>
    <n v="27.99"/>
    <x v="4"/>
    <x v="2"/>
    <n v="4"/>
    <x v="1"/>
    <s v="Textbook"/>
    <s v="Print and ActiveBook"/>
    <s v="KS5"/>
    <s v="16-18"/>
    <s v="12,13"/>
    <x v="0"/>
    <m/>
  </r>
  <r>
    <x v="278"/>
    <x v="278"/>
    <x v="39"/>
    <n v="24"/>
    <n v="32.99"/>
    <n v="27.99"/>
    <x v="4"/>
    <x v="2"/>
    <n v="5"/>
    <x v="1"/>
    <s v="Textbook"/>
    <s v="Print and ActiveBook"/>
    <s v="KS5"/>
    <s v="16-18"/>
    <s v="12,13"/>
    <x v="0"/>
    <m/>
  </r>
  <r>
    <x v="279"/>
    <x v="279"/>
    <x v="39"/>
    <n v="24"/>
    <n v="32.99"/>
    <n v="27.99"/>
    <x v="4"/>
    <x v="2"/>
    <n v="6"/>
    <x v="1"/>
    <s v="Textbook"/>
    <s v="Print and ActiveBook"/>
    <s v="KS5"/>
    <s v="16-18"/>
    <s v="12,13"/>
    <x v="0"/>
    <m/>
  </r>
  <r>
    <x v="280"/>
    <x v="280"/>
    <x v="39"/>
    <n v="24"/>
    <n v="32.99"/>
    <n v="27.99"/>
    <x v="4"/>
    <x v="2"/>
    <n v="7"/>
    <x v="1"/>
    <s v="Textbook"/>
    <s v="Print and ActiveBook"/>
    <s v="KS5"/>
    <s v="16-18"/>
    <s v="12,13"/>
    <x v="0"/>
    <m/>
  </r>
  <r>
    <x v="281"/>
    <x v="281"/>
    <x v="39"/>
    <n v="24"/>
    <n v="32.99"/>
    <n v="27.99"/>
    <x v="4"/>
    <x v="2"/>
    <n v="8"/>
    <x v="1"/>
    <s v="Textbook"/>
    <s v="Print and ActiveBook"/>
    <s v="KS5"/>
    <s v="16-18"/>
    <s v="12,13"/>
    <x v="0"/>
    <m/>
  </r>
  <r>
    <x v="282"/>
    <x v="282"/>
    <x v="39"/>
    <n v="24"/>
    <n v="32.99"/>
    <n v="27.99"/>
    <x v="4"/>
    <x v="2"/>
    <n v="9"/>
    <x v="1"/>
    <s v="Textbook"/>
    <s v="Print and ActiveBook"/>
    <s v="KS5"/>
    <s v="16-18"/>
    <s v="12,13"/>
    <x v="0"/>
    <m/>
  </r>
  <r>
    <x v="283"/>
    <x v="283"/>
    <x v="39"/>
    <n v="24"/>
    <n v="32.99"/>
    <n v="27.99"/>
    <x v="4"/>
    <x v="2"/>
    <n v="10"/>
    <x v="1"/>
    <s v="Textbook"/>
    <s v="Print and ActiveBook"/>
    <s v="KS5"/>
    <s v="16-18"/>
    <s v="12,13"/>
    <x v="0"/>
    <m/>
  </r>
  <r>
    <x v="284"/>
    <x v="284"/>
    <x v="39"/>
    <n v="24"/>
    <n v="32.99"/>
    <n v="27.99"/>
    <x v="4"/>
    <x v="2"/>
    <n v="11"/>
    <x v="1"/>
    <s v="Textbook"/>
    <s v="Print and ActiveBook"/>
    <s v="KS5"/>
    <s v="16-18"/>
    <s v="12,13"/>
    <x v="0"/>
    <m/>
  </r>
  <r>
    <x v="285"/>
    <x v="285"/>
    <x v="39"/>
    <n v="24"/>
    <n v="32.99"/>
    <n v="27.99"/>
    <x v="4"/>
    <x v="2"/>
    <n v="12"/>
    <x v="1"/>
    <s v="Textbook"/>
    <s v="Print and ActiveBook"/>
    <s v="KS5"/>
    <s v="16-18"/>
    <s v="12,13"/>
    <x v="0"/>
    <m/>
  </r>
  <r>
    <x v="286"/>
    <x v="286"/>
    <x v="39"/>
    <n v="24"/>
    <n v="32.99"/>
    <n v="27.99"/>
    <x v="4"/>
    <x v="2"/>
    <n v="13"/>
    <x v="1"/>
    <s v="Textbook"/>
    <s v="Print and ActiveBook"/>
    <s v="KS5"/>
    <s v="16-18"/>
    <s v="12,13"/>
    <x v="0"/>
    <m/>
  </r>
  <r>
    <x v="287"/>
    <x v="287"/>
    <x v="39"/>
    <n v="24"/>
    <n v="32.99"/>
    <n v="27.99"/>
    <x v="4"/>
    <x v="2"/>
    <n v="14"/>
    <x v="1"/>
    <s v="Textbook"/>
    <s v="Print and ActiveBook"/>
    <s v="KS5"/>
    <s v="16-18"/>
    <s v="12,13"/>
    <x v="0"/>
    <m/>
  </r>
  <r>
    <x v="288"/>
    <x v="288"/>
    <x v="39"/>
    <n v="24"/>
    <n v="32.99"/>
    <n v="27.99"/>
    <x v="4"/>
    <x v="2"/>
    <n v="15"/>
    <x v="1"/>
    <s v="Textbook"/>
    <s v="Print and ActiveBook"/>
    <s v="KS5"/>
    <s v="16-18"/>
    <s v="12,13"/>
    <x v="0"/>
    <m/>
  </r>
  <r>
    <x v="289"/>
    <x v="289"/>
    <x v="39"/>
    <n v="24"/>
    <n v="32.99"/>
    <n v="27.99"/>
    <x v="4"/>
    <x v="2"/>
    <n v="16"/>
    <x v="1"/>
    <s v="Textbook"/>
    <s v="Print and ActiveBook"/>
    <s v="KS5"/>
    <s v="16-18"/>
    <s v="12,13"/>
    <x v="0"/>
    <m/>
  </r>
  <r>
    <x v="290"/>
    <x v="290"/>
    <x v="39"/>
    <n v="24"/>
    <n v="32.99"/>
    <n v="27.99"/>
    <x v="4"/>
    <x v="2"/>
    <n v="17"/>
    <x v="1"/>
    <s v="Textbook"/>
    <s v="Print and ActiveBook"/>
    <s v="KS5"/>
    <s v="16-18"/>
    <s v="12,13"/>
    <x v="0"/>
    <m/>
  </r>
  <r>
    <x v="291"/>
    <x v="291"/>
    <x v="39"/>
    <n v="33.6"/>
    <n v="45.99"/>
    <n v="38.99"/>
    <x v="5"/>
    <x v="2"/>
    <n v="18"/>
    <x v="1"/>
    <s v="Textbook"/>
    <s v="Print and ActiveBook"/>
    <s v="KS5"/>
    <s v="16-18"/>
    <s v="12,13"/>
    <x v="0"/>
    <m/>
  </r>
  <r>
    <x v="292"/>
    <x v="292"/>
    <x v="39"/>
    <n v="33.6"/>
    <n v="45.99"/>
    <n v="38.99"/>
    <x v="5"/>
    <x v="2"/>
    <n v="19"/>
    <x v="1"/>
    <s v="Textbook"/>
    <s v="Print and ActiveBook"/>
    <s v="KS5"/>
    <s v="16-18"/>
    <s v="12,13"/>
    <x v="0"/>
    <m/>
  </r>
  <r>
    <x v="293"/>
    <x v="293"/>
    <x v="39"/>
    <n v="33.6"/>
    <n v="45.99"/>
    <n v="38.99"/>
    <x v="5"/>
    <x v="2"/>
    <n v="20"/>
    <x v="1"/>
    <s v="Textbook"/>
    <s v="Print and ActiveBook"/>
    <s v="KS5"/>
    <s v="16-18"/>
    <s v="12,13"/>
    <x v="0"/>
    <m/>
  </r>
  <r>
    <x v="294"/>
    <x v="294"/>
    <x v="39"/>
    <n v="33.6"/>
    <n v="45.99"/>
    <n v="38.99"/>
    <x v="5"/>
    <x v="2"/>
    <n v="21"/>
    <x v="1"/>
    <s v="Textbook"/>
    <s v="Print and ActiveBook"/>
    <s v="KS5"/>
    <s v="16-18"/>
    <s v="12,13"/>
    <x v="0"/>
    <m/>
  </r>
  <r>
    <x v="295"/>
    <x v="295"/>
    <x v="39"/>
    <n v="33.6"/>
    <n v="45.99"/>
    <n v="38.99"/>
    <x v="5"/>
    <x v="2"/>
    <n v="22"/>
    <x v="1"/>
    <s v="Textbook"/>
    <s v="Print and ActiveBook"/>
    <s v="KS5"/>
    <s v="16-18"/>
    <s v="12,13"/>
    <x v="0"/>
    <m/>
  </r>
  <r>
    <x v="296"/>
    <x v="296"/>
    <x v="39"/>
    <n v="32.4"/>
    <n v="43.99"/>
    <n v="36.99"/>
    <x v="5"/>
    <x v="2"/>
    <n v="23"/>
    <x v="1"/>
    <s v="Textbook"/>
    <s v="Print and ActiveBook"/>
    <s v="KS5"/>
    <s v="16-18"/>
    <s v="12,13"/>
    <x v="0"/>
    <m/>
  </r>
  <r>
    <x v="297"/>
    <x v="297"/>
    <x v="39"/>
    <n v="33.6"/>
    <n v="45.99"/>
    <n v="38.99"/>
    <x v="7"/>
    <x v="2"/>
    <n v="24"/>
    <x v="1"/>
    <s v="Textbook"/>
    <s v="Print and ActiveBook"/>
    <s v="KS5"/>
    <s v="16-18"/>
    <s v="12,13"/>
    <x v="0"/>
    <m/>
  </r>
  <r>
    <x v="298"/>
    <x v="298"/>
    <x v="40"/>
    <n v="116"/>
    <n v="156.99"/>
    <n v="131.99"/>
    <x v="7"/>
    <x v="2"/>
    <n v="25"/>
    <x v="1"/>
    <s v="ActiveLearn - Teacher Resources"/>
    <s v="Print and ActiveBook"/>
    <s v="KS5"/>
    <s v="16-18"/>
    <s v="12,13"/>
    <x v="0"/>
    <m/>
  </r>
  <r>
    <x v="299"/>
    <x v="299"/>
    <x v="39"/>
    <n v="33.6"/>
    <n v="45.99"/>
    <n v="38.99"/>
    <x v="8"/>
    <x v="2"/>
    <n v="26"/>
    <x v="1"/>
    <s v="Textbook"/>
    <s v="Print and ActiveBook"/>
    <s v="KS5"/>
    <s v="16-18"/>
    <s v="12,13"/>
    <x v="0"/>
    <m/>
  </r>
  <r>
    <x v="300"/>
    <x v="300"/>
    <x v="40"/>
    <n v="115"/>
    <n v="155.99"/>
    <n v="130.99"/>
    <x v="8"/>
    <x v="2"/>
    <n v="27"/>
    <x v="1"/>
    <s v="ActiveLearn - Teacher Resources"/>
    <s v="Print and ActiveBook"/>
    <s v="KS5"/>
    <s v="16-18"/>
    <s v="12,13"/>
    <x v="0"/>
    <m/>
  </r>
  <r>
    <x v="301"/>
    <x v="301"/>
    <x v="39"/>
    <n v="33.6"/>
    <n v="45.99"/>
    <n v="38.99"/>
    <x v="9"/>
    <x v="2"/>
    <n v="28"/>
    <x v="1"/>
    <s v="Textbook"/>
    <s v="Print and ActiveBook"/>
    <s v="KS5"/>
    <s v="16-18"/>
    <s v="12,13"/>
    <x v="0"/>
    <m/>
  </r>
  <r>
    <x v="302"/>
    <x v="302"/>
    <x v="40"/>
    <n v="115"/>
    <n v="155.99"/>
    <n v="130.99"/>
    <x v="9"/>
    <x v="2"/>
    <n v="29"/>
    <x v="1"/>
    <s v="ActiveLearn - Teacher Resources"/>
    <s v="Print and ActiveBook"/>
    <s v="KS5"/>
    <s v="16-18"/>
    <s v="12,13"/>
    <x v="0"/>
    <m/>
  </r>
  <r>
    <x v="303"/>
    <x v="303"/>
    <x v="40"/>
    <n v="107"/>
    <n v="144.99"/>
    <n v="121.99"/>
    <x v="4"/>
    <x v="2"/>
    <n v="30"/>
    <x v="16"/>
    <s v="ActiveLearn - Teacher Resources"/>
    <s v="Digital Subscription"/>
    <s v="KS5"/>
    <s v="16-18"/>
    <s v="12,13"/>
    <x v="0"/>
    <m/>
  </r>
  <r>
    <x v="304"/>
    <x v="304"/>
    <x v="40"/>
    <n v="115"/>
    <n v="155.99"/>
    <n v="130.99"/>
    <x v="4"/>
    <x v="2"/>
    <n v="31"/>
    <x v="16"/>
    <s v="ActiveLearn - Teacher Resources"/>
    <s v="Digital Subscription"/>
    <s v="KS5"/>
    <s v="16-18"/>
    <s v="12,13"/>
    <x v="0"/>
    <m/>
  </r>
  <r>
    <x v="305"/>
    <x v="305"/>
    <x v="40"/>
    <n v="115"/>
    <n v="155.99"/>
    <n v="130.99"/>
    <x v="4"/>
    <x v="2"/>
    <n v="32"/>
    <x v="16"/>
    <s v="ActiveLearn - Teacher Resources"/>
    <s v="Digital Subscription"/>
    <s v="KS5"/>
    <s v="16-18"/>
    <s v="12,13"/>
    <x v="0"/>
    <m/>
  </r>
  <r>
    <x v="306"/>
    <x v="306"/>
    <x v="40"/>
    <n v="115"/>
    <n v="155.99"/>
    <n v="130.99"/>
    <x v="4"/>
    <x v="2"/>
    <n v="33"/>
    <x v="16"/>
    <s v="ActiveLearn - Teacher Resources"/>
    <s v="Digital Subscription"/>
    <s v="KS5"/>
    <s v="16-18"/>
    <s v="12,13"/>
    <x v="0"/>
    <m/>
  </r>
  <r>
    <x v="307"/>
    <x v="307"/>
    <x v="40"/>
    <n v="115"/>
    <n v="155.99"/>
    <n v="130.99"/>
    <x v="4"/>
    <x v="2"/>
    <n v="34"/>
    <x v="16"/>
    <s v="ActiveLearn - Teacher Resources"/>
    <s v="Digital Subscription"/>
    <s v="KS5"/>
    <s v="16-18"/>
    <s v="12,13"/>
    <x v="0"/>
    <m/>
  </r>
  <r>
    <x v="308"/>
    <x v="308"/>
    <x v="40"/>
    <n v="115"/>
    <n v="155.99"/>
    <n v="130.99"/>
    <x v="4"/>
    <x v="2"/>
    <n v="35"/>
    <x v="16"/>
    <s v="ActiveLearn - Teacher Resources"/>
    <s v="Digital Subscription"/>
    <s v="KS5"/>
    <s v="16-18"/>
    <s v="12,13"/>
    <x v="0"/>
    <m/>
  </r>
  <r>
    <x v="309"/>
    <x v="309"/>
    <x v="40"/>
    <n v="115"/>
    <n v="155.99"/>
    <n v="130.99"/>
    <x v="4"/>
    <x v="2"/>
    <n v="36"/>
    <x v="16"/>
    <s v="ActiveLearn - Teacher Resources"/>
    <s v="Digital Subscription"/>
    <s v="KS5"/>
    <s v="16-18"/>
    <s v="12,13"/>
    <x v="0"/>
    <m/>
  </r>
  <r>
    <x v="310"/>
    <x v="310"/>
    <x v="40"/>
    <n v="115"/>
    <n v="155.99"/>
    <n v="130.99"/>
    <x v="4"/>
    <x v="2"/>
    <n v="37"/>
    <x v="16"/>
    <s v="ActiveLearn - Teacher Resources"/>
    <s v="Digital Subscription"/>
    <s v="KS5"/>
    <s v="16-18"/>
    <s v="12,13"/>
    <x v="0"/>
    <m/>
  </r>
  <r>
    <x v="311"/>
    <x v="311"/>
    <x v="40"/>
    <n v="107"/>
    <n v="144.99"/>
    <n v="121.99"/>
    <x v="4"/>
    <x v="2"/>
    <n v="38"/>
    <x v="16"/>
    <s v="ActiveLearn - Teacher Resources"/>
    <s v="Digital Subscription"/>
    <s v="KS5"/>
    <s v="16-18"/>
    <s v="12,13"/>
    <x v="0"/>
    <m/>
  </r>
  <r>
    <x v="312"/>
    <x v="312"/>
    <x v="40"/>
    <n v="115"/>
    <n v="155.99"/>
    <n v="130.99"/>
    <x v="4"/>
    <x v="2"/>
    <n v="39"/>
    <x v="16"/>
    <s v="ActiveLearn - Teacher Resources"/>
    <s v="Digital Subscription"/>
    <s v="KS5"/>
    <s v="16-18"/>
    <s v="12,13"/>
    <x v="0"/>
    <m/>
  </r>
  <r>
    <x v="313"/>
    <x v="313"/>
    <x v="40"/>
    <n v="115"/>
    <n v="155.99"/>
    <n v="130.99"/>
    <x v="4"/>
    <x v="2"/>
    <n v="40"/>
    <x v="16"/>
    <s v="ActiveLearn - Teacher Resources"/>
    <s v="Digital Subscription"/>
    <s v="KS5"/>
    <s v="16-18"/>
    <s v="12,13"/>
    <x v="0"/>
    <m/>
  </r>
  <r>
    <x v="314"/>
    <x v="314"/>
    <x v="40"/>
    <n v="115"/>
    <n v="155.99"/>
    <n v="130.99"/>
    <x v="4"/>
    <x v="2"/>
    <n v="41"/>
    <x v="16"/>
    <s v="ActiveLearn - Teacher Resources"/>
    <s v="Digital Subscription"/>
    <s v="KS5"/>
    <s v="16-18"/>
    <s v="12,13"/>
    <x v="0"/>
    <m/>
  </r>
  <r>
    <x v="315"/>
    <x v="315"/>
    <x v="40"/>
    <n v="115"/>
    <n v="155.99"/>
    <n v="130.99"/>
    <x v="4"/>
    <x v="2"/>
    <n v="42"/>
    <x v="16"/>
    <s v="ActiveLearn - Teacher Resources"/>
    <s v="Digital Subscription"/>
    <s v="KS5"/>
    <s v="16-18"/>
    <s v="12,13"/>
    <x v="0"/>
    <m/>
  </r>
  <r>
    <x v="316"/>
    <x v="316"/>
    <x v="40"/>
    <n v="115"/>
    <n v="155.99"/>
    <n v="130.99"/>
    <x v="4"/>
    <x v="2"/>
    <n v="43"/>
    <x v="16"/>
    <s v="ActiveLearn - Teacher Resources"/>
    <s v="Digital Subscription"/>
    <s v="KS5"/>
    <s v="16-18"/>
    <s v="12,13"/>
    <x v="0"/>
    <m/>
  </r>
  <r>
    <x v="317"/>
    <x v="317"/>
    <x v="40"/>
    <n v="168"/>
    <n v="226.99"/>
    <n v="190.99"/>
    <x v="5"/>
    <x v="2"/>
    <n v="44"/>
    <x v="16"/>
    <s v="ActiveLearn - Teacher Resources"/>
    <s v="Digital Subscription"/>
    <s v="KS5"/>
    <s v="16-18"/>
    <s v="12,13"/>
    <x v="0"/>
    <m/>
  </r>
  <r>
    <x v="318"/>
    <x v="318"/>
    <x v="40"/>
    <n v="160"/>
    <n v="215.99"/>
    <n v="181.99"/>
    <x v="5"/>
    <x v="2"/>
    <n v="45"/>
    <x v="16"/>
    <s v="ActiveLearn - Teacher Resources"/>
    <s v="Digital Subscription"/>
    <s v="KS5"/>
    <s v="16-18"/>
    <s v="12,13"/>
    <x v="0"/>
    <m/>
  </r>
  <r>
    <x v="319"/>
    <x v="319"/>
    <x v="40"/>
    <n v="168"/>
    <n v="226.99"/>
    <n v="190.99"/>
    <x v="5"/>
    <x v="2"/>
    <n v="46"/>
    <x v="16"/>
    <s v="ActiveLearn - Teacher Resources"/>
    <s v="Digital Subscription"/>
    <s v="KS5"/>
    <s v="16-18"/>
    <s v="12,13"/>
    <x v="0"/>
    <m/>
  </r>
  <r>
    <x v="320"/>
    <x v="320"/>
    <x v="40"/>
    <n v="168"/>
    <n v="226.99"/>
    <n v="190.99"/>
    <x v="5"/>
    <x v="2"/>
    <n v="47"/>
    <x v="16"/>
    <s v="ActiveLearn - Teacher Resources"/>
    <s v="Digital Subscription"/>
    <s v="KS5"/>
    <s v="16-18"/>
    <s v="12,13"/>
    <x v="0"/>
    <m/>
  </r>
  <r>
    <x v="321"/>
    <x v="321"/>
    <x v="40"/>
    <n v="168"/>
    <n v="226.99"/>
    <n v="190.99"/>
    <x v="5"/>
    <x v="2"/>
    <n v="48"/>
    <x v="16"/>
    <s v="ActiveLearn - Teacher Resources"/>
    <s v="Digital Subscription"/>
    <s v="KS5"/>
    <s v="16-18"/>
    <s v="12,13"/>
    <x v="0"/>
    <m/>
  </r>
  <r>
    <x v="322"/>
    <x v="322"/>
    <x v="40"/>
    <n v="168"/>
    <n v="226.99"/>
    <n v="190.99"/>
    <x v="5"/>
    <x v="2"/>
    <n v="49"/>
    <x v="16"/>
    <s v="ActiveLearn - Teacher Resources"/>
    <s v="Digital Subscription"/>
    <s v="KS5"/>
    <s v="16-18"/>
    <s v="12,13"/>
    <x v="0"/>
    <m/>
  </r>
  <r>
    <x v="323"/>
    <x v="323"/>
    <x v="41"/>
    <n v="116"/>
    <n v="156.99"/>
    <n v="131.99"/>
    <x v="6"/>
    <x v="2"/>
    <n v="50"/>
    <x v="16"/>
    <s v="ActiveLearn - Teacher Resources"/>
    <s v="Digital Subscription"/>
    <s v="KS5"/>
    <s v="16-18"/>
    <s v="12,13"/>
    <x v="0"/>
    <m/>
  </r>
  <r>
    <x v="324"/>
    <x v="324"/>
    <x v="40"/>
    <n v="116"/>
    <n v="156.99"/>
    <n v="131.99"/>
    <x v="10"/>
    <x v="2"/>
    <n v="51"/>
    <x v="16"/>
    <s v="ActiveLearn - Teacher Resources"/>
    <s v="Digital Subscription"/>
    <s v="KS5"/>
    <s v="16-18"/>
    <s v="12,13"/>
    <x v="0"/>
    <m/>
  </r>
  <r>
    <x v="325"/>
    <x v="325"/>
    <x v="41"/>
    <n v="115"/>
    <n v="155.99"/>
    <n v="130.99"/>
    <x v="1"/>
    <x v="2"/>
    <n v="52"/>
    <x v="16"/>
    <s v="ActiveLearn - Teacher Resources"/>
    <s v="Digital Subscription"/>
    <s v="KS5"/>
    <s v="16-18"/>
    <s v="12,13"/>
    <x v="0"/>
    <m/>
  </r>
  <r>
    <x v="326"/>
    <x v="326"/>
    <x v="41"/>
    <n v="116"/>
    <n v="156.99"/>
    <n v="131.99"/>
    <x v="2"/>
    <x v="2"/>
    <n v="53"/>
    <x v="16"/>
    <s v="ActiveLearn - Teacher Resources"/>
    <s v="Digital Subscription"/>
    <s v="KS5"/>
    <s v="16-18"/>
    <s v="12,13"/>
    <x v="0"/>
    <m/>
  </r>
  <r>
    <x v="327"/>
    <x v="327"/>
    <x v="42"/>
    <n v="116"/>
    <n v="156.99"/>
    <n v="131.99"/>
    <x v="3"/>
    <x v="2"/>
    <n v="54"/>
    <x v="16"/>
    <s v="ActiveLearn - Teacher Resources"/>
    <s v="Digital Subscription"/>
    <s v="KS5"/>
    <s v="16-18"/>
    <s v="12,13"/>
    <x v="0"/>
    <m/>
  </r>
  <r>
    <x v="328"/>
    <x v="328"/>
    <x v="41"/>
    <n v="116"/>
    <n v="156.99"/>
    <n v="131.99"/>
    <x v="11"/>
    <x v="2"/>
    <n v="55"/>
    <x v="16"/>
    <s v="ActiveLearn - Teacher Resources"/>
    <s v="Digital Subscription"/>
    <s v="KS5"/>
    <s v="16-18"/>
    <s v="12,13"/>
    <x v="0"/>
    <m/>
  </r>
  <r>
    <x v="329"/>
    <x v="329"/>
    <x v="41"/>
    <n v="116"/>
    <n v="156.99"/>
    <n v="131.99"/>
    <x v="11"/>
    <x v="2"/>
    <n v="56"/>
    <x v="16"/>
    <s v="ActiveLearn - Teacher Resources"/>
    <s v="Digital Subscription"/>
    <s v="KS5"/>
    <s v="16-18"/>
    <s v="12,13"/>
    <x v="0"/>
    <m/>
  </r>
  <r>
    <x v="330"/>
    <x v="330"/>
    <x v="41"/>
    <n v="116"/>
    <n v="156.99"/>
    <n v="131.99"/>
    <x v="11"/>
    <x v="2"/>
    <n v="57"/>
    <x v="16"/>
    <s v="ActiveLearn - Teacher Resources"/>
    <s v="Digital Subscription"/>
    <s v="KS5"/>
    <s v="16-18"/>
    <s v="12,13"/>
    <x v="0"/>
    <m/>
  </r>
  <r>
    <x v="331"/>
    <x v="331"/>
    <x v="41"/>
    <n v="116"/>
    <n v="156.99"/>
    <n v="131.99"/>
    <x v="11"/>
    <x v="2"/>
    <n v="58"/>
    <x v="16"/>
    <s v="ActiveLearn - Teacher Resources"/>
    <s v="Digital Subscription"/>
    <s v="KS5"/>
    <s v="16-18"/>
    <s v="12,13"/>
    <x v="0"/>
    <m/>
  </r>
  <r>
    <x v="332"/>
    <x v="332"/>
    <x v="41"/>
    <n v="116"/>
    <n v="156.99"/>
    <n v="131.99"/>
    <x v="11"/>
    <x v="2"/>
    <n v="59"/>
    <x v="16"/>
    <s v="ActiveLearn - Teacher Resources"/>
    <s v="Digital Subscription"/>
    <s v="KS5"/>
    <s v="16-18"/>
    <s v="12,13"/>
    <x v="0"/>
    <m/>
  </r>
  <r>
    <x v="333"/>
    <x v="333"/>
    <x v="41"/>
    <n v="116"/>
    <n v="156.99"/>
    <n v="131.99"/>
    <x v="11"/>
    <x v="2"/>
    <n v="60"/>
    <x v="16"/>
    <s v="ActiveLearn - Teacher Resources"/>
    <s v="Digital Subscription"/>
    <s v="KS5"/>
    <s v="16-18"/>
    <s v="12,13"/>
    <x v="0"/>
    <m/>
  </r>
  <r>
    <x v="334"/>
    <x v="334"/>
    <x v="41"/>
    <n v="116"/>
    <n v="156.99"/>
    <n v="131.99"/>
    <x v="11"/>
    <x v="2"/>
    <n v="61"/>
    <x v="16"/>
    <s v="ActiveLearn - Teacher Resources"/>
    <s v="Digital Subscription"/>
    <s v="KS5"/>
    <s v="16-18"/>
    <s v="12,13"/>
    <x v="0"/>
    <m/>
  </r>
  <r>
    <x v="335"/>
    <x v="335"/>
    <x v="41"/>
    <n v="116"/>
    <n v="156.99"/>
    <n v="131.99"/>
    <x v="11"/>
    <x v="2"/>
    <n v="62"/>
    <x v="16"/>
    <s v="ActiveLearn - Teacher Resources"/>
    <s v="Digital Subscription"/>
    <s v="KS5"/>
    <s v="16-18"/>
    <s v="12,13"/>
    <x v="0"/>
    <m/>
  </r>
  <r>
    <x v="336"/>
    <x v="336"/>
    <x v="41"/>
    <n v="116"/>
    <n v="156.99"/>
    <n v="131.99"/>
    <x v="11"/>
    <x v="2"/>
    <n v="63"/>
    <x v="16"/>
    <s v="ActiveLearn - Teacher Resources"/>
    <s v="Digital Subscription"/>
    <s v="KS5"/>
    <s v="16-18"/>
    <s v="12,13"/>
    <x v="0"/>
    <m/>
  </r>
  <r>
    <x v="337"/>
    <x v="337"/>
    <x v="41"/>
    <n v="115"/>
    <n v="155.99"/>
    <n v="130.99"/>
    <x v="12"/>
    <x v="2"/>
    <n v="64"/>
    <x v="16"/>
    <s v="ActiveLearn - Teacher Resources"/>
    <s v="Digital Subscription"/>
    <s v="KS5"/>
    <s v="16-18"/>
    <s v="12,13"/>
    <x v="0"/>
    <m/>
  </r>
  <r>
    <x v="338"/>
    <x v="338"/>
    <x v="39"/>
    <n v="35"/>
    <n v="47.99"/>
    <n v="39.99"/>
    <x v="7"/>
    <x v="2"/>
    <n v="65"/>
    <x v="16"/>
    <s v="Textbook"/>
    <s v="Digital Subscription"/>
    <s v="KS5"/>
    <s v="16-18"/>
    <s v="12,13"/>
    <x v="0"/>
    <m/>
  </r>
  <r>
    <x v="339"/>
    <x v="339"/>
    <x v="40"/>
    <n v="116"/>
    <n v="156.99"/>
    <n v="131.99"/>
    <x v="7"/>
    <x v="2"/>
    <n v="66"/>
    <x v="16"/>
    <s v="ActiveLearn - Teacher Resources"/>
    <s v="Digital Subscription"/>
    <s v="KS5"/>
    <s v="16-18"/>
    <s v="12,13"/>
    <x v="0"/>
    <m/>
  </r>
  <r>
    <x v="340"/>
    <x v="340"/>
    <x v="39"/>
    <n v="33.6"/>
    <n v="45.99"/>
    <n v="38.99"/>
    <x v="8"/>
    <x v="2"/>
    <n v="67"/>
    <x v="16"/>
    <s v="Textbook"/>
    <s v="Digital Subscription"/>
    <s v="KS5"/>
    <s v="16-18"/>
    <s v="12,13"/>
    <x v="0"/>
    <m/>
  </r>
  <r>
    <x v="341"/>
    <x v="341"/>
    <x v="40"/>
    <n v="115"/>
    <n v="155.99"/>
    <n v="130.99"/>
    <x v="8"/>
    <x v="2"/>
    <n v="68"/>
    <x v="16"/>
    <s v="ActiveLearn - Teacher Resources"/>
    <s v="Digital Subscription"/>
    <s v="KS5"/>
    <s v="16-18"/>
    <s v="12,13"/>
    <x v="0"/>
    <m/>
  </r>
  <r>
    <x v="342"/>
    <x v="342"/>
    <x v="39"/>
    <n v="33.6"/>
    <n v="45.99"/>
    <n v="38.99"/>
    <x v="9"/>
    <x v="2"/>
    <n v="69"/>
    <x v="16"/>
    <s v="Textbook"/>
    <s v="Digital Subscription"/>
    <s v="KS5"/>
    <s v="16-18"/>
    <s v="12,13"/>
    <x v="0"/>
    <m/>
  </r>
  <r>
    <x v="343"/>
    <x v="343"/>
    <x v="40"/>
    <n v="115"/>
    <n v="155.99"/>
    <n v="130.99"/>
    <x v="9"/>
    <x v="2"/>
    <n v="70"/>
    <x v="16"/>
    <s v="ActiveLearn - Teacher Resources"/>
    <s v="Digital Subscription"/>
    <s v="KS5"/>
    <s v="16-18"/>
    <s v="12,13"/>
    <x v="0"/>
    <m/>
  </r>
  <r>
    <x v="344"/>
    <x v="344"/>
    <x v="41"/>
    <n v="216"/>
    <n v="291.99"/>
    <n v="245.99"/>
    <x v="13"/>
    <x v="2"/>
    <n v="71"/>
    <x v="16"/>
    <s v="ActiveLearn - Teacher Resources"/>
    <s v="Digital Subscription"/>
    <s v="KS5"/>
    <s v="16-18"/>
    <s v="12,13"/>
    <x v="0"/>
    <m/>
  </r>
  <r>
    <x v="345"/>
    <x v="345"/>
    <x v="41"/>
    <n v="116"/>
    <n v="156.99"/>
    <n v="131.99"/>
    <x v="14"/>
    <x v="2"/>
    <n v="72"/>
    <x v="16"/>
    <s v="ActiveLearn - Teacher Resources"/>
    <s v="Digital Subscription"/>
    <s v="KS5"/>
    <s v="16-18"/>
    <s v="12,13"/>
    <x v="0"/>
    <m/>
  </r>
  <r>
    <x v="346"/>
    <x v="284"/>
    <x v="1"/>
    <n v="17.5"/>
    <n v="23.99"/>
    <n v="19.989999999999998"/>
    <x v="4"/>
    <x v="2"/>
    <n v="3"/>
    <x v="2"/>
    <m/>
    <s v="Digital Subscription"/>
    <s v="KS4"/>
    <s v="14-16"/>
    <s v="10,11"/>
    <x v="0"/>
    <m/>
  </r>
  <r>
    <x v="347"/>
    <x v="285"/>
    <x v="1"/>
    <n v="17.5"/>
    <n v="23.99"/>
    <n v="19.989999999999998"/>
    <x v="4"/>
    <x v="2"/>
    <n v="4"/>
    <x v="2"/>
    <m/>
    <s v="Digital Subscription"/>
    <s v="KS4"/>
    <s v="14-16"/>
    <s v="10,11"/>
    <x v="0"/>
    <m/>
  </r>
  <r>
    <x v="348"/>
    <x v="286"/>
    <x v="1"/>
    <n v="17.5"/>
    <n v="23.99"/>
    <n v="19.989999999999998"/>
    <x v="4"/>
    <x v="2"/>
    <n v="5"/>
    <x v="2"/>
    <m/>
    <s v="Digital Subscription"/>
    <s v="KS4"/>
    <s v="14-16"/>
    <s v="10,11"/>
    <x v="0"/>
    <m/>
  </r>
  <r>
    <x v="349"/>
    <x v="346"/>
    <x v="1"/>
    <n v="17.5"/>
    <n v="23.99"/>
    <n v="19.989999999999998"/>
    <x v="4"/>
    <x v="2"/>
    <n v="6"/>
    <x v="2"/>
    <m/>
    <s v="Digital Subscription"/>
    <s v="KS4"/>
    <s v="14-16"/>
    <s v="10,11"/>
    <x v="0"/>
    <m/>
  </r>
  <r>
    <x v="350"/>
    <x v="347"/>
    <x v="1"/>
    <n v="17.5"/>
    <n v="23.99"/>
    <n v="19.989999999999998"/>
    <x v="4"/>
    <x v="2"/>
    <n v="7"/>
    <x v="2"/>
    <m/>
    <s v="Digital Subscription"/>
    <s v="KS4"/>
    <s v="14-16"/>
    <s v="10,11"/>
    <x v="0"/>
    <m/>
  </r>
  <r>
    <x v="351"/>
    <x v="348"/>
    <x v="1"/>
    <n v="17.5"/>
    <n v="23.99"/>
    <n v="19.989999999999998"/>
    <x v="4"/>
    <x v="2"/>
    <n v="8"/>
    <x v="2"/>
    <m/>
    <s v="Digital Subscription"/>
    <s v="KS4"/>
    <s v="14-16"/>
    <s v="10,11"/>
    <x v="0"/>
    <m/>
  </r>
  <r>
    <x v="352"/>
    <x v="349"/>
    <x v="1"/>
    <n v="17.5"/>
    <n v="23.99"/>
    <n v="19.989999999999998"/>
    <x v="4"/>
    <x v="2"/>
    <n v="9"/>
    <x v="2"/>
    <m/>
    <s v="Digital Subscription"/>
    <s v="KS4"/>
    <s v="14-16"/>
    <s v="10,11"/>
    <x v="0"/>
    <m/>
  </r>
  <r>
    <x v="353"/>
    <x v="287"/>
    <x v="1"/>
    <n v="17.5"/>
    <n v="23.99"/>
    <n v="19.989999999999998"/>
    <x v="4"/>
    <x v="2"/>
    <n v="10"/>
    <x v="2"/>
    <m/>
    <s v="Digital Subscription"/>
    <s v="KS4"/>
    <s v="14-16"/>
    <s v="10,11"/>
    <x v="0"/>
    <m/>
  </r>
  <r>
    <x v="354"/>
    <x v="288"/>
    <x v="1"/>
    <n v="17.5"/>
    <n v="23.99"/>
    <n v="19.989999999999998"/>
    <x v="4"/>
    <x v="2"/>
    <n v="11"/>
    <x v="2"/>
    <m/>
    <s v="Digital Subscription"/>
    <s v="KS4"/>
    <s v="14-16"/>
    <s v="10,11"/>
    <x v="0"/>
    <m/>
  </r>
  <r>
    <x v="355"/>
    <x v="289"/>
    <x v="1"/>
    <n v="17.5"/>
    <n v="23.99"/>
    <n v="19.989999999999998"/>
    <x v="4"/>
    <x v="2"/>
    <n v="12"/>
    <x v="2"/>
    <m/>
    <s v="Digital Subscription"/>
    <s v="KS4"/>
    <s v="14-16"/>
    <s v="10,11"/>
    <x v="0"/>
    <m/>
  </r>
  <r>
    <x v="356"/>
    <x v="350"/>
    <x v="1"/>
    <n v="25.1"/>
    <n v="33.99"/>
    <n v="28.99"/>
    <x v="15"/>
    <x v="2"/>
    <n v="13"/>
    <x v="2"/>
    <m/>
    <s v="Digital Subscription"/>
    <s v="KS4"/>
    <s v="14-16"/>
    <s v="10,11"/>
    <x v="0"/>
    <m/>
  </r>
  <r>
    <x v="357"/>
    <x v="351"/>
    <x v="1"/>
    <n v="17.5"/>
    <n v="23.99"/>
    <n v="19.989999999999998"/>
    <x v="4"/>
    <x v="2"/>
    <n v="19"/>
    <x v="2"/>
    <m/>
    <s v="Digital Subscription"/>
    <s v="KS4"/>
    <s v="14-16"/>
    <s v="10,11"/>
    <x v="0"/>
    <m/>
  </r>
  <r>
    <x v="358"/>
    <x v="352"/>
    <x v="1"/>
    <n v="17.5"/>
    <n v="23.99"/>
    <n v="19.989999999999998"/>
    <x v="4"/>
    <x v="2"/>
    <n v="20"/>
    <x v="2"/>
    <m/>
    <s v="Digital Subscription"/>
    <s v="KS4"/>
    <s v="14-16"/>
    <s v="10,11"/>
    <x v="0"/>
    <m/>
  </r>
  <r>
    <x v="359"/>
    <x v="353"/>
    <x v="1"/>
    <n v="20.2"/>
    <n v="27.99"/>
    <n v="22.99"/>
    <x v="16"/>
    <x v="2"/>
    <n v="50"/>
    <x v="2"/>
    <m/>
    <s v="Digital Subscription"/>
    <s v="KS4"/>
    <s v="14-16"/>
    <s v="10,11"/>
    <x v="0"/>
    <m/>
  </r>
  <r>
    <x v="360"/>
    <x v="354"/>
    <x v="1"/>
    <n v="25.1"/>
    <n v="33.99"/>
    <n v="28.99"/>
    <x v="8"/>
    <x v="2"/>
    <n v="51"/>
    <x v="2"/>
    <m/>
    <s v="Digital Subscription"/>
    <s v="KS4"/>
    <s v="14-16"/>
    <s v="10,11"/>
    <x v="0"/>
    <m/>
  </r>
  <r>
    <x v="361"/>
    <x v="355"/>
    <x v="1"/>
    <n v="25.1"/>
    <n v="33.99"/>
    <n v="28.99"/>
    <x v="17"/>
    <x v="2"/>
    <n v="52"/>
    <x v="2"/>
    <m/>
    <s v="Digital Subscription"/>
    <s v="KS4"/>
    <s v="14-16"/>
    <s v="10,11"/>
    <x v="0"/>
    <m/>
  </r>
  <r>
    <x v="362"/>
    <x v="356"/>
    <x v="1"/>
    <n v="36"/>
    <n v="48.99"/>
    <n v="40.99"/>
    <x v="9"/>
    <x v="2"/>
    <n v="53"/>
    <x v="2"/>
    <m/>
    <s v="Digital Subscription"/>
    <s v="KS4"/>
    <s v="14-16"/>
    <s v="10,11"/>
    <x v="0"/>
    <m/>
  </r>
  <r>
    <x v="363"/>
    <x v="357"/>
    <x v="1"/>
    <n v="30.2"/>
    <n v="40.99"/>
    <n v="34.99"/>
    <x v="7"/>
    <x v="2"/>
    <n v="54"/>
    <x v="2"/>
    <m/>
    <s v="Digital Subscription"/>
    <s v="KS4"/>
    <s v="14-16"/>
    <s v="10,11"/>
    <x v="0"/>
    <m/>
  </r>
  <r>
    <x v="364"/>
    <x v="358"/>
    <x v="1"/>
    <n v="4.8"/>
    <n v="6.99"/>
    <n v="5.99"/>
    <x v="6"/>
    <x v="10"/>
    <n v="34"/>
    <x v="10"/>
    <m/>
    <s v="Print"/>
    <s v="KS4"/>
    <s v="14-16"/>
    <s v="10,11"/>
    <x v="0"/>
    <m/>
  </r>
  <r>
    <x v="365"/>
    <x v="359"/>
    <x v="1"/>
    <n v="4.8"/>
    <n v="6.99"/>
    <n v="5.99"/>
    <x v="6"/>
    <x v="10"/>
    <n v="35"/>
    <x v="10"/>
    <m/>
    <s v="Print"/>
    <s v="KS4"/>
    <s v="14-16"/>
    <s v="10,11"/>
    <x v="0"/>
    <m/>
  </r>
  <r>
    <x v="366"/>
    <x v="360"/>
    <x v="39"/>
    <n v="33.6"/>
    <n v="45.99"/>
    <n v="38.99"/>
    <x v="7"/>
    <x v="10"/>
    <n v="1"/>
    <x v="1"/>
    <s v="Textbook"/>
    <s v="Print and ActiveBook"/>
    <s v="KS4"/>
    <s v="14-16"/>
    <s v="10,11"/>
    <x v="0"/>
    <m/>
  </r>
  <r>
    <x v="367"/>
    <x v="361"/>
    <x v="40"/>
    <n v="115"/>
    <n v="155.99"/>
    <n v="130.99"/>
    <x v="7"/>
    <x v="10"/>
    <n v="2"/>
    <x v="16"/>
    <s v="ActiveLearn - Teacher Resources"/>
    <s v="Digital Subscription"/>
    <s v="KS4"/>
    <s v="14-16"/>
    <s v="10,11"/>
    <x v="0"/>
    <m/>
  </r>
  <r>
    <x v="368"/>
    <x v="362"/>
    <x v="39"/>
    <n v="33.6"/>
    <n v="45.99"/>
    <n v="38.99"/>
    <x v="10"/>
    <x v="10"/>
    <n v="3"/>
    <x v="1"/>
    <s v="Textbook"/>
    <s v="Print and ActiveBook"/>
    <s v="KS4"/>
    <s v="14-16"/>
    <s v="10,11"/>
    <x v="0"/>
    <m/>
  </r>
  <r>
    <x v="369"/>
    <x v="363"/>
    <x v="40"/>
    <n v="116"/>
    <n v="156.99"/>
    <n v="131.99"/>
    <x v="10"/>
    <x v="10"/>
    <n v="4"/>
    <x v="16"/>
    <s v="ActiveLearn - Teacher Resources"/>
    <s v="Digital Subscription"/>
    <s v="KS4"/>
    <s v="14-16"/>
    <s v="10,11"/>
    <x v="0"/>
    <m/>
  </r>
  <r>
    <x v="370"/>
    <x v="364"/>
    <x v="39"/>
    <n v="33.6"/>
    <n v="45.99"/>
    <n v="38.99"/>
    <x v="8"/>
    <x v="10"/>
    <n v="5"/>
    <x v="1"/>
    <s v="Textbook"/>
    <s v="Print and ActiveBook"/>
    <s v="KS4"/>
    <s v="14-16"/>
    <s v="10,11"/>
    <x v="0"/>
    <m/>
  </r>
  <r>
    <x v="371"/>
    <x v="365"/>
    <x v="40"/>
    <n v="115"/>
    <n v="155.99"/>
    <n v="130.99"/>
    <x v="8"/>
    <x v="10"/>
    <n v="6"/>
    <x v="16"/>
    <s v="ActiveLearn - Teacher Resources"/>
    <s v="Digital Subscription"/>
    <s v="KS4"/>
    <s v="14-16"/>
    <s v="10,11"/>
    <x v="0"/>
    <m/>
  </r>
  <r>
    <x v="372"/>
    <x v="366"/>
    <x v="39"/>
    <n v="33.6"/>
    <n v="45.99"/>
    <n v="38.99"/>
    <x v="18"/>
    <x v="10"/>
    <n v="7"/>
    <x v="1"/>
    <s v="Textbook"/>
    <s v="Print and ActiveBook"/>
    <s v="KS4"/>
    <s v="14-16"/>
    <s v="10,11"/>
    <x v="0"/>
    <m/>
  </r>
  <r>
    <x v="373"/>
    <x v="367"/>
    <x v="40"/>
    <n v="115"/>
    <n v="155.99"/>
    <n v="130.99"/>
    <x v="18"/>
    <x v="10"/>
    <n v="8"/>
    <x v="16"/>
    <s v="ActiveLearn - Teacher Resources"/>
    <s v="Digital Subscription"/>
    <s v="KS4"/>
    <s v="14-16"/>
    <s v="10,11"/>
    <x v="0"/>
    <m/>
  </r>
  <r>
    <x v="374"/>
    <x v="368"/>
    <x v="43"/>
    <n v="265"/>
    <n v="357.99"/>
    <n v="300.99"/>
    <x v="18"/>
    <x v="10"/>
    <n v="9"/>
    <x v="6"/>
    <s v="Digital Download"/>
    <s v="Digital Subscription"/>
    <s v="KS4"/>
    <s v="14-16"/>
    <s v="10,11"/>
    <x v="0"/>
    <m/>
  </r>
  <r>
    <x v="375"/>
    <x v="369"/>
    <x v="39"/>
    <n v="33.6"/>
    <n v="45.99"/>
    <n v="38.99"/>
    <x v="19"/>
    <x v="10"/>
    <n v="10"/>
    <x v="1"/>
    <s v="Textbook"/>
    <s v="Print and ActiveBook"/>
    <s v="KS4"/>
    <s v="14-16"/>
    <s v="10,11"/>
    <x v="0"/>
    <m/>
  </r>
  <r>
    <x v="376"/>
    <x v="370"/>
    <x v="40"/>
    <n v="115"/>
    <n v="155.99"/>
    <n v="130.99"/>
    <x v="19"/>
    <x v="10"/>
    <n v="11"/>
    <x v="16"/>
    <s v="ActiveLearn - Teacher Resources"/>
    <s v="Digital Subscription"/>
    <s v="KS4"/>
    <s v="14-16"/>
    <s v="10,11"/>
    <x v="0"/>
    <m/>
  </r>
  <r>
    <x v="377"/>
    <x v="371"/>
    <x v="39"/>
    <n v="33.6"/>
    <n v="45.99"/>
    <n v="38.99"/>
    <x v="20"/>
    <x v="10"/>
    <n v="12"/>
    <x v="1"/>
    <s v="Textbook"/>
    <s v="Print and ActiveBook"/>
    <s v="KS4"/>
    <s v="14-16"/>
    <s v="10,11"/>
    <x v="0"/>
    <m/>
  </r>
  <r>
    <x v="378"/>
    <x v="372"/>
    <x v="40"/>
    <n v="115"/>
    <n v="155.99"/>
    <n v="130.99"/>
    <x v="20"/>
    <x v="10"/>
    <n v="13"/>
    <x v="16"/>
    <s v="ActiveLearn - Teacher Resources"/>
    <s v="Digital Subscription"/>
    <s v="KS4"/>
    <s v="14-16"/>
    <s v="10,11"/>
    <x v="0"/>
    <m/>
  </r>
  <r>
    <x v="379"/>
    <x v="373"/>
    <x v="39"/>
    <n v="33.6"/>
    <n v="45.99"/>
    <n v="38.99"/>
    <x v="9"/>
    <x v="10"/>
    <n v="14"/>
    <x v="1"/>
    <s v="Textbook"/>
    <s v="Print and ActiveBook"/>
    <s v="KS4"/>
    <s v="14-16"/>
    <s v="10,11"/>
    <x v="0"/>
    <m/>
  </r>
  <r>
    <x v="380"/>
    <x v="374"/>
    <x v="40"/>
    <n v="115"/>
    <n v="155.99"/>
    <n v="130.99"/>
    <x v="9"/>
    <x v="10"/>
    <n v="15"/>
    <x v="16"/>
    <s v="ActiveLearn - Teacher Resources"/>
    <s v="Digital Subscription"/>
    <s v="KS4"/>
    <s v="14-16"/>
    <s v="10,11"/>
    <x v="0"/>
    <m/>
  </r>
  <r>
    <x v="381"/>
    <x v="375"/>
    <x v="43"/>
    <n v="110"/>
    <n v="148.99"/>
    <n v="124.99"/>
    <x v="6"/>
    <x v="10"/>
    <n v="16"/>
    <x v="6"/>
    <s v="Digital Download"/>
    <s v="Digital Subscription"/>
    <s v="KS4"/>
    <s v="14-16"/>
    <s v="10,11"/>
    <x v="0"/>
    <m/>
  </r>
  <r>
    <x v="382"/>
    <x v="376"/>
    <x v="39"/>
    <n v="33.6"/>
    <n v="45.99"/>
    <n v="38.99"/>
    <x v="6"/>
    <x v="10"/>
    <n v="21"/>
    <x v="1"/>
    <s v="Textbook"/>
    <s v="Print and ActiveBook"/>
    <s v="KS4"/>
    <s v="14-16"/>
    <s v="10,11"/>
    <x v="0"/>
    <m/>
  </r>
  <r>
    <x v="383"/>
    <x v="377"/>
    <x v="39"/>
    <n v="33.6"/>
    <n v="45.99"/>
    <n v="38.99"/>
    <x v="6"/>
    <x v="10"/>
    <n v="22"/>
    <x v="1"/>
    <s v="Textbook"/>
    <s v="Print and ActiveBook"/>
    <s v="KS4"/>
    <s v="14-16"/>
    <s v="10,11"/>
    <x v="0"/>
    <m/>
  </r>
  <r>
    <x v="384"/>
    <x v="378"/>
    <x v="39"/>
    <n v="33.6"/>
    <n v="45.99"/>
    <n v="38.99"/>
    <x v="6"/>
    <x v="10"/>
    <n v="23"/>
    <x v="1"/>
    <s v="Textbook"/>
    <s v="Print and ActiveBook"/>
    <s v="KS4"/>
    <s v="14-16"/>
    <s v="10,11"/>
    <x v="0"/>
    <m/>
  </r>
  <r>
    <x v="385"/>
    <x v="379"/>
    <x v="39"/>
    <n v="33.6"/>
    <n v="45.99"/>
    <n v="38.99"/>
    <x v="6"/>
    <x v="10"/>
    <n v="24"/>
    <x v="1"/>
    <s v="Textbook"/>
    <s v="Print and ActiveBook"/>
    <s v="KS4"/>
    <s v="14-16"/>
    <s v="10,11"/>
    <x v="0"/>
    <m/>
  </r>
  <r>
    <x v="386"/>
    <x v="380"/>
    <x v="44"/>
    <n v="58"/>
    <n v="78.989999999999995"/>
    <n v="65.989999999999995"/>
    <x v="6"/>
    <x v="10"/>
    <n v="25"/>
    <x v="16"/>
    <s v="Teachers Guide"/>
    <s v="Print"/>
    <s v="KS4"/>
    <s v="14-16"/>
    <s v="10,11"/>
    <x v="0"/>
    <m/>
  </r>
  <r>
    <x v="387"/>
    <x v="381"/>
    <x v="40"/>
    <n v="115"/>
    <n v="155.99"/>
    <n v="130.99"/>
    <x v="6"/>
    <x v="10"/>
    <n v="26"/>
    <x v="16"/>
    <s v="ActiveLearn - Teacher Resources"/>
    <s v="Digital Subscription"/>
    <s v="KS4"/>
    <s v="14-16"/>
    <s v="10,11"/>
    <x v="0"/>
    <m/>
  </r>
  <r>
    <x v="388"/>
    <x v="382"/>
    <x v="40"/>
    <n v="115"/>
    <n v="155.99"/>
    <n v="130.99"/>
    <x v="6"/>
    <x v="10"/>
    <n v="27"/>
    <x v="16"/>
    <s v="ActiveLearn - Teacher Resources"/>
    <s v="Digital Subscription"/>
    <s v="KS4"/>
    <s v="14-16"/>
    <s v="10,11"/>
    <x v="0"/>
    <m/>
  </r>
  <r>
    <x v="389"/>
    <x v="383"/>
    <x v="40"/>
    <n v="115"/>
    <n v="155.99"/>
    <n v="130.99"/>
    <x v="6"/>
    <x v="10"/>
    <n v="28"/>
    <x v="16"/>
    <s v="ActiveLearn - Teacher Resources"/>
    <s v="Digital Subscription"/>
    <s v="KS4"/>
    <s v="14-16"/>
    <s v="10,11"/>
    <x v="0"/>
    <m/>
  </r>
  <r>
    <x v="390"/>
    <x v="384"/>
    <x v="43"/>
    <n v="265"/>
    <n v="357.99"/>
    <n v="300.99"/>
    <x v="1"/>
    <x v="10"/>
    <n v="29"/>
    <x v="6"/>
    <s v="Digital Download"/>
    <s v="Digital Subscription"/>
    <s v="KS4"/>
    <s v="14-16"/>
    <s v="10,11"/>
    <x v="0"/>
    <m/>
  </r>
  <r>
    <x v="391"/>
    <x v="385"/>
    <x v="39"/>
    <n v="33.6"/>
    <n v="45.99"/>
    <n v="38.99"/>
    <x v="1"/>
    <x v="10"/>
    <n v="30"/>
    <x v="1"/>
    <s v="Textbook"/>
    <s v="Print and ActiveBook"/>
    <s v="KS4"/>
    <s v="14-16"/>
    <s v="10,11"/>
    <x v="0"/>
    <m/>
  </r>
  <r>
    <x v="392"/>
    <x v="386"/>
    <x v="40"/>
    <n v="115"/>
    <n v="155.99"/>
    <n v="130.99"/>
    <x v="1"/>
    <x v="10"/>
    <n v="31"/>
    <x v="16"/>
    <s v="ActiveLearn - Teacher Resources"/>
    <s v="Digital Subscription"/>
    <s v="KS4"/>
    <s v="14-16"/>
    <s v="10,11"/>
    <x v="0"/>
    <m/>
  </r>
  <r>
    <x v="393"/>
    <x v="387"/>
    <x v="39"/>
    <n v="33.6"/>
    <n v="45.99"/>
    <n v="38.99"/>
    <x v="12"/>
    <x v="10"/>
    <n v="36"/>
    <x v="1"/>
    <s v="Textbook"/>
    <s v="Print and ActiveBook"/>
    <s v="KS4"/>
    <s v="14-16"/>
    <s v="10,11"/>
    <x v="0"/>
    <m/>
  </r>
  <r>
    <x v="394"/>
    <x v="388"/>
    <x v="40"/>
    <n v="115"/>
    <n v="155.99"/>
    <n v="130.99"/>
    <x v="12"/>
    <x v="10"/>
    <n v="37"/>
    <x v="16"/>
    <s v="ActiveLearn - Teacher Resources"/>
    <s v="Digital Subscription"/>
    <s v="KS4"/>
    <s v="14-16"/>
    <s v="10,11"/>
    <x v="0"/>
    <m/>
  </r>
  <r>
    <x v="395"/>
    <x v="389"/>
    <x v="43"/>
    <n v="265"/>
    <n v="357.99"/>
    <n v="300.99"/>
    <x v="2"/>
    <x v="10"/>
    <n v="38"/>
    <x v="6"/>
    <s v="Digital Download"/>
    <s v="Digital Subscription"/>
    <s v="KS4"/>
    <s v="14-16"/>
    <s v="10,11"/>
    <x v="0"/>
    <m/>
  </r>
  <r>
    <x v="396"/>
    <x v="390"/>
    <x v="39"/>
    <n v="33.6"/>
    <n v="45.99"/>
    <n v="38.99"/>
    <x v="2"/>
    <x v="10"/>
    <n v="39"/>
    <x v="1"/>
    <s v="Textbook"/>
    <s v="Print and ActiveBook"/>
    <s v="KS4"/>
    <s v="14-16"/>
    <s v="10,11"/>
    <x v="0"/>
    <m/>
  </r>
  <r>
    <x v="397"/>
    <x v="391"/>
    <x v="40"/>
    <n v="115"/>
    <n v="155.99"/>
    <n v="130.99"/>
    <x v="2"/>
    <x v="10"/>
    <n v="40"/>
    <x v="16"/>
    <s v="ActiveLearn - Teacher Resources"/>
    <s v="Digital Subscription"/>
    <s v="KS4"/>
    <s v="14-16"/>
    <s v="10,11"/>
    <x v="0"/>
    <m/>
  </r>
  <r>
    <x v="398"/>
    <x v="392"/>
    <x v="39"/>
    <n v="18.399999999999999"/>
    <n v="24.99"/>
    <n v="20.99"/>
    <x v="11"/>
    <x v="10"/>
    <n v="41"/>
    <x v="1"/>
    <s v="Textbook"/>
    <s v="Print and ActiveBook"/>
    <s v="KS4"/>
    <s v="14-16"/>
    <s v="10,11"/>
    <x v="0"/>
    <m/>
  </r>
  <r>
    <x v="399"/>
    <x v="393"/>
    <x v="39"/>
    <n v="18.399999999999999"/>
    <n v="24.99"/>
    <n v="20.99"/>
    <x v="11"/>
    <x v="10"/>
    <n v="42"/>
    <x v="1"/>
    <s v="Textbook"/>
    <s v="Print and ActiveBook"/>
    <s v="KS4"/>
    <s v="14-16"/>
    <s v="10,11"/>
    <x v="0"/>
    <m/>
  </r>
  <r>
    <x v="400"/>
    <x v="394"/>
    <x v="39"/>
    <n v="18.399999999999999"/>
    <n v="24.99"/>
    <n v="20.99"/>
    <x v="11"/>
    <x v="10"/>
    <n v="43"/>
    <x v="1"/>
    <s v="Textbook"/>
    <s v="Print and ActiveBook"/>
    <s v="KS4"/>
    <s v="14-16"/>
    <s v="10,11"/>
    <x v="0"/>
    <m/>
  </r>
  <r>
    <x v="401"/>
    <x v="395"/>
    <x v="39"/>
    <n v="18.399999999999999"/>
    <n v="24.99"/>
    <n v="20.99"/>
    <x v="11"/>
    <x v="10"/>
    <n v="44"/>
    <x v="1"/>
    <s v="Textbook"/>
    <s v="Print and ActiveBook"/>
    <s v="KS4"/>
    <s v="14-16"/>
    <s v="10,11"/>
    <x v="0"/>
    <m/>
  </r>
  <r>
    <x v="402"/>
    <x v="396"/>
    <x v="39"/>
    <n v="18.399999999999999"/>
    <n v="24.99"/>
    <n v="20.99"/>
    <x v="11"/>
    <x v="10"/>
    <n v="45"/>
    <x v="1"/>
    <s v="Textbook"/>
    <s v="Print and ActiveBook"/>
    <s v="KS4"/>
    <s v="14-16"/>
    <s v="10,11"/>
    <x v="0"/>
    <m/>
  </r>
  <r>
    <x v="403"/>
    <x v="397"/>
    <x v="39"/>
    <n v="18.399999999999999"/>
    <n v="24.99"/>
    <n v="20.99"/>
    <x v="11"/>
    <x v="10"/>
    <n v="46"/>
    <x v="1"/>
    <s v="Textbook"/>
    <s v="Print and ActiveBook"/>
    <s v="KS4"/>
    <s v="14-16"/>
    <s v="10,11"/>
    <x v="0"/>
    <m/>
  </r>
  <r>
    <x v="404"/>
    <x v="398"/>
    <x v="39"/>
    <n v="18.399999999999999"/>
    <n v="24.99"/>
    <n v="20.99"/>
    <x v="11"/>
    <x v="10"/>
    <n v="47"/>
    <x v="1"/>
    <s v="Textbook"/>
    <s v="Print and ActiveBook"/>
    <s v="KS4"/>
    <s v="14-16"/>
    <s v="10,11"/>
    <x v="0"/>
    <m/>
  </r>
  <r>
    <x v="405"/>
    <x v="399"/>
    <x v="39"/>
    <n v="18.399999999999999"/>
    <n v="24.99"/>
    <n v="20.99"/>
    <x v="11"/>
    <x v="10"/>
    <n v="48"/>
    <x v="1"/>
    <s v="Textbook"/>
    <s v="Print and ActiveBook"/>
    <s v="KS4"/>
    <s v="14-16"/>
    <s v="10,11"/>
    <x v="0"/>
    <m/>
  </r>
  <r>
    <x v="406"/>
    <x v="400"/>
    <x v="39"/>
    <n v="18.399999999999999"/>
    <n v="24.99"/>
    <n v="20.99"/>
    <x v="11"/>
    <x v="10"/>
    <n v="49"/>
    <x v="1"/>
    <s v="Textbook"/>
    <s v="Print and ActiveBook"/>
    <s v="KS4"/>
    <s v="14-16"/>
    <s v="10,11"/>
    <x v="0"/>
    <m/>
  </r>
  <r>
    <x v="407"/>
    <x v="401"/>
    <x v="39"/>
    <n v="18.399999999999999"/>
    <n v="24.99"/>
    <n v="20.99"/>
    <x v="11"/>
    <x v="10"/>
    <n v="50"/>
    <x v="1"/>
    <s v="Textbook"/>
    <s v="Print and ActiveBook"/>
    <s v="KS4"/>
    <s v="14-16"/>
    <s v="10,11"/>
    <x v="0"/>
    <m/>
  </r>
  <r>
    <x v="408"/>
    <x v="402"/>
    <x v="40"/>
    <n v="116"/>
    <n v="156.99"/>
    <n v="131.99"/>
    <x v="11"/>
    <x v="10"/>
    <n v="51"/>
    <x v="16"/>
    <s v="ActiveLearn - Teacher Resources"/>
    <s v="Digital Subscription"/>
    <s v="KS4"/>
    <s v="14-16"/>
    <s v="10,11"/>
    <x v="0"/>
    <m/>
  </r>
  <r>
    <x v="409"/>
    <x v="403"/>
    <x v="40"/>
    <n v="116"/>
    <n v="156.99"/>
    <n v="131.99"/>
    <x v="11"/>
    <x v="10"/>
    <n v="52"/>
    <x v="16"/>
    <s v="ActiveLearn - Teacher Resources"/>
    <s v="Digital Subscription"/>
    <s v="KS4"/>
    <s v="14-16"/>
    <s v="10,11"/>
    <x v="0"/>
    <m/>
  </r>
  <r>
    <x v="410"/>
    <x v="404"/>
    <x v="40"/>
    <n v="116"/>
    <n v="156.99"/>
    <n v="131.99"/>
    <x v="11"/>
    <x v="10"/>
    <n v="53"/>
    <x v="16"/>
    <s v="ActiveLearn - Teacher Resources"/>
    <s v="Digital Subscription"/>
    <s v="KS4"/>
    <s v="14-16"/>
    <s v="10,11"/>
    <x v="0"/>
    <m/>
  </r>
  <r>
    <x v="411"/>
    <x v="405"/>
    <x v="40"/>
    <n v="116"/>
    <n v="156.99"/>
    <n v="131.99"/>
    <x v="11"/>
    <x v="10"/>
    <n v="54"/>
    <x v="16"/>
    <s v="ActiveLearn - Teacher Resources"/>
    <s v="Digital Subscription"/>
    <s v="KS4"/>
    <s v="14-16"/>
    <s v="10,11"/>
    <x v="0"/>
    <m/>
  </r>
  <r>
    <x v="412"/>
    <x v="406"/>
    <x v="40"/>
    <n v="116"/>
    <n v="156.99"/>
    <n v="131.99"/>
    <x v="11"/>
    <x v="10"/>
    <n v="55"/>
    <x v="16"/>
    <s v="ActiveLearn - Teacher Resources"/>
    <s v="Digital Subscription"/>
    <s v="KS4"/>
    <s v="14-16"/>
    <s v="10,11"/>
    <x v="0"/>
    <m/>
  </r>
  <r>
    <x v="413"/>
    <x v="407"/>
    <x v="40"/>
    <n v="116"/>
    <n v="156.99"/>
    <n v="131.99"/>
    <x v="11"/>
    <x v="10"/>
    <n v="56"/>
    <x v="16"/>
    <s v="ActiveLearn - Teacher Resources"/>
    <s v="Digital Subscription"/>
    <s v="KS4"/>
    <s v="14-16"/>
    <s v="10,11"/>
    <x v="0"/>
    <m/>
  </r>
  <r>
    <x v="414"/>
    <x v="408"/>
    <x v="40"/>
    <n v="116"/>
    <n v="156.99"/>
    <n v="131.99"/>
    <x v="11"/>
    <x v="10"/>
    <n v="57"/>
    <x v="16"/>
    <s v="ActiveLearn - Teacher Resources"/>
    <s v="Digital Subscription"/>
    <s v="KS4"/>
    <s v="14-16"/>
    <s v="10,11"/>
    <x v="0"/>
    <m/>
  </r>
  <r>
    <x v="415"/>
    <x v="409"/>
    <x v="40"/>
    <n v="116"/>
    <n v="156.99"/>
    <n v="131.99"/>
    <x v="11"/>
    <x v="10"/>
    <n v="58"/>
    <x v="16"/>
    <s v="ActiveLearn - Teacher Resources"/>
    <s v="Digital Subscription"/>
    <s v="KS4"/>
    <s v="14-16"/>
    <s v="10,11"/>
    <x v="0"/>
    <m/>
  </r>
  <r>
    <x v="416"/>
    <x v="410"/>
    <x v="40"/>
    <n v="116"/>
    <n v="156.99"/>
    <n v="131.99"/>
    <x v="11"/>
    <x v="10"/>
    <n v="59"/>
    <x v="16"/>
    <s v="ActiveLearn - Teacher Resources"/>
    <s v="Digital Subscription"/>
    <s v="KS4"/>
    <s v="14-16"/>
    <s v="10,11"/>
    <x v="0"/>
    <m/>
  </r>
  <r>
    <x v="417"/>
    <x v="411"/>
    <x v="40"/>
    <n v="116"/>
    <n v="156.99"/>
    <n v="131.99"/>
    <x v="11"/>
    <x v="10"/>
    <n v="60"/>
    <x v="16"/>
    <s v="ActiveLearn - Teacher Resources"/>
    <s v="Digital Subscription"/>
    <s v="KS4"/>
    <s v="14-16"/>
    <s v="10,11"/>
    <x v="0"/>
    <m/>
  </r>
  <r>
    <x v="418"/>
    <x v="412"/>
    <x v="39"/>
    <n v="33.6"/>
    <n v="45.99"/>
    <n v="38.99"/>
    <x v="21"/>
    <x v="10"/>
    <n v="61"/>
    <x v="1"/>
    <s v="Textbook"/>
    <s v="Print and ActiveBook"/>
    <s v="KS4"/>
    <s v="14-16"/>
    <s v="10,11"/>
    <x v="0"/>
    <m/>
  </r>
  <r>
    <x v="419"/>
    <x v="413"/>
    <x v="40"/>
    <n v="115"/>
    <n v="155.99"/>
    <n v="130.99"/>
    <x v="21"/>
    <x v="10"/>
    <n v="62"/>
    <x v="16"/>
    <s v="ActiveLearn - Teacher Resources"/>
    <s v="Digital Subscription"/>
    <s v="KS4"/>
    <s v="14-16"/>
    <s v="10,11"/>
    <x v="0"/>
    <m/>
  </r>
  <r>
    <x v="420"/>
    <x v="414"/>
    <x v="29"/>
    <n v="5.3"/>
    <n v="7.99"/>
    <n v="6.99"/>
    <x v="4"/>
    <x v="10"/>
    <n v="69"/>
    <x v="10"/>
    <s v="Revision Book"/>
    <s v="Print and Digital App"/>
    <s v="KS4"/>
    <s v="14-16"/>
    <s v="10,11"/>
    <x v="0"/>
    <m/>
  </r>
  <r>
    <x v="421"/>
    <x v="415"/>
    <x v="39"/>
    <n v="33.6"/>
    <n v="45.99"/>
    <n v="38.99"/>
    <x v="4"/>
    <x v="10"/>
    <n v="70"/>
    <x v="1"/>
    <s v="Textbook"/>
    <s v="Print and ActiveBook"/>
    <s v="KS4"/>
    <s v="14-16"/>
    <s v="10,11"/>
    <x v="0"/>
    <m/>
  </r>
  <r>
    <x v="422"/>
    <x v="416"/>
    <x v="39"/>
    <n v="33.6"/>
    <n v="45.99"/>
    <n v="38.99"/>
    <x v="4"/>
    <x v="10"/>
    <n v="71"/>
    <x v="1"/>
    <s v="Textbook"/>
    <s v="Print"/>
    <s v="KS4"/>
    <s v="14-16"/>
    <s v="10,11"/>
    <x v="0"/>
    <m/>
  </r>
  <r>
    <x v="423"/>
    <x v="417"/>
    <x v="1"/>
    <n v="20.7"/>
    <n v="27.99"/>
    <n v="23.99"/>
    <x v="11"/>
    <x v="11"/>
    <n v="1"/>
    <x v="1"/>
    <m/>
    <s v="Print"/>
    <s v="KS3"/>
    <s v="11-14"/>
    <s v="7-9"/>
    <x v="0"/>
    <m/>
  </r>
  <r>
    <x v="424"/>
    <x v="418"/>
    <x v="1"/>
    <n v="20.7"/>
    <n v="27.99"/>
    <n v="23.99"/>
    <x v="11"/>
    <x v="11"/>
    <n v="2"/>
    <x v="1"/>
    <m/>
    <s v="Print"/>
    <s v="KS3"/>
    <s v="11-14"/>
    <s v="7-9"/>
    <x v="0"/>
    <m/>
  </r>
  <r>
    <x v="425"/>
    <x v="419"/>
    <x v="1"/>
    <n v="20.7"/>
    <n v="27.99"/>
    <n v="23.99"/>
    <x v="11"/>
    <x v="11"/>
    <n v="3"/>
    <x v="1"/>
    <m/>
    <s v="Print"/>
    <s v="KS3"/>
    <s v="11-14"/>
    <s v="7-9"/>
    <x v="0"/>
    <m/>
  </r>
  <r>
    <x v="426"/>
    <x v="420"/>
    <x v="1"/>
    <n v="75"/>
    <n v="101.99"/>
    <n v="85.99"/>
    <x v="11"/>
    <x v="11"/>
    <n v="4"/>
    <x v="7"/>
    <m/>
    <s v="Print"/>
    <s v="KS3"/>
    <s v="11-12"/>
    <n v="7"/>
    <x v="0"/>
    <m/>
  </r>
  <r>
    <x v="427"/>
    <x v="421"/>
    <x v="1"/>
    <n v="75"/>
    <n v="101.99"/>
    <n v="85.99"/>
    <x v="11"/>
    <x v="11"/>
    <n v="5"/>
    <x v="7"/>
    <m/>
    <s v="Print"/>
    <s v="KS3"/>
    <s v="12-13"/>
    <n v="8"/>
    <x v="0"/>
    <m/>
  </r>
  <r>
    <x v="428"/>
    <x v="422"/>
    <x v="1"/>
    <n v="75"/>
    <n v="101.99"/>
    <n v="85.99"/>
    <x v="11"/>
    <x v="11"/>
    <n v="6"/>
    <x v="7"/>
    <m/>
    <s v="Print"/>
    <s v="KS3"/>
    <s v="11-12"/>
    <n v="7"/>
    <x v="0"/>
    <m/>
  </r>
  <r>
    <x v="429"/>
    <x v="423"/>
    <x v="1"/>
    <n v="75"/>
    <n v="101.99"/>
    <n v="85.99"/>
    <x v="11"/>
    <x v="11"/>
    <n v="7"/>
    <x v="7"/>
    <m/>
    <s v="Print"/>
    <s v="KS3"/>
    <s v="12-13"/>
    <n v="8"/>
    <x v="0"/>
    <m/>
  </r>
  <r>
    <x v="430"/>
    <x v="424"/>
    <x v="1"/>
    <n v="75"/>
    <n v="101.99"/>
    <n v="85.99"/>
    <x v="11"/>
    <x v="11"/>
    <n v="8"/>
    <x v="7"/>
    <m/>
    <s v="Print"/>
    <s v="KS3"/>
    <s v="13-14"/>
    <n v="9"/>
    <x v="0"/>
    <m/>
  </r>
  <r>
    <x v="431"/>
    <x v="425"/>
    <x v="1"/>
    <n v="233"/>
    <n v="314.99"/>
    <n v="264.99"/>
    <x v="1"/>
    <x v="12"/>
    <n v="1"/>
    <x v="5"/>
    <m/>
    <s v="Print"/>
    <s v="KS3"/>
    <s v="11-12"/>
    <n v="7"/>
    <x v="0"/>
    <m/>
  </r>
  <r>
    <x v="432"/>
    <x v="426"/>
    <x v="1"/>
    <n v="233"/>
    <n v="314.99"/>
    <n v="264.99"/>
    <x v="1"/>
    <x v="12"/>
    <n v="2"/>
    <x v="5"/>
    <m/>
    <s v="Print"/>
    <s v="KS3"/>
    <s v="12-13"/>
    <n v="8"/>
    <x v="0"/>
    <m/>
  </r>
  <r>
    <x v="433"/>
    <x v="427"/>
    <x v="1"/>
    <n v="24.9"/>
    <n v="33.99"/>
    <n v="28.99"/>
    <x v="1"/>
    <x v="12"/>
    <n v="9"/>
    <x v="1"/>
    <m/>
    <s v="Print"/>
    <s v="KS3"/>
    <s v="11-12"/>
    <n v="7"/>
    <x v="0"/>
    <m/>
  </r>
  <r>
    <x v="434"/>
    <x v="428"/>
    <x v="1"/>
    <n v="24.9"/>
    <n v="33.99"/>
    <n v="28.99"/>
    <x v="1"/>
    <x v="12"/>
    <n v="10"/>
    <x v="1"/>
    <m/>
    <s v="Print"/>
    <s v="KS3"/>
    <s v="12-13"/>
    <n v="8"/>
    <x v="0"/>
    <m/>
  </r>
  <r>
    <x v="435"/>
    <x v="429"/>
    <x v="1"/>
    <n v="24.9"/>
    <n v="33.99"/>
    <n v="28.99"/>
    <x v="1"/>
    <x v="12"/>
    <n v="11"/>
    <x v="1"/>
    <m/>
    <s v="Print"/>
    <s v="KS3"/>
    <s v="12-13"/>
    <n v="8"/>
    <x v="0"/>
    <m/>
  </r>
  <r>
    <x v="436"/>
    <x v="430"/>
    <x v="1"/>
    <n v="24.9"/>
    <n v="33.99"/>
    <n v="28.99"/>
    <x v="1"/>
    <x v="12"/>
    <n v="12"/>
    <x v="1"/>
    <m/>
    <s v="Print"/>
    <s v="KS3"/>
    <s v="13-14"/>
    <n v="9"/>
    <x v="0"/>
    <m/>
  </r>
  <r>
    <x v="437"/>
    <x v="431"/>
    <x v="1"/>
    <n v="24.9"/>
    <n v="33.99"/>
    <n v="28.99"/>
    <x v="1"/>
    <x v="12"/>
    <n v="13"/>
    <x v="1"/>
    <m/>
    <s v="Print"/>
    <s v="KS3"/>
    <s v="13-14"/>
    <n v="9"/>
    <x v="0"/>
    <m/>
  </r>
  <r>
    <x v="438"/>
    <x v="432"/>
    <x v="1"/>
    <n v="90"/>
    <n v="121.99"/>
    <n v="102.99"/>
    <x v="1"/>
    <x v="12"/>
    <n v="14"/>
    <x v="7"/>
    <m/>
    <s v="Print"/>
    <s v="KS3"/>
    <s v="11-12"/>
    <n v="7"/>
    <x v="0"/>
    <m/>
  </r>
  <r>
    <x v="439"/>
    <x v="433"/>
    <x v="1"/>
    <n v="90"/>
    <n v="121.99"/>
    <n v="102.99"/>
    <x v="1"/>
    <x v="12"/>
    <n v="17"/>
    <x v="7"/>
    <m/>
    <s v="Print"/>
    <s v="KS3"/>
    <s v="13-14"/>
    <n v="9"/>
    <x v="0"/>
    <m/>
  </r>
  <r>
    <x v="440"/>
    <x v="434"/>
    <x v="1"/>
    <n v="42.9"/>
    <n v="57.99"/>
    <n v="48.99"/>
    <x v="1"/>
    <x v="12"/>
    <n v="19"/>
    <x v="8"/>
    <m/>
    <s v="Print"/>
    <s v="KS3"/>
    <s v="11-12"/>
    <n v="7"/>
    <x v="0"/>
    <m/>
  </r>
  <r>
    <x v="441"/>
    <x v="435"/>
    <x v="1"/>
    <n v="42.9"/>
    <n v="57.99"/>
    <n v="48.99"/>
    <x v="1"/>
    <x v="12"/>
    <n v="20"/>
    <x v="8"/>
    <m/>
    <s v="Print"/>
    <s v="KS3"/>
    <s v="11-12"/>
    <n v="7"/>
    <x v="0"/>
    <m/>
  </r>
  <r>
    <x v="442"/>
    <x v="436"/>
    <x v="1"/>
    <n v="42.9"/>
    <n v="57.99"/>
    <n v="48.99"/>
    <x v="1"/>
    <x v="12"/>
    <n v="21"/>
    <x v="8"/>
    <m/>
    <s v="Print"/>
    <s v="KS3"/>
    <s v="12-13"/>
    <n v="8"/>
    <x v="0"/>
    <m/>
  </r>
  <r>
    <x v="443"/>
    <x v="437"/>
    <x v="1"/>
    <n v="42.9"/>
    <n v="57.99"/>
    <n v="48.99"/>
    <x v="1"/>
    <x v="12"/>
    <n v="22"/>
    <x v="8"/>
    <m/>
    <s v="Print"/>
    <s v="KS3"/>
    <s v="13-14"/>
    <n v="9"/>
    <x v="0"/>
    <m/>
  </r>
  <r>
    <x v="444"/>
    <x v="438"/>
    <x v="1"/>
    <n v="42.9"/>
    <n v="57.99"/>
    <n v="48.99"/>
    <x v="1"/>
    <x v="12"/>
    <n v="23"/>
    <x v="8"/>
    <m/>
    <s v="Print"/>
    <s v="KS3"/>
    <s v="13-14"/>
    <n v="9"/>
    <x v="0"/>
    <m/>
  </r>
  <r>
    <x v="445"/>
    <x v="439"/>
    <x v="1"/>
    <n v="128"/>
    <n v="172.99"/>
    <n v="145.99"/>
    <x v="4"/>
    <x v="13"/>
    <n v="1"/>
    <x v="11"/>
    <m/>
    <s v="Digital Subscription"/>
    <s v="KS3"/>
    <s v="11-12"/>
    <n v="7"/>
    <x v="2"/>
    <s v="iLS"/>
  </r>
  <r>
    <x v="446"/>
    <x v="440"/>
    <x v="1"/>
    <n v="172"/>
    <n v="232.99"/>
    <n v="195.99"/>
    <x v="4"/>
    <x v="13"/>
    <n v="2"/>
    <x v="11"/>
    <m/>
    <s v="Digital Subscription"/>
    <s v="KS3"/>
    <s v="11-12"/>
    <n v="7"/>
    <x v="2"/>
    <s v="iLS"/>
  </r>
  <r>
    <x v="447"/>
    <x v="441"/>
    <x v="1"/>
    <n v="222"/>
    <n v="299.99"/>
    <n v="252.99"/>
    <x v="4"/>
    <x v="13"/>
    <n v="3"/>
    <x v="11"/>
    <m/>
    <s v="Digital Subscription"/>
    <s v="KS3"/>
    <s v="11-12"/>
    <n v="7"/>
    <x v="2"/>
    <s v="iLS"/>
  </r>
  <r>
    <x v="448"/>
    <x v="442"/>
    <x v="1"/>
    <n v="261"/>
    <n v="352.99"/>
    <n v="296.99"/>
    <x v="4"/>
    <x v="13"/>
    <n v="4"/>
    <x v="11"/>
    <m/>
    <s v="Digital Subscription"/>
    <s v="KS3"/>
    <s v="11-12"/>
    <n v="7"/>
    <x v="2"/>
    <s v="iLS"/>
  </r>
  <r>
    <x v="449"/>
    <x v="443"/>
    <x v="1"/>
    <n v="334"/>
    <n v="450.99"/>
    <n v="379.99"/>
    <x v="4"/>
    <x v="13"/>
    <n v="5"/>
    <x v="11"/>
    <m/>
    <s v="Digital Subscription"/>
    <s v="KS3"/>
    <s v="11-12"/>
    <n v="7"/>
    <x v="2"/>
    <s v="iLS"/>
  </r>
  <r>
    <x v="450"/>
    <x v="444"/>
    <x v="1"/>
    <n v="128"/>
    <n v="172.99"/>
    <n v="145.99"/>
    <x v="4"/>
    <x v="13"/>
    <n v="6"/>
    <x v="11"/>
    <m/>
    <s v="Digital Subscription"/>
    <s v="KS3"/>
    <s v="12-13"/>
    <n v="8"/>
    <x v="3"/>
    <s v="iLS"/>
  </r>
  <r>
    <x v="451"/>
    <x v="445"/>
    <x v="1"/>
    <n v="172"/>
    <n v="232.99"/>
    <n v="195.99"/>
    <x v="4"/>
    <x v="13"/>
    <n v="7"/>
    <x v="11"/>
    <m/>
    <s v="Digital Subscription"/>
    <s v="KS3"/>
    <s v="12-13"/>
    <n v="8"/>
    <x v="3"/>
    <s v="iLS"/>
  </r>
  <r>
    <x v="452"/>
    <x v="446"/>
    <x v="1"/>
    <n v="222"/>
    <n v="299.99"/>
    <n v="252.99"/>
    <x v="4"/>
    <x v="13"/>
    <n v="8"/>
    <x v="11"/>
    <m/>
    <s v="Digital Subscription"/>
    <s v="KS3"/>
    <s v="12-13"/>
    <n v="8"/>
    <x v="3"/>
    <s v="iLS"/>
  </r>
  <r>
    <x v="453"/>
    <x v="447"/>
    <x v="1"/>
    <n v="261"/>
    <n v="352.99"/>
    <n v="296.99"/>
    <x v="4"/>
    <x v="13"/>
    <n v="9"/>
    <x v="11"/>
    <m/>
    <s v="Digital Subscription"/>
    <s v="KS3"/>
    <s v="12-13"/>
    <n v="8"/>
    <x v="3"/>
    <s v="iLS"/>
  </r>
  <r>
    <x v="454"/>
    <x v="448"/>
    <x v="1"/>
    <n v="334"/>
    <n v="450.99"/>
    <n v="379.99"/>
    <x v="4"/>
    <x v="13"/>
    <n v="10"/>
    <x v="11"/>
    <m/>
    <s v="Digital Subscription"/>
    <s v="KS3"/>
    <s v="12-13"/>
    <n v="8"/>
    <x v="3"/>
    <s v="iLS"/>
  </r>
  <r>
    <x v="455"/>
    <x v="449"/>
    <x v="1"/>
    <n v="128"/>
    <n v="172.99"/>
    <n v="145.99"/>
    <x v="4"/>
    <x v="13"/>
    <n v="11"/>
    <x v="11"/>
    <m/>
    <s v="Digital Subscription"/>
    <s v="KS3"/>
    <s v="13-14"/>
    <n v="9"/>
    <x v="4"/>
    <s v="iLS"/>
  </r>
  <r>
    <x v="456"/>
    <x v="450"/>
    <x v="1"/>
    <n v="172"/>
    <n v="232.99"/>
    <n v="195.99"/>
    <x v="4"/>
    <x v="13"/>
    <n v="12"/>
    <x v="11"/>
    <m/>
    <s v="Digital Subscription"/>
    <s v="KS3"/>
    <s v="13-14"/>
    <n v="9"/>
    <x v="4"/>
    <s v="iLS"/>
  </r>
  <r>
    <x v="457"/>
    <x v="451"/>
    <x v="1"/>
    <n v="222"/>
    <n v="299.99"/>
    <n v="252.99"/>
    <x v="4"/>
    <x v="13"/>
    <n v="13"/>
    <x v="11"/>
    <m/>
    <s v="Digital Subscription"/>
    <s v="KS3"/>
    <s v="13-14"/>
    <n v="9"/>
    <x v="4"/>
    <s v="iLS"/>
  </r>
  <r>
    <x v="458"/>
    <x v="452"/>
    <x v="1"/>
    <n v="261"/>
    <n v="352.99"/>
    <n v="296.99"/>
    <x v="4"/>
    <x v="13"/>
    <n v="14"/>
    <x v="11"/>
    <m/>
    <s v="Digital Subscription"/>
    <s v="KS3"/>
    <s v="13-14"/>
    <n v="9"/>
    <x v="4"/>
    <s v="iLS"/>
  </r>
  <r>
    <x v="459"/>
    <x v="453"/>
    <x v="1"/>
    <n v="334"/>
    <n v="450.99"/>
    <n v="379.99"/>
    <x v="4"/>
    <x v="13"/>
    <n v="15"/>
    <x v="11"/>
    <m/>
    <s v="Digital Subscription"/>
    <s v="KS3"/>
    <s v="13-14"/>
    <n v="9"/>
    <x v="4"/>
    <s v="iLS"/>
  </r>
  <r>
    <x v="460"/>
    <x v="454"/>
    <x v="1"/>
    <n v="690"/>
    <n v="931.99"/>
    <n v="783.99"/>
    <x v="4"/>
    <x v="13"/>
    <n v="16"/>
    <x v="3"/>
    <m/>
    <s v="Digital Subscription"/>
    <s v="KS3"/>
    <s v="11-14"/>
    <s v="7,8,9"/>
    <x v="5"/>
    <s v="iLS"/>
  </r>
  <r>
    <x v="461"/>
    <x v="455"/>
    <x v="1"/>
    <n v="920"/>
    <n v="1241.99"/>
    <n v="1044.99"/>
    <x v="4"/>
    <x v="13"/>
    <n v="17"/>
    <x v="3"/>
    <m/>
    <s v="Digital Subscription"/>
    <s v="KS3"/>
    <s v="11-14"/>
    <s v="7,8,9"/>
    <x v="5"/>
    <s v="iLS"/>
  </r>
  <r>
    <x v="462"/>
    <x v="456"/>
    <x v="1"/>
    <n v="1150"/>
    <n v="1552.99"/>
    <n v="1305.99"/>
    <x v="4"/>
    <x v="13"/>
    <n v="18"/>
    <x v="3"/>
    <m/>
    <s v="Digital Subscription"/>
    <s v="KS3"/>
    <s v="11-14"/>
    <s v="7,8,9"/>
    <x v="5"/>
    <s v="iLS"/>
  </r>
  <r>
    <x v="463"/>
    <x v="457"/>
    <x v="1"/>
    <n v="1370"/>
    <n v="1849.99"/>
    <n v="1555.99"/>
    <x v="4"/>
    <x v="13"/>
    <n v="19"/>
    <x v="3"/>
    <m/>
    <s v="Digital Subscription"/>
    <s v="KS3"/>
    <s v="11-14"/>
    <s v="7,8,9"/>
    <x v="5"/>
    <s v="iLS"/>
  </r>
  <r>
    <x v="464"/>
    <x v="458"/>
    <x v="1"/>
    <n v="1670"/>
    <n v="2254.9899999999998"/>
    <n v="1896.99"/>
    <x v="4"/>
    <x v="13"/>
    <n v="20"/>
    <x v="3"/>
    <m/>
    <s v="Digital Subscription"/>
    <s v="KS3"/>
    <s v="11-14"/>
    <s v="7,8,9"/>
    <x v="5"/>
    <s v="iLS"/>
  </r>
  <r>
    <x v="465"/>
    <x v="459"/>
    <x v="1"/>
    <n v="6"/>
    <n v="8.99"/>
    <n v="6.99"/>
    <x v="4"/>
    <x v="13"/>
    <n v="21"/>
    <x v="10"/>
    <m/>
    <s v="Print"/>
    <s v="KS3"/>
    <s v="11-14"/>
    <s v="7,8,9"/>
    <x v="5"/>
    <s v="iLS"/>
  </r>
  <r>
    <x v="466"/>
    <x v="460"/>
    <x v="1"/>
    <n v="6"/>
    <n v="8.99"/>
    <n v="6.99"/>
    <x v="4"/>
    <x v="13"/>
    <n v="22"/>
    <x v="10"/>
    <m/>
    <s v="Print"/>
    <s v="KS3"/>
    <s v="11-14"/>
    <s v="7,8,9"/>
    <x v="5"/>
    <s v="iLS"/>
  </r>
  <r>
    <x v="467"/>
    <x v="461"/>
    <x v="1"/>
    <n v="6"/>
    <n v="8.99"/>
    <n v="6.99"/>
    <x v="4"/>
    <x v="13"/>
    <n v="23"/>
    <x v="10"/>
    <m/>
    <s v="Print"/>
    <s v="KS3"/>
    <s v="11-14"/>
    <s v="7,8,9"/>
    <x v="5"/>
    <s v="iLS"/>
  </r>
  <r>
    <x v="468"/>
    <x v="462"/>
    <x v="1"/>
    <n v="6"/>
    <n v="8.99"/>
    <n v="6.99"/>
    <x v="4"/>
    <x v="13"/>
    <n v="24"/>
    <x v="10"/>
    <m/>
    <s v="Print"/>
    <s v="KS3"/>
    <s v="11-14"/>
    <s v="7,8,9"/>
    <x v="5"/>
    <s v="iLS"/>
  </r>
  <r>
    <x v="469"/>
    <x v="463"/>
    <x v="1"/>
    <n v="17.600000000000001"/>
    <n v="23.99"/>
    <n v="19.989999999999998"/>
    <x v="4"/>
    <x v="13"/>
    <n v="25"/>
    <x v="1"/>
    <m/>
    <s v="Print"/>
    <s v="KS3"/>
    <s v="11-12"/>
    <n v="7"/>
    <x v="2"/>
    <s v="iLS"/>
  </r>
  <r>
    <x v="470"/>
    <x v="464"/>
    <x v="1"/>
    <n v="17.600000000000001"/>
    <n v="23.99"/>
    <n v="19.989999999999998"/>
    <x v="4"/>
    <x v="13"/>
    <n v="26"/>
    <x v="1"/>
    <m/>
    <s v="Print"/>
    <s v="KS3"/>
    <s v="12-13"/>
    <n v="8"/>
    <x v="3"/>
    <s v="iLS"/>
  </r>
  <r>
    <x v="471"/>
    <x v="465"/>
    <x v="1"/>
    <n v="17.600000000000001"/>
    <n v="23.99"/>
    <n v="19.989999999999998"/>
    <x v="4"/>
    <x v="13"/>
    <n v="27"/>
    <x v="1"/>
    <m/>
    <s v="Print"/>
    <s v="KS3"/>
    <s v="13-14"/>
    <n v="9"/>
    <x v="4"/>
    <s v="iLS"/>
  </r>
  <r>
    <x v="472"/>
    <x v="466"/>
    <x v="1"/>
    <n v="9.3000000000000007"/>
    <n v="12.99"/>
    <n v="10.99"/>
    <x v="4"/>
    <x v="13"/>
    <n v="28"/>
    <x v="8"/>
    <m/>
    <s v="Print"/>
    <s v="KS3"/>
    <s v="11-12"/>
    <n v="7"/>
    <x v="2"/>
    <s v="iLS"/>
  </r>
  <r>
    <x v="473"/>
    <x v="467"/>
    <x v="1"/>
    <n v="9.3000000000000007"/>
    <n v="12.99"/>
    <n v="10.99"/>
    <x v="4"/>
    <x v="13"/>
    <n v="29"/>
    <x v="8"/>
    <m/>
    <s v="Print"/>
    <s v="KS3"/>
    <s v="12-13"/>
    <n v="8"/>
    <x v="3"/>
    <s v="iLS"/>
  </r>
  <r>
    <x v="474"/>
    <x v="468"/>
    <x v="1"/>
    <n v="9.3000000000000007"/>
    <n v="12.99"/>
    <n v="10.99"/>
    <x v="4"/>
    <x v="13"/>
    <n v="30"/>
    <x v="8"/>
    <m/>
    <s v="Print"/>
    <s v="KS3"/>
    <s v="13-14"/>
    <n v="9"/>
    <x v="4"/>
    <s v="iLS"/>
  </r>
  <r>
    <x v="475"/>
    <x v="469"/>
    <x v="1"/>
    <n v="114"/>
    <n v="153.99"/>
    <n v="129.99"/>
    <x v="2"/>
    <x v="14"/>
    <n v="1"/>
    <x v="11"/>
    <m/>
    <s v="Digital Subscription"/>
    <s v="KS3"/>
    <s v="11-14"/>
    <s v="7-9"/>
    <x v="0"/>
    <m/>
  </r>
  <r>
    <x v="476"/>
    <x v="470"/>
    <x v="1"/>
    <n v="143"/>
    <n v="193.99"/>
    <n v="162.99"/>
    <x v="2"/>
    <x v="14"/>
    <n v="2"/>
    <x v="11"/>
    <m/>
    <s v="Digital Subscription"/>
    <s v="KS3"/>
    <s v="11-14"/>
    <s v="7-9"/>
    <x v="0"/>
    <m/>
  </r>
  <r>
    <x v="477"/>
    <x v="471"/>
    <x v="1"/>
    <n v="178"/>
    <n v="240.99"/>
    <n v="202.99"/>
    <x v="2"/>
    <x v="14"/>
    <n v="3"/>
    <x v="11"/>
    <m/>
    <s v="Digital Subscription"/>
    <s v="KS3"/>
    <s v="11-14"/>
    <s v="7-9"/>
    <x v="0"/>
    <m/>
  </r>
  <r>
    <x v="478"/>
    <x v="472"/>
    <x v="1"/>
    <n v="218"/>
    <n v="294.99"/>
    <n v="247.99"/>
    <x v="2"/>
    <x v="14"/>
    <n v="4"/>
    <x v="11"/>
    <m/>
    <s v="Digital Subscription"/>
    <s v="KS3"/>
    <s v="11-14"/>
    <s v="7-9"/>
    <x v="0"/>
    <m/>
  </r>
  <r>
    <x v="479"/>
    <x v="473"/>
    <x v="1"/>
    <n v="252"/>
    <n v="340.99"/>
    <n v="286.99"/>
    <x v="2"/>
    <x v="14"/>
    <n v="5"/>
    <x v="11"/>
    <m/>
    <s v="Digital Subscription"/>
    <s v="KS3"/>
    <s v="11-14"/>
    <s v="7-9"/>
    <x v="0"/>
    <m/>
  </r>
  <r>
    <x v="480"/>
    <x v="474"/>
    <x v="1"/>
    <n v="109"/>
    <n v="147.99"/>
    <n v="123.99"/>
    <x v="2"/>
    <x v="14"/>
    <n v="6"/>
    <x v="11"/>
    <m/>
    <s v="Digital Subscription"/>
    <s v="KS3"/>
    <s v="11-14"/>
    <s v="7-9"/>
    <x v="0"/>
    <m/>
  </r>
  <r>
    <x v="481"/>
    <x v="475"/>
    <x v="1"/>
    <n v="143"/>
    <n v="193.99"/>
    <n v="162.99"/>
    <x v="2"/>
    <x v="14"/>
    <n v="7"/>
    <x v="11"/>
    <m/>
    <s v="Digital Subscription"/>
    <s v="KS3"/>
    <s v="11-14"/>
    <s v="7-9"/>
    <x v="0"/>
    <m/>
  </r>
  <r>
    <x v="482"/>
    <x v="476"/>
    <x v="1"/>
    <n v="178"/>
    <n v="240.99"/>
    <n v="202.99"/>
    <x v="2"/>
    <x v="14"/>
    <n v="8"/>
    <x v="11"/>
    <m/>
    <s v="Digital Subscription"/>
    <s v="KS3"/>
    <s v="11-14"/>
    <s v="7-9"/>
    <x v="0"/>
    <m/>
  </r>
  <r>
    <x v="483"/>
    <x v="477"/>
    <x v="1"/>
    <n v="218"/>
    <n v="294.99"/>
    <n v="247.99"/>
    <x v="2"/>
    <x v="14"/>
    <n v="9"/>
    <x v="11"/>
    <m/>
    <s v="Digital Subscription"/>
    <s v="KS3"/>
    <s v="11-14"/>
    <s v="7-9"/>
    <x v="0"/>
    <m/>
  </r>
  <r>
    <x v="484"/>
    <x v="478"/>
    <x v="1"/>
    <n v="252"/>
    <n v="340.99"/>
    <n v="286.99"/>
    <x v="2"/>
    <x v="14"/>
    <n v="10"/>
    <x v="11"/>
    <m/>
    <s v="Digital Subscription"/>
    <s v="KS3"/>
    <s v="11-14"/>
    <s v="7-9"/>
    <x v="0"/>
    <m/>
  </r>
  <r>
    <x v="485"/>
    <x v="479"/>
    <x v="1"/>
    <n v="109"/>
    <n v="147.99"/>
    <n v="123.99"/>
    <x v="2"/>
    <x v="14"/>
    <n v="11"/>
    <x v="11"/>
    <m/>
    <s v="Digital Subscription"/>
    <s v="KS3"/>
    <s v="11-14"/>
    <s v="7-9"/>
    <x v="0"/>
    <m/>
  </r>
  <r>
    <x v="486"/>
    <x v="480"/>
    <x v="1"/>
    <n v="143"/>
    <n v="193.99"/>
    <n v="162.99"/>
    <x v="2"/>
    <x v="14"/>
    <n v="12"/>
    <x v="11"/>
    <m/>
    <s v="Digital Subscription"/>
    <s v="KS3"/>
    <s v="11-14"/>
    <s v="7-9"/>
    <x v="0"/>
    <m/>
  </r>
  <r>
    <x v="487"/>
    <x v="481"/>
    <x v="1"/>
    <n v="178"/>
    <n v="240.99"/>
    <n v="202.99"/>
    <x v="2"/>
    <x v="14"/>
    <n v="13"/>
    <x v="11"/>
    <m/>
    <s v="Digital Subscription"/>
    <s v="KS3"/>
    <s v="11-14"/>
    <s v="7-9"/>
    <x v="0"/>
    <m/>
  </r>
  <r>
    <x v="488"/>
    <x v="482"/>
    <x v="1"/>
    <n v="218"/>
    <n v="294.99"/>
    <n v="247.99"/>
    <x v="2"/>
    <x v="14"/>
    <n v="14"/>
    <x v="11"/>
    <m/>
    <s v="Digital Subscription"/>
    <s v="KS3"/>
    <s v="11-14"/>
    <s v="7-9"/>
    <x v="0"/>
    <m/>
  </r>
  <r>
    <x v="489"/>
    <x v="483"/>
    <x v="1"/>
    <n v="252"/>
    <n v="340.99"/>
    <n v="286.99"/>
    <x v="2"/>
    <x v="14"/>
    <n v="15"/>
    <x v="11"/>
    <m/>
    <s v="Digital Subscription"/>
    <s v="KS3"/>
    <s v="11-14"/>
    <s v="7-9"/>
    <x v="0"/>
    <m/>
  </r>
  <r>
    <x v="490"/>
    <x v="484"/>
    <x v="1"/>
    <n v="109"/>
    <n v="147.99"/>
    <n v="123.99"/>
    <x v="2"/>
    <x v="14"/>
    <n v="16"/>
    <x v="11"/>
    <m/>
    <s v="Digital Subscription"/>
    <s v="KS3"/>
    <s v="11-14"/>
    <s v="7-9"/>
    <x v="0"/>
    <m/>
  </r>
  <r>
    <x v="491"/>
    <x v="485"/>
    <x v="1"/>
    <n v="143"/>
    <n v="193.99"/>
    <n v="162.99"/>
    <x v="2"/>
    <x v="14"/>
    <n v="17"/>
    <x v="11"/>
    <m/>
    <s v="Digital Subscription"/>
    <s v="KS3"/>
    <s v="11-14"/>
    <s v="7-9"/>
    <x v="0"/>
    <m/>
  </r>
  <r>
    <x v="492"/>
    <x v="486"/>
    <x v="1"/>
    <n v="178"/>
    <n v="240.99"/>
    <n v="202.99"/>
    <x v="2"/>
    <x v="14"/>
    <n v="18"/>
    <x v="11"/>
    <m/>
    <s v="Digital Subscription"/>
    <s v="KS3"/>
    <s v="11-14"/>
    <s v="7-9"/>
    <x v="0"/>
    <m/>
  </r>
  <r>
    <x v="493"/>
    <x v="487"/>
    <x v="1"/>
    <n v="218"/>
    <n v="294.99"/>
    <n v="247.99"/>
    <x v="2"/>
    <x v="14"/>
    <n v="19"/>
    <x v="11"/>
    <m/>
    <s v="Digital Subscription"/>
    <s v="KS3"/>
    <s v="11-14"/>
    <s v="7-9"/>
    <x v="0"/>
    <m/>
  </r>
  <r>
    <x v="494"/>
    <x v="488"/>
    <x v="1"/>
    <n v="252"/>
    <n v="340.99"/>
    <n v="286.99"/>
    <x v="2"/>
    <x v="14"/>
    <n v="20"/>
    <x v="11"/>
    <m/>
    <s v="Digital Subscription"/>
    <s v="KS3"/>
    <s v="11-14"/>
    <s v="7-9"/>
    <x v="0"/>
    <m/>
  </r>
  <r>
    <x v="495"/>
    <x v="489"/>
    <x v="1"/>
    <n v="520"/>
    <n v="701.99"/>
    <n v="590.99"/>
    <x v="2"/>
    <x v="14"/>
    <n v="21"/>
    <x v="3"/>
    <m/>
    <s v="Digital Subscription"/>
    <s v="KS3"/>
    <s v="11-14"/>
    <s v="7-9"/>
    <x v="0"/>
    <m/>
  </r>
  <r>
    <x v="496"/>
    <x v="490"/>
    <x v="1"/>
    <n v="690"/>
    <n v="931.99"/>
    <n v="783.99"/>
    <x v="2"/>
    <x v="14"/>
    <n v="22"/>
    <x v="3"/>
    <m/>
    <s v="Digital Subscription"/>
    <s v="KS3"/>
    <s v="11-14"/>
    <s v="7-9"/>
    <x v="0"/>
    <m/>
  </r>
  <r>
    <x v="497"/>
    <x v="491"/>
    <x v="1"/>
    <n v="860"/>
    <n v="1160.99"/>
    <n v="976.99"/>
    <x v="2"/>
    <x v="14"/>
    <n v="23"/>
    <x v="3"/>
    <m/>
    <s v="Digital Subscription"/>
    <s v="KS3"/>
    <s v="11-14"/>
    <s v="7-9"/>
    <x v="0"/>
    <m/>
  </r>
  <r>
    <x v="498"/>
    <x v="492"/>
    <x v="1"/>
    <n v="1030"/>
    <n v="1390.99"/>
    <n v="1169.99"/>
    <x v="2"/>
    <x v="14"/>
    <n v="24"/>
    <x v="3"/>
    <m/>
    <s v="Digital Subscription"/>
    <s v="KS3"/>
    <s v="11-14"/>
    <s v="7-9"/>
    <x v="0"/>
    <m/>
  </r>
  <r>
    <x v="499"/>
    <x v="493"/>
    <x v="1"/>
    <n v="1200"/>
    <n v="1619.99"/>
    <n v="1362.99"/>
    <x v="2"/>
    <x v="14"/>
    <n v="25"/>
    <x v="3"/>
    <m/>
    <s v="Digital Subscription"/>
    <s v="KS3"/>
    <s v="11-14"/>
    <s v="7-9"/>
    <x v="0"/>
    <m/>
  </r>
  <r>
    <x v="500"/>
    <x v="494"/>
    <x v="1"/>
    <n v="195"/>
    <n v="263.99"/>
    <n v="221.99"/>
    <x v="2"/>
    <x v="14"/>
    <n v="26"/>
    <x v="6"/>
    <m/>
    <s v="Digital"/>
    <s v="KS3"/>
    <s v="11-14"/>
    <s v="7-9"/>
    <x v="0"/>
    <m/>
  </r>
  <r>
    <x v="501"/>
    <x v="495"/>
    <x v="1"/>
    <n v="195"/>
    <n v="263.99"/>
    <n v="221.99"/>
    <x v="2"/>
    <x v="14"/>
    <n v="27"/>
    <x v="6"/>
    <m/>
    <s v="Digital"/>
    <s v="KS3"/>
    <s v="11-14"/>
    <s v="7-9"/>
    <x v="0"/>
    <m/>
  </r>
  <r>
    <x v="502"/>
    <x v="496"/>
    <x v="1"/>
    <n v="195"/>
    <n v="263.99"/>
    <n v="221.99"/>
    <x v="2"/>
    <x v="14"/>
    <n v="28"/>
    <x v="6"/>
    <m/>
    <s v="Digital"/>
    <s v="KS3"/>
    <s v="11-14"/>
    <s v="7-9"/>
    <x v="0"/>
    <m/>
  </r>
  <r>
    <x v="503"/>
    <x v="497"/>
    <x v="1"/>
    <n v="195"/>
    <n v="263.99"/>
    <n v="221.99"/>
    <x v="2"/>
    <x v="14"/>
    <n v="29"/>
    <x v="6"/>
    <m/>
    <s v="Digital"/>
    <s v="KS3"/>
    <s v="11-14"/>
    <s v="7-9"/>
    <x v="0"/>
    <m/>
  </r>
  <r>
    <x v="504"/>
    <x v="498"/>
    <x v="1"/>
    <n v="20.8"/>
    <n v="28.99"/>
    <n v="23.99"/>
    <x v="2"/>
    <x v="14"/>
    <n v="30"/>
    <x v="1"/>
    <m/>
    <s v="Print"/>
    <s v="KS3"/>
    <s v="11-14"/>
    <s v="7-9"/>
    <x v="0"/>
    <m/>
  </r>
  <r>
    <x v="505"/>
    <x v="499"/>
    <x v="1"/>
    <n v="20.8"/>
    <n v="28.99"/>
    <n v="23.99"/>
    <x v="2"/>
    <x v="14"/>
    <n v="31"/>
    <x v="1"/>
    <m/>
    <s v="Print"/>
    <s v="KS3"/>
    <s v="11-14"/>
    <s v="7-9"/>
    <x v="0"/>
    <m/>
  </r>
  <r>
    <x v="506"/>
    <x v="500"/>
    <x v="1"/>
    <n v="20.8"/>
    <n v="28.99"/>
    <n v="23.99"/>
    <x v="2"/>
    <x v="14"/>
    <n v="32"/>
    <x v="1"/>
    <m/>
    <s v="Print"/>
    <s v="KS3"/>
    <s v="11-14"/>
    <s v="7-9"/>
    <x v="0"/>
    <m/>
  </r>
  <r>
    <x v="507"/>
    <x v="501"/>
    <x v="1"/>
    <n v="20.8"/>
    <n v="28.99"/>
    <n v="23.99"/>
    <x v="2"/>
    <x v="14"/>
    <n v="33"/>
    <x v="1"/>
    <m/>
    <s v="Print"/>
    <s v="KS3"/>
    <s v="11-14"/>
    <s v="7-9"/>
    <x v="0"/>
    <m/>
  </r>
  <r>
    <x v="508"/>
    <x v="502"/>
    <x v="1"/>
    <n v="100"/>
    <n v="134.99"/>
    <n v="113.99"/>
    <x v="2"/>
    <x v="14"/>
    <n v="34"/>
    <x v="7"/>
    <m/>
    <s v="Print"/>
    <s v="KS3"/>
    <s v="11-14"/>
    <s v="7-9"/>
    <x v="0"/>
    <m/>
  </r>
  <r>
    <x v="509"/>
    <x v="503"/>
    <x v="1"/>
    <n v="130"/>
    <n v="175.99"/>
    <n v="147.99"/>
    <x v="2"/>
    <x v="14"/>
    <n v="35"/>
    <x v="7"/>
    <m/>
    <s v="Digital Subscription"/>
    <s v="KS3"/>
    <s v="11-14"/>
    <s v="7-9"/>
    <x v="0"/>
    <m/>
  </r>
  <r>
    <x v="510"/>
    <x v="504"/>
    <x v="1"/>
    <n v="130"/>
    <n v="175.99"/>
    <n v="147.99"/>
    <x v="2"/>
    <x v="14"/>
    <n v="36"/>
    <x v="7"/>
    <m/>
    <s v="Digital Subscription"/>
    <s v="KS3"/>
    <s v="11-14"/>
    <s v="7-9"/>
    <x v="0"/>
    <m/>
  </r>
  <r>
    <x v="511"/>
    <x v="505"/>
    <x v="1"/>
    <n v="130"/>
    <n v="175.99"/>
    <n v="147.99"/>
    <x v="2"/>
    <x v="14"/>
    <n v="37"/>
    <x v="7"/>
    <m/>
    <s v="Digital Subscription"/>
    <s v="KS3"/>
    <s v="11-14"/>
    <s v="7-9"/>
    <x v="0"/>
    <m/>
  </r>
  <r>
    <x v="512"/>
    <x v="506"/>
    <x v="1"/>
    <n v="100"/>
    <n v="134.99"/>
    <n v="113.99"/>
    <x v="2"/>
    <x v="14"/>
    <n v="38"/>
    <x v="7"/>
    <m/>
    <s v="Print"/>
    <s v="KS3"/>
    <s v="11-14"/>
    <s v="7-9"/>
    <x v="0"/>
    <m/>
  </r>
  <r>
    <x v="513"/>
    <x v="507"/>
    <x v="1"/>
    <n v="130"/>
    <n v="175.99"/>
    <n v="147.99"/>
    <x v="2"/>
    <x v="14"/>
    <n v="39"/>
    <x v="7"/>
    <m/>
    <s v="Digital Subscription"/>
    <s v="KS3"/>
    <s v="11-14"/>
    <s v="7-9"/>
    <x v="0"/>
    <m/>
  </r>
  <r>
    <x v="514"/>
    <x v="508"/>
    <x v="1"/>
    <n v="251"/>
    <n v="338.99"/>
    <n v="284.99"/>
    <x v="2"/>
    <x v="14"/>
    <n v="40"/>
    <x v="17"/>
    <m/>
    <s v="Print"/>
    <s v="KS3"/>
    <s v="11-14"/>
    <s v="7-9"/>
    <x v="0"/>
    <m/>
  </r>
  <r>
    <x v="515"/>
    <x v="509"/>
    <x v="1"/>
    <n v="430"/>
    <n v="580.99"/>
    <n v="488.99"/>
    <x v="2"/>
    <x v="14"/>
    <n v="41"/>
    <x v="8"/>
    <m/>
    <s v="Digital"/>
    <s v="KS3"/>
    <s v="11-14"/>
    <s v="7-9"/>
    <x v="0"/>
    <m/>
  </r>
  <r>
    <x v="516"/>
    <x v="510"/>
    <x v="1"/>
    <n v="35.1"/>
    <n v="47.99"/>
    <n v="39.99"/>
    <x v="2"/>
    <x v="14"/>
    <n v="42"/>
    <x v="8"/>
    <m/>
    <s v="Print"/>
    <s v="KS3"/>
    <s v="11-14"/>
    <s v="7-9"/>
    <x v="0"/>
    <m/>
  </r>
  <r>
    <x v="517"/>
    <x v="511"/>
    <x v="1"/>
    <n v="410"/>
    <n v="553.99"/>
    <n v="465.99"/>
    <x v="2"/>
    <x v="14"/>
    <n v="43"/>
    <x v="8"/>
    <m/>
    <s v="Digital"/>
    <s v="KS3"/>
    <s v="11-14"/>
    <s v="7-9"/>
    <x v="0"/>
    <m/>
  </r>
  <r>
    <x v="518"/>
    <x v="512"/>
    <x v="1"/>
    <n v="35.1"/>
    <n v="47.99"/>
    <n v="39.99"/>
    <x v="2"/>
    <x v="14"/>
    <n v="44"/>
    <x v="8"/>
    <m/>
    <s v="Print"/>
    <s v="KS3"/>
    <s v="11-14"/>
    <s v="7-9"/>
    <x v="0"/>
    <m/>
  </r>
  <r>
    <x v="519"/>
    <x v="513"/>
    <x v="1"/>
    <n v="397"/>
    <n v="535.99"/>
    <n v="450.99"/>
    <x v="2"/>
    <x v="14"/>
    <n v="45"/>
    <x v="8"/>
    <m/>
    <s v="Digital"/>
    <s v="KS3"/>
    <s v="11-14"/>
    <s v="7-9"/>
    <x v="0"/>
    <m/>
  </r>
  <r>
    <x v="520"/>
    <x v="514"/>
    <x v="1"/>
    <n v="35.1"/>
    <n v="47.99"/>
    <n v="39.99"/>
    <x v="2"/>
    <x v="14"/>
    <n v="46"/>
    <x v="8"/>
    <m/>
    <s v="Print"/>
    <s v="KS3"/>
    <s v="11-14"/>
    <s v="7-9"/>
    <x v="0"/>
    <m/>
  </r>
  <r>
    <x v="521"/>
    <x v="515"/>
    <x v="1"/>
    <n v="410"/>
    <n v="553.99"/>
    <n v="465.99"/>
    <x v="2"/>
    <x v="14"/>
    <n v="47"/>
    <x v="8"/>
    <m/>
    <s v="Digital"/>
    <s v="KS3"/>
    <s v="11-14"/>
    <s v="7-9"/>
    <x v="0"/>
    <m/>
  </r>
  <r>
    <x v="522"/>
    <x v="516"/>
    <x v="1"/>
    <n v="35.1"/>
    <n v="47.99"/>
    <n v="39.99"/>
    <x v="2"/>
    <x v="14"/>
    <n v="48"/>
    <x v="8"/>
    <m/>
    <s v="Print"/>
    <s v="KS3"/>
    <s v="11-14"/>
    <s v="7-9"/>
    <x v="0"/>
    <m/>
  </r>
  <r>
    <x v="523"/>
    <x v="517"/>
    <x v="1"/>
    <n v="372"/>
    <n v="502.99"/>
    <n v="422.99"/>
    <x v="2"/>
    <x v="14"/>
    <n v="49"/>
    <x v="8"/>
    <m/>
    <s v="Digital"/>
    <s v="KS3"/>
    <s v="11-14"/>
    <s v="7-9"/>
    <x v="0"/>
    <m/>
  </r>
  <r>
    <x v="524"/>
    <x v="518"/>
    <x v="1"/>
    <n v="35.1"/>
    <n v="47.99"/>
    <n v="39.99"/>
    <x v="2"/>
    <x v="14"/>
    <n v="50"/>
    <x v="8"/>
    <m/>
    <s v="Print"/>
    <s v="KS3"/>
    <s v="11-14"/>
    <s v="7-9"/>
    <x v="0"/>
    <m/>
  </r>
  <r>
    <x v="525"/>
    <x v="519"/>
    <x v="1"/>
    <n v="372"/>
    <n v="502.99"/>
    <n v="422.99"/>
    <x v="2"/>
    <x v="14"/>
    <n v="51"/>
    <x v="8"/>
    <m/>
    <s v="Digital"/>
    <s v="KS3"/>
    <s v="11-14"/>
    <s v="7-9"/>
    <x v="0"/>
    <m/>
  </r>
  <r>
    <x v="526"/>
    <x v="520"/>
    <x v="1"/>
    <n v="33.5"/>
    <n v="45.99"/>
    <n v="38.99"/>
    <x v="2"/>
    <x v="14"/>
    <n v="52"/>
    <x v="8"/>
    <m/>
    <s v="Print"/>
    <s v="KS3"/>
    <s v="11-14"/>
    <s v="7-9"/>
    <x v="0"/>
    <m/>
  </r>
  <r>
    <x v="527"/>
    <x v="521"/>
    <x v="1"/>
    <n v="114"/>
    <n v="153.99"/>
    <n v="129.99"/>
    <x v="1"/>
    <x v="15"/>
    <n v="1"/>
    <x v="11"/>
    <m/>
    <s v="Digital Subscription"/>
    <s v="KS3"/>
    <s v="11-14"/>
    <s v="7-9"/>
    <x v="0"/>
    <m/>
  </r>
  <r>
    <x v="528"/>
    <x v="522"/>
    <x v="1"/>
    <n v="150"/>
    <n v="202.99"/>
    <n v="170.99"/>
    <x v="1"/>
    <x v="15"/>
    <n v="2"/>
    <x v="11"/>
    <m/>
    <s v="Digital Subscription"/>
    <s v="KS3"/>
    <s v="11-14"/>
    <s v="7-9"/>
    <x v="0"/>
    <m/>
  </r>
  <r>
    <x v="529"/>
    <x v="523"/>
    <x v="1"/>
    <n v="178"/>
    <n v="240.99"/>
    <n v="202.99"/>
    <x v="1"/>
    <x v="15"/>
    <n v="3"/>
    <x v="11"/>
    <m/>
    <s v="Digital Subscription"/>
    <s v="KS3"/>
    <s v="11-14"/>
    <s v="7-9"/>
    <x v="0"/>
    <m/>
  </r>
  <r>
    <x v="530"/>
    <x v="524"/>
    <x v="1"/>
    <n v="218"/>
    <n v="294.99"/>
    <n v="247.99"/>
    <x v="1"/>
    <x v="15"/>
    <n v="4"/>
    <x v="11"/>
    <m/>
    <s v="Digital Subscription"/>
    <s v="KS3"/>
    <s v="11-14"/>
    <s v="7-9"/>
    <x v="0"/>
    <m/>
  </r>
  <r>
    <x v="531"/>
    <x v="525"/>
    <x v="1"/>
    <n v="252"/>
    <n v="340.99"/>
    <n v="286.99"/>
    <x v="1"/>
    <x v="15"/>
    <n v="5"/>
    <x v="11"/>
    <m/>
    <s v="Digital Subscription"/>
    <s v="KS3"/>
    <s v="11-14"/>
    <s v="7-9"/>
    <x v="0"/>
    <m/>
  </r>
  <r>
    <x v="532"/>
    <x v="526"/>
    <x v="1"/>
    <n v="109"/>
    <n v="147.99"/>
    <n v="123.99"/>
    <x v="1"/>
    <x v="15"/>
    <n v="6"/>
    <x v="11"/>
    <m/>
    <s v="Digital Subscription"/>
    <s v="KS3"/>
    <s v="11-14"/>
    <s v="7-9"/>
    <x v="0"/>
    <m/>
  </r>
  <r>
    <x v="533"/>
    <x v="527"/>
    <x v="1"/>
    <n v="143"/>
    <n v="193.99"/>
    <n v="162.99"/>
    <x v="1"/>
    <x v="15"/>
    <n v="7"/>
    <x v="11"/>
    <m/>
    <s v="Digital Subscription"/>
    <s v="KS3"/>
    <s v="11-14"/>
    <s v="7-9"/>
    <x v="0"/>
    <m/>
  </r>
  <r>
    <x v="534"/>
    <x v="528"/>
    <x v="1"/>
    <n v="178"/>
    <n v="240.99"/>
    <n v="202.99"/>
    <x v="1"/>
    <x v="15"/>
    <n v="8"/>
    <x v="11"/>
    <m/>
    <s v="Digital Subscription"/>
    <s v="KS3"/>
    <s v="11-14"/>
    <s v="7-9"/>
    <x v="0"/>
    <m/>
  </r>
  <r>
    <x v="535"/>
    <x v="529"/>
    <x v="1"/>
    <n v="218"/>
    <n v="294.99"/>
    <n v="247.99"/>
    <x v="1"/>
    <x v="15"/>
    <n v="9"/>
    <x v="11"/>
    <m/>
    <s v="Digital Subscription"/>
    <s v="KS3"/>
    <s v="11-14"/>
    <s v="7-9"/>
    <x v="0"/>
    <m/>
  </r>
  <r>
    <x v="536"/>
    <x v="530"/>
    <x v="1"/>
    <n v="252"/>
    <n v="340.99"/>
    <n v="286.99"/>
    <x v="1"/>
    <x v="15"/>
    <n v="10"/>
    <x v="11"/>
    <m/>
    <s v="Digital Subscription"/>
    <s v="KS3"/>
    <s v="11-14"/>
    <s v="7-9"/>
    <x v="0"/>
    <m/>
  </r>
  <r>
    <x v="537"/>
    <x v="531"/>
    <x v="1"/>
    <n v="114"/>
    <n v="153.99"/>
    <n v="129.99"/>
    <x v="1"/>
    <x v="15"/>
    <n v="11"/>
    <x v="11"/>
    <m/>
    <s v="Digital Subscription"/>
    <s v="KS3"/>
    <s v="11-14"/>
    <s v="7-9"/>
    <x v="0"/>
    <m/>
  </r>
  <r>
    <x v="538"/>
    <x v="532"/>
    <x v="1"/>
    <n v="143"/>
    <n v="193.99"/>
    <n v="162.99"/>
    <x v="1"/>
    <x v="15"/>
    <n v="12"/>
    <x v="11"/>
    <m/>
    <s v="Digital Subscription"/>
    <s v="KS3"/>
    <s v="11-14"/>
    <s v="7-9"/>
    <x v="0"/>
    <m/>
  </r>
  <r>
    <x v="539"/>
    <x v="533"/>
    <x v="1"/>
    <n v="178"/>
    <n v="240.99"/>
    <n v="202.99"/>
    <x v="1"/>
    <x v="15"/>
    <n v="13"/>
    <x v="11"/>
    <m/>
    <s v="Digital Subscription"/>
    <s v="KS3"/>
    <s v="11-14"/>
    <s v="7-9"/>
    <x v="0"/>
    <m/>
  </r>
  <r>
    <x v="540"/>
    <x v="534"/>
    <x v="1"/>
    <n v="218"/>
    <n v="294.99"/>
    <n v="247.99"/>
    <x v="1"/>
    <x v="15"/>
    <n v="14"/>
    <x v="11"/>
    <m/>
    <s v="Digital Subscription"/>
    <s v="KS3"/>
    <s v="11-14"/>
    <s v="7-9"/>
    <x v="0"/>
    <m/>
  </r>
  <r>
    <x v="541"/>
    <x v="535"/>
    <x v="1"/>
    <n v="252"/>
    <n v="340.99"/>
    <n v="286.99"/>
    <x v="1"/>
    <x v="15"/>
    <n v="15"/>
    <x v="11"/>
    <m/>
    <s v="Digital Subscription"/>
    <s v="KS3"/>
    <s v="11-14"/>
    <s v="7-9"/>
    <x v="0"/>
    <m/>
  </r>
  <r>
    <x v="542"/>
    <x v="536"/>
    <x v="1"/>
    <n v="114"/>
    <n v="153.99"/>
    <n v="129.99"/>
    <x v="1"/>
    <x v="15"/>
    <n v="16"/>
    <x v="11"/>
    <m/>
    <s v="Digital Subscription"/>
    <s v="KS3"/>
    <s v="11-14"/>
    <s v="7-9"/>
    <x v="0"/>
    <m/>
  </r>
  <r>
    <x v="543"/>
    <x v="537"/>
    <x v="1"/>
    <n v="143"/>
    <n v="193.99"/>
    <n v="162.99"/>
    <x v="1"/>
    <x v="15"/>
    <n v="17"/>
    <x v="11"/>
    <m/>
    <s v="Digital Subscription"/>
    <s v="KS3"/>
    <s v="11-14"/>
    <s v="7-9"/>
    <x v="0"/>
    <m/>
  </r>
  <r>
    <x v="544"/>
    <x v="538"/>
    <x v="1"/>
    <n v="178"/>
    <n v="240.99"/>
    <n v="202.99"/>
    <x v="1"/>
    <x v="15"/>
    <n v="18"/>
    <x v="11"/>
    <m/>
    <s v="Digital Subscription"/>
    <s v="KS3"/>
    <s v="11-14"/>
    <s v="7-9"/>
    <x v="0"/>
    <m/>
  </r>
  <r>
    <x v="545"/>
    <x v="539"/>
    <x v="1"/>
    <n v="218"/>
    <n v="294.99"/>
    <n v="247.99"/>
    <x v="1"/>
    <x v="15"/>
    <n v="19"/>
    <x v="11"/>
    <m/>
    <s v="Digital Subscription"/>
    <s v="KS3"/>
    <s v="11-14"/>
    <s v="7-9"/>
    <x v="0"/>
    <m/>
  </r>
  <r>
    <x v="546"/>
    <x v="540"/>
    <x v="1"/>
    <n v="252"/>
    <n v="340.99"/>
    <n v="286.99"/>
    <x v="1"/>
    <x v="15"/>
    <n v="20"/>
    <x v="11"/>
    <m/>
    <s v="Digital Subscription"/>
    <s v="KS3"/>
    <s v="11-14"/>
    <s v="7-9"/>
    <x v="0"/>
    <m/>
  </r>
  <r>
    <x v="547"/>
    <x v="541"/>
    <x v="1"/>
    <n v="109"/>
    <n v="147.99"/>
    <n v="123.99"/>
    <x v="1"/>
    <x v="15"/>
    <n v="21"/>
    <x v="11"/>
    <m/>
    <s v="Digital Subscription"/>
    <s v="KS3"/>
    <s v="11-14"/>
    <s v="7-9"/>
    <x v="0"/>
    <m/>
  </r>
  <r>
    <x v="548"/>
    <x v="542"/>
    <x v="1"/>
    <n v="143"/>
    <n v="193.99"/>
    <n v="162.99"/>
    <x v="1"/>
    <x v="15"/>
    <n v="22"/>
    <x v="11"/>
    <m/>
    <s v="Digital Subscription"/>
    <s v="KS3"/>
    <s v="11-14"/>
    <s v="7-9"/>
    <x v="0"/>
    <m/>
  </r>
  <r>
    <x v="549"/>
    <x v="543"/>
    <x v="1"/>
    <n v="178"/>
    <n v="240.99"/>
    <n v="202.99"/>
    <x v="1"/>
    <x v="15"/>
    <n v="23"/>
    <x v="11"/>
    <m/>
    <s v="Digital Subscription"/>
    <s v="KS3"/>
    <s v="11-14"/>
    <s v="7-9"/>
    <x v="0"/>
    <m/>
  </r>
  <r>
    <x v="550"/>
    <x v="544"/>
    <x v="1"/>
    <n v="218"/>
    <n v="294.99"/>
    <n v="247.99"/>
    <x v="1"/>
    <x v="15"/>
    <n v="24"/>
    <x v="11"/>
    <m/>
    <s v="Digital Subscription"/>
    <s v="KS3"/>
    <s v="11-14"/>
    <s v="7-9"/>
    <x v="0"/>
    <m/>
  </r>
  <r>
    <x v="551"/>
    <x v="545"/>
    <x v="1"/>
    <n v="252"/>
    <n v="340.99"/>
    <n v="286.99"/>
    <x v="1"/>
    <x v="15"/>
    <n v="25"/>
    <x v="11"/>
    <m/>
    <s v="Digital Subscription"/>
    <s v="KS3"/>
    <s v="11-14"/>
    <s v="7-9"/>
    <x v="0"/>
    <m/>
  </r>
  <r>
    <x v="552"/>
    <x v="546"/>
    <x v="1"/>
    <n v="540"/>
    <n v="728.99"/>
    <n v="613.99"/>
    <x v="1"/>
    <x v="15"/>
    <n v="26"/>
    <x v="3"/>
    <m/>
    <s v="Digital Subscription"/>
    <s v="KS3"/>
    <s v="11-14"/>
    <s v="7-9"/>
    <x v="0"/>
    <m/>
  </r>
  <r>
    <x v="553"/>
    <x v="547"/>
    <x v="1"/>
    <n v="720"/>
    <n v="971.99"/>
    <n v="817.99"/>
    <x v="1"/>
    <x v="15"/>
    <n v="27"/>
    <x v="3"/>
    <m/>
    <s v="Digital Subscription"/>
    <s v="KS3"/>
    <s v="11-14"/>
    <s v="7-9"/>
    <x v="0"/>
    <m/>
  </r>
  <r>
    <x v="554"/>
    <x v="548"/>
    <x v="1"/>
    <n v="860"/>
    <n v="1160.99"/>
    <n v="976.99"/>
    <x v="1"/>
    <x v="15"/>
    <n v="28"/>
    <x v="3"/>
    <m/>
    <s v="Digital Subscription"/>
    <s v="KS3"/>
    <s v="11-14"/>
    <s v="7-9"/>
    <x v="0"/>
    <m/>
  </r>
  <r>
    <x v="555"/>
    <x v="549"/>
    <x v="1"/>
    <n v="1030"/>
    <n v="1390.99"/>
    <n v="1169.99"/>
    <x v="1"/>
    <x v="15"/>
    <n v="29"/>
    <x v="3"/>
    <m/>
    <s v="Digital Subscription"/>
    <s v="KS3"/>
    <s v="11-14"/>
    <s v="7-9"/>
    <x v="0"/>
    <m/>
  </r>
  <r>
    <x v="556"/>
    <x v="550"/>
    <x v="1"/>
    <n v="1200"/>
    <n v="1619.99"/>
    <n v="1362.99"/>
    <x v="1"/>
    <x v="15"/>
    <n v="30"/>
    <x v="3"/>
    <m/>
    <s v="Digital Subscription"/>
    <s v="KS3"/>
    <s v="11-14"/>
    <s v="7-9"/>
    <x v="0"/>
    <m/>
  </r>
  <r>
    <x v="557"/>
    <x v="551"/>
    <x v="1"/>
    <n v="134"/>
    <n v="180.99"/>
    <n v="152.99"/>
    <x v="1"/>
    <x v="15"/>
    <n v="31"/>
    <x v="5"/>
    <m/>
    <s v="Digital"/>
    <s v="KS3"/>
    <s v="11-14"/>
    <s v="7-9"/>
    <x v="0"/>
    <m/>
  </r>
  <r>
    <x v="558"/>
    <x v="552"/>
    <x v="1"/>
    <n v="137"/>
    <n v="184.99"/>
    <n v="155.99"/>
    <x v="1"/>
    <x v="15"/>
    <n v="32"/>
    <x v="5"/>
    <m/>
    <s v="Digital"/>
    <s v="KS3"/>
    <s v="11-14"/>
    <s v="7-9"/>
    <x v="0"/>
    <m/>
  </r>
  <r>
    <x v="559"/>
    <x v="553"/>
    <x v="1"/>
    <n v="137"/>
    <n v="184.99"/>
    <n v="155.99"/>
    <x v="1"/>
    <x v="15"/>
    <n v="33"/>
    <x v="5"/>
    <m/>
    <s v="Digital"/>
    <s v="KS3"/>
    <s v="11-14"/>
    <s v="7-9"/>
    <x v="0"/>
    <m/>
  </r>
  <r>
    <x v="560"/>
    <x v="554"/>
    <x v="1"/>
    <n v="137"/>
    <n v="184.99"/>
    <n v="155.99"/>
    <x v="1"/>
    <x v="15"/>
    <n v="34"/>
    <x v="5"/>
    <m/>
    <s v="Digital"/>
    <s v="KS3"/>
    <s v="11-14"/>
    <s v="7-9"/>
    <x v="0"/>
    <m/>
  </r>
  <r>
    <x v="561"/>
    <x v="555"/>
    <x v="1"/>
    <n v="137"/>
    <n v="184.99"/>
    <n v="155.99"/>
    <x v="1"/>
    <x v="15"/>
    <n v="35"/>
    <x v="5"/>
    <m/>
    <s v="Digital"/>
    <s v="KS3"/>
    <s v="11-14"/>
    <s v="7-9"/>
    <x v="0"/>
    <m/>
  </r>
  <r>
    <x v="562"/>
    <x v="556"/>
    <x v="1"/>
    <n v="137"/>
    <n v="184.99"/>
    <n v="155.99"/>
    <x v="1"/>
    <x v="15"/>
    <n v="36"/>
    <x v="6"/>
    <m/>
    <s v="Digital"/>
    <s v="KS3"/>
    <s v="11-14"/>
    <s v="7-9"/>
    <x v="0"/>
    <m/>
  </r>
  <r>
    <x v="563"/>
    <x v="557"/>
    <x v="1"/>
    <n v="137"/>
    <n v="184.99"/>
    <n v="155.99"/>
    <x v="1"/>
    <x v="15"/>
    <n v="37"/>
    <x v="6"/>
    <m/>
    <s v="Digital"/>
    <s v="KS3"/>
    <s v="11-14"/>
    <s v="7-9"/>
    <x v="0"/>
    <m/>
  </r>
  <r>
    <x v="564"/>
    <x v="558"/>
    <x v="1"/>
    <n v="137"/>
    <n v="184.99"/>
    <n v="155.99"/>
    <x v="1"/>
    <x v="15"/>
    <n v="38"/>
    <x v="6"/>
    <m/>
    <s v="Digital"/>
    <s v="KS3"/>
    <s v="11-14"/>
    <s v="7-9"/>
    <x v="0"/>
    <m/>
  </r>
  <r>
    <x v="565"/>
    <x v="559"/>
    <x v="1"/>
    <n v="137"/>
    <n v="184.99"/>
    <n v="155.99"/>
    <x v="1"/>
    <x v="15"/>
    <n v="39"/>
    <x v="6"/>
    <m/>
    <s v="Digital"/>
    <s v="KS3"/>
    <s v="11-14"/>
    <s v="7-9"/>
    <x v="0"/>
    <m/>
  </r>
  <r>
    <x v="566"/>
    <x v="560"/>
    <x v="1"/>
    <n v="137"/>
    <n v="184.99"/>
    <n v="155.99"/>
    <x v="1"/>
    <x v="15"/>
    <n v="40"/>
    <x v="6"/>
    <m/>
    <s v="Digital"/>
    <s v="KS3"/>
    <s v="11-14"/>
    <s v="7-9"/>
    <x v="0"/>
    <m/>
  </r>
  <r>
    <x v="567"/>
    <x v="561"/>
    <x v="1"/>
    <n v="48.7"/>
    <n v="65.989999999999995"/>
    <n v="55.99"/>
    <x v="1"/>
    <x v="15"/>
    <n v="41"/>
    <x v="6"/>
    <m/>
    <s v="Digital"/>
    <s v="KS3"/>
    <s v="11-14"/>
    <s v="7-9"/>
    <x v="0"/>
    <m/>
  </r>
  <r>
    <x v="568"/>
    <x v="562"/>
    <x v="1"/>
    <n v="20.8"/>
    <n v="28.99"/>
    <n v="23.99"/>
    <x v="1"/>
    <x v="15"/>
    <n v="42"/>
    <x v="1"/>
    <m/>
    <s v="Print"/>
    <s v="KS3"/>
    <s v="11-14"/>
    <s v="7-9"/>
    <x v="0"/>
    <m/>
  </r>
  <r>
    <x v="569"/>
    <x v="563"/>
    <x v="1"/>
    <n v="20.8"/>
    <n v="28.99"/>
    <n v="23.99"/>
    <x v="1"/>
    <x v="15"/>
    <n v="43"/>
    <x v="1"/>
    <m/>
    <s v="Print"/>
    <s v="KS3"/>
    <s v="11-14"/>
    <s v="7-9"/>
    <x v="0"/>
    <m/>
  </r>
  <r>
    <x v="570"/>
    <x v="564"/>
    <x v="1"/>
    <n v="20.8"/>
    <n v="28.99"/>
    <n v="23.99"/>
    <x v="1"/>
    <x v="15"/>
    <n v="44"/>
    <x v="1"/>
    <m/>
    <s v="Print"/>
    <s v="KS3"/>
    <s v="11-14"/>
    <s v="7-9"/>
    <x v="0"/>
    <m/>
  </r>
  <r>
    <x v="571"/>
    <x v="565"/>
    <x v="1"/>
    <n v="20.8"/>
    <n v="28.99"/>
    <n v="23.99"/>
    <x v="1"/>
    <x v="15"/>
    <n v="45"/>
    <x v="1"/>
    <m/>
    <s v="Print"/>
    <s v="KS3"/>
    <s v="11-14"/>
    <s v="7-9"/>
    <x v="0"/>
    <m/>
  </r>
  <r>
    <x v="572"/>
    <x v="566"/>
    <x v="1"/>
    <n v="20.8"/>
    <n v="28.99"/>
    <n v="23.99"/>
    <x v="1"/>
    <x v="15"/>
    <n v="46"/>
    <x v="1"/>
    <m/>
    <s v="Print"/>
    <s v="KS3"/>
    <s v="11-14"/>
    <s v="7-9"/>
    <x v="0"/>
    <m/>
  </r>
  <r>
    <x v="573"/>
    <x v="567"/>
    <x v="1"/>
    <n v="48.2"/>
    <n v="65.989999999999995"/>
    <n v="54.99"/>
    <x v="1"/>
    <x v="15"/>
    <n v="47"/>
    <x v="1"/>
    <m/>
    <s v="Print"/>
    <s v="KS3"/>
    <s v="11-14"/>
    <s v="7-9"/>
    <x v="0"/>
    <m/>
  </r>
  <r>
    <x v="574"/>
    <x v="568"/>
    <x v="1"/>
    <n v="129"/>
    <n v="174.99"/>
    <n v="146.99"/>
    <x v="1"/>
    <x v="15"/>
    <n v="49"/>
    <x v="7"/>
    <m/>
    <s v="Digital"/>
    <s v="KS3"/>
    <s v="11-14"/>
    <s v="7-9"/>
    <x v="0"/>
    <m/>
  </r>
  <r>
    <x v="575"/>
    <x v="569"/>
    <x v="1"/>
    <n v="129"/>
    <n v="174.99"/>
    <n v="146.99"/>
    <x v="1"/>
    <x v="15"/>
    <n v="50"/>
    <x v="7"/>
    <m/>
    <s v="Digital"/>
    <s v="KS3"/>
    <s v="11-14"/>
    <s v="7-9"/>
    <x v="0"/>
    <m/>
  </r>
  <r>
    <x v="576"/>
    <x v="570"/>
    <x v="1"/>
    <n v="95"/>
    <n v="128.99"/>
    <n v="107.99"/>
    <x v="1"/>
    <x v="15"/>
    <n v="51"/>
    <x v="7"/>
    <m/>
    <s v="Print"/>
    <s v="KS3"/>
    <s v="11-14"/>
    <s v="7-9"/>
    <x v="0"/>
    <m/>
  </r>
  <r>
    <x v="577"/>
    <x v="571"/>
    <x v="1"/>
    <n v="129"/>
    <n v="174.99"/>
    <n v="146.99"/>
    <x v="1"/>
    <x v="15"/>
    <n v="52"/>
    <x v="7"/>
    <m/>
    <s v="Digital"/>
    <s v="KS3"/>
    <s v="11-14"/>
    <s v="7-9"/>
    <x v="0"/>
    <m/>
  </r>
  <r>
    <x v="578"/>
    <x v="572"/>
    <x v="1"/>
    <n v="129"/>
    <n v="174.99"/>
    <n v="146.99"/>
    <x v="1"/>
    <x v="15"/>
    <n v="54"/>
    <x v="7"/>
    <m/>
    <s v="Digital"/>
    <s v="KS3"/>
    <s v="11-14"/>
    <s v="7-9"/>
    <x v="0"/>
    <m/>
  </r>
  <r>
    <x v="579"/>
    <x v="573"/>
    <x v="1"/>
    <n v="129"/>
    <n v="174.99"/>
    <n v="146.99"/>
    <x v="1"/>
    <x v="15"/>
    <n v="56"/>
    <x v="7"/>
    <m/>
    <s v="Digital"/>
    <s v="KS3"/>
    <s v="11-14"/>
    <s v="7-9"/>
    <x v="0"/>
    <m/>
  </r>
  <r>
    <x v="580"/>
    <x v="574"/>
    <x v="1"/>
    <n v="264"/>
    <n v="356.99"/>
    <n v="299.99"/>
    <x v="1"/>
    <x v="15"/>
    <n v="58"/>
    <x v="17"/>
    <m/>
    <s v="Print"/>
    <s v="KS3"/>
    <s v="11-14"/>
    <s v="7-9"/>
    <x v="0"/>
    <m/>
  </r>
  <r>
    <x v="581"/>
    <x v="575"/>
    <x v="1"/>
    <n v="430"/>
    <n v="580.99"/>
    <n v="488.99"/>
    <x v="1"/>
    <x v="15"/>
    <n v="59"/>
    <x v="8"/>
    <m/>
    <s v="Digital"/>
    <s v="KS3"/>
    <s v="11-14"/>
    <s v="7-9"/>
    <x v="0"/>
    <m/>
  </r>
  <r>
    <x v="582"/>
    <x v="576"/>
    <x v="1"/>
    <n v="35.1"/>
    <n v="47.99"/>
    <n v="39.99"/>
    <x v="1"/>
    <x v="15"/>
    <n v="60"/>
    <x v="8"/>
    <m/>
    <s v="Print"/>
    <s v="KS3"/>
    <s v="11-14"/>
    <s v="7-9"/>
    <x v="0"/>
    <m/>
  </r>
  <r>
    <x v="583"/>
    <x v="577"/>
    <x v="1"/>
    <n v="430"/>
    <n v="580.99"/>
    <n v="488.99"/>
    <x v="1"/>
    <x v="15"/>
    <n v="61"/>
    <x v="8"/>
    <m/>
    <s v="Digital"/>
    <s v="KS3"/>
    <s v="11-14"/>
    <s v="7-9"/>
    <x v="0"/>
    <m/>
  </r>
  <r>
    <x v="584"/>
    <x v="578"/>
    <x v="1"/>
    <n v="35.1"/>
    <n v="47.99"/>
    <n v="39.99"/>
    <x v="1"/>
    <x v="15"/>
    <n v="62"/>
    <x v="8"/>
    <m/>
    <s v="Print"/>
    <s v="KS3"/>
    <s v="11-14"/>
    <s v="7-9"/>
    <x v="0"/>
    <m/>
  </r>
  <r>
    <x v="585"/>
    <x v="579"/>
    <x v="1"/>
    <n v="451"/>
    <n v="608.99"/>
    <n v="512.99"/>
    <x v="1"/>
    <x v="15"/>
    <n v="63"/>
    <x v="8"/>
    <m/>
    <s v="Digital"/>
    <s v="KS3"/>
    <s v="11-14"/>
    <s v="7-9"/>
    <x v="0"/>
    <m/>
  </r>
  <r>
    <x v="586"/>
    <x v="580"/>
    <x v="1"/>
    <n v="36.799999999999997"/>
    <n v="49.99"/>
    <n v="41.99"/>
    <x v="1"/>
    <x v="15"/>
    <n v="64"/>
    <x v="8"/>
    <m/>
    <s v="Print"/>
    <s v="KS3"/>
    <s v="11-14"/>
    <s v="7-9"/>
    <x v="0"/>
    <m/>
  </r>
  <r>
    <x v="587"/>
    <x v="581"/>
    <x v="1"/>
    <n v="430"/>
    <n v="580.99"/>
    <n v="488.99"/>
    <x v="1"/>
    <x v="15"/>
    <n v="65"/>
    <x v="8"/>
    <m/>
    <s v="Digital"/>
    <s v="KS3"/>
    <s v="11-14"/>
    <s v="7-9"/>
    <x v="0"/>
    <m/>
  </r>
  <r>
    <x v="588"/>
    <x v="582"/>
    <x v="1"/>
    <n v="35.1"/>
    <n v="47.99"/>
    <n v="39.99"/>
    <x v="1"/>
    <x v="15"/>
    <n v="66"/>
    <x v="8"/>
    <m/>
    <s v="Print"/>
    <s v="KS3"/>
    <s v="11-14"/>
    <s v="7-9"/>
    <x v="0"/>
    <m/>
  </r>
  <r>
    <x v="589"/>
    <x v="583"/>
    <x v="1"/>
    <n v="430"/>
    <n v="580.99"/>
    <n v="488.99"/>
    <x v="1"/>
    <x v="15"/>
    <n v="67"/>
    <x v="8"/>
    <m/>
    <s v="Digital"/>
    <s v="KS3"/>
    <s v="11-14"/>
    <s v="7-9"/>
    <x v="0"/>
    <m/>
  </r>
  <r>
    <x v="590"/>
    <x v="584"/>
    <x v="1"/>
    <n v="35.1"/>
    <n v="47.99"/>
    <n v="39.99"/>
    <x v="1"/>
    <x v="15"/>
    <n v="68"/>
    <x v="8"/>
    <m/>
    <s v="Print"/>
    <s v="KS3"/>
    <s v="11-14"/>
    <s v="7-9"/>
    <x v="0"/>
    <m/>
  </r>
  <r>
    <x v="591"/>
    <x v="585"/>
    <x v="1"/>
    <n v="430"/>
    <n v="580.99"/>
    <n v="488.99"/>
    <x v="1"/>
    <x v="15"/>
    <n v="69"/>
    <x v="8"/>
    <m/>
    <s v="Digital"/>
    <s v="KS3"/>
    <s v="11-14"/>
    <s v="7-9"/>
    <x v="0"/>
    <m/>
  </r>
  <r>
    <x v="592"/>
    <x v="586"/>
    <x v="1"/>
    <n v="35.1"/>
    <n v="47.99"/>
    <n v="39.99"/>
    <x v="1"/>
    <x v="15"/>
    <n v="70"/>
    <x v="8"/>
    <m/>
    <s v="Print"/>
    <s v="KS3"/>
    <s v="11-14"/>
    <s v="7-9"/>
    <x v="0"/>
    <m/>
  </r>
  <r>
    <x v="593"/>
    <x v="587"/>
    <x v="1"/>
    <n v="8.4"/>
    <n v="11.99"/>
    <n v="9.99"/>
    <x v="6"/>
    <x v="16"/>
    <n v="1"/>
    <x v="18"/>
    <m/>
    <s v="Print"/>
    <s v="All"/>
    <s v="11-18"/>
    <m/>
    <x v="0"/>
    <m/>
  </r>
  <r>
    <x v="594"/>
    <x v="588"/>
    <x v="1"/>
    <n v="8.4"/>
    <n v="11.99"/>
    <n v="9.99"/>
    <x v="6"/>
    <x v="16"/>
    <n v="2"/>
    <x v="18"/>
    <m/>
    <s v="Print"/>
    <s v="All"/>
    <s v="11-18"/>
    <m/>
    <x v="0"/>
    <m/>
  </r>
  <r>
    <x v="595"/>
    <x v="589"/>
    <x v="1"/>
    <n v="8.3000000000000007"/>
    <n v="11.99"/>
    <n v="9.99"/>
    <x v="6"/>
    <x v="16"/>
    <n v="3"/>
    <x v="18"/>
    <m/>
    <s v="Print"/>
    <s v="All"/>
    <s v="11-18"/>
    <m/>
    <x v="0"/>
    <m/>
  </r>
  <r>
    <x v="596"/>
    <x v="590"/>
    <x v="1"/>
    <n v="8.4"/>
    <n v="11.99"/>
    <n v="9.99"/>
    <x v="6"/>
    <x v="16"/>
    <n v="4"/>
    <x v="18"/>
    <m/>
    <s v="Print"/>
    <s v="All"/>
    <s v="11-18"/>
    <m/>
    <x v="0"/>
    <m/>
  </r>
  <r>
    <x v="597"/>
    <x v="591"/>
    <x v="1"/>
    <n v="11.3"/>
    <n v="15.99"/>
    <n v="12.99"/>
    <x v="6"/>
    <x v="16"/>
    <n v="5"/>
    <x v="18"/>
    <m/>
    <s v="Print"/>
    <s v="All"/>
    <s v="11-18"/>
    <m/>
    <x v="0"/>
    <m/>
  </r>
  <r>
    <x v="598"/>
    <x v="592"/>
    <x v="1"/>
    <n v="8.4"/>
    <n v="11.99"/>
    <n v="9.99"/>
    <x v="6"/>
    <x v="16"/>
    <n v="6"/>
    <x v="18"/>
    <m/>
    <s v="Print"/>
    <s v="All"/>
    <s v="11-18"/>
    <m/>
    <x v="0"/>
    <m/>
  </r>
  <r>
    <x v="599"/>
    <x v="593"/>
    <x v="1"/>
    <n v="11.3"/>
    <n v="15.99"/>
    <n v="12.99"/>
    <x v="6"/>
    <x v="16"/>
    <n v="7"/>
    <x v="18"/>
    <m/>
    <s v="Print"/>
    <s v="All"/>
    <s v="11-18"/>
    <m/>
    <x v="0"/>
    <m/>
  </r>
  <r>
    <x v="600"/>
    <x v="594"/>
    <x v="1"/>
    <n v="29.1"/>
    <n v="39.99"/>
    <n v="33.99"/>
    <x v="5"/>
    <x v="17"/>
    <n v="1"/>
    <x v="1"/>
    <m/>
    <s v="Print"/>
    <s v="KS3"/>
    <s v="11-14"/>
    <s v="7-9"/>
    <x v="0"/>
    <m/>
  </r>
  <r>
    <x v="601"/>
    <x v="595"/>
    <x v="1"/>
    <n v="29.1"/>
    <n v="39.99"/>
    <n v="33.99"/>
    <x v="5"/>
    <x v="17"/>
    <n v="2"/>
    <x v="1"/>
    <m/>
    <s v="Print"/>
    <s v="KS3"/>
    <s v="11-14"/>
    <s v="7-9"/>
    <x v="0"/>
    <m/>
  </r>
  <r>
    <x v="602"/>
    <x v="596"/>
    <x v="1"/>
    <n v="29.1"/>
    <n v="39.99"/>
    <n v="33.99"/>
    <x v="5"/>
    <x v="17"/>
    <n v="3"/>
    <x v="1"/>
    <m/>
    <s v="Print"/>
    <s v="KS3"/>
    <s v="11-14"/>
    <s v="7-9"/>
    <x v="0"/>
    <m/>
  </r>
  <r>
    <x v="603"/>
    <x v="597"/>
    <x v="1"/>
    <n v="368"/>
    <n v="496.99"/>
    <n v="417.99"/>
    <x v="5"/>
    <x v="17"/>
    <n v="5"/>
    <x v="7"/>
    <m/>
    <s v="CD-ROM"/>
    <s v="KS3"/>
    <s v="11-14"/>
    <s v="7-9"/>
    <x v="0"/>
    <m/>
  </r>
  <r>
    <x v="604"/>
    <x v="598"/>
    <x v="1"/>
    <n v="13.1"/>
    <n v="17.989999999999998"/>
    <n v="14.99"/>
    <x v="6"/>
    <x v="18"/>
    <n v="1"/>
    <x v="19"/>
    <m/>
    <s v="Print"/>
    <s v="KS3"/>
    <s v="11-14"/>
    <s v="7,8,9"/>
    <x v="0"/>
    <m/>
  </r>
  <r>
    <x v="605"/>
    <x v="599"/>
    <x v="1"/>
    <n v="13.1"/>
    <n v="17.989999999999998"/>
    <n v="14.99"/>
    <x v="6"/>
    <x v="18"/>
    <n v="3"/>
    <x v="19"/>
    <m/>
    <s v="Print"/>
    <s v="KS3"/>
    <s v="11-14"/>
    <s v="7,8,9"/>
    <x v="0"/>
    <m/>
  </r>
  <r>
    <x v="606"/>
    <x v="600"/>
    <x v="1"/>
    <n v="13.1"/>
    <n v="17.989999999999998"/>
    <n v="14.99"/>
    <x v="6"/>
    <x v="18"/>
    <n v="4"/>
    <x v="19"/>
    <m/>
    <s v="Print"/>
    <s v="KS3"/>
    <s v="11-14"/>
    <s v="7,8,9"/>
    <x v="0"/>
    <m/>
  </r>
  <r>
    <x v="607"/>
    <x v="601"/>
    <x v="1"/>
    <n v="13.1"/>
    <n v="17.989999999999998"/>
    <n v="14.99"/>
    <x v="6"/>
    <x v="18"/>
    <n v="6"/>
    <x v="19"/>
    <m/>
    <s v="Print"/>
    <s v="KS3"/>
    <s v="11-14"/>
    <s v="7,8,9"/>
    <x v="0"/>
    <m/>
  </r>
  <r>
    <x v="608"/>
    <x v="602"/>
    <x v="1"/>
    <n v="13.7"/>
    <n v="18.989999999999998"/>
    <n v="15.99"/>
    <x v="6"/>
    <x v="18"/>
    <n v="8"/>
    <x v="19"/>
    <m/>
    <s v="Print"/>
    <s v="KS3"/>
    <s v="11-14"/>
    <s v="7,8,9"/>
    <x v="0"/>
    <m/>
  </r>
  <r>
    <x v="609"/>
    <x v="603"/>
    <x v="1"/>
    <n v="13.7"/>
    <n v="18.989999999999998"/>
    <n v="15.99"/>
    <x v="6"/>
    <x v="18"/>
    <n v="9"/>
    <x v="19"/>
    <m/>
    <s v="Print"/>
    <s v="KS3"/>
    <s v="11-14"/>
    <s v="7,8,9"/>
    <x v="0"/>
    <m/>
  </r>
  <r>
    <x v="610"/>
    <x v="604"/>
    <x v="1"/>
    <n v="13.1"/>
    <n v="17.989999999999998"/>
    <n v="14.99"/>
    <x v="6"/>
    <x v="18"/>
    <n v="10"/>
    <x v="19"/>
    <m/>
    <s v="Print"/>
    <s v="KS3"/>
    <s v="11-14"/>
    <s v="7,8,9"/>
    <x v="0"/>
    <m/>
  </r>
  <r>
    <x v="611"/>
    <x v="605"/>
    <x v="1"/>
    <n v="16.100000000000001"/>
    <n v="21.99"/>
    <n v="18.989999999999998"/>
    <x v="6"/>
    <x v="18"/>
    <n v="11"/>
    <x v="20"/>
    <m/>
    <s v="Print"/>
    <s v="KS3"/>
    <s v="11-14"/>
    <s v="7,8,9"/>
    <x v="0"/>
    <m/>
  </r>
  <r>
    <x v="612"/>
    <x v="606"/>
    <x v="1"/>
    <n v="16.100000000000001"/>
    <n v="21.99"/>
    <n v="18.989999999999998"/>
    <x v="6"/>
    <x v="18"/>
    <n v="12"/>
    <x v="20"/>
    <m/>
    <s v="Print"/>
    <s v="KS3"/>
    <s v="11-14"/>
    <s v="7,8,9"/>
    <x v="0"/>
    <m/>
  </r>
  <r>
    <x v="613"/>
    <x v="607"/>
    <x v="1"/>
    <n v="13.1"/>
    <n v="17.989999999999998"/>
    <n v="14.99"/>
    <x v="6"/>
    <x v="18"/>
    <n v="13"/>
    <x v="20"/>
    <m/>
    <s v="Print"/>
    <s v="KS3"/>
    <s v="11-14"/>
    <s v="7,8,9"/>
    <x v="0"/>
    <m/>
  </r>
  <r>
    <x v="614"/>
    <x v="608"/>
    <x v="1"/>
    <n v="13.7"/>
    <n v="18.989999999999998"/>
    <n v="15.99"/>
    <x v="6"/>
    <x v="18"/>
    <n v="14"/>
    <x v="18"/>
    <m/>
    <s v="Print"/>
    <s v="KS4 &amp; KS5"/>
    <s v="14-18"/>
    <m/>
    <x v="0"/>
    <m/>
  </r>
  <r>
    <x v="615"/>
    <x v="609"/>
    <x v="1"/>
    <n v="13.7"/>
    <n v="18.989999999999998"/>
    <n v="15.99"/>
    <x v="6"/>
    <x v="18"/>
    <n v="16"/>
    <x v="18"/>
    <m/>
    <s v="Print"/>
    <s v="KS4 &amp; KS5"/>
    <s v="14-18"/>
    <m/>
    <x v="0"/>
    <m/>
  </r>
  <r>
    <x v="616"/>
    <x v="610"/>
    <x v="1"/>
    <n v="13.7"/>
    <n v="18.989999999999998"/>
    <n v="15.99"/>
    <x v="6"/>
    <x v="18"/>
    <n v="17"/>
    <x v="18"/>
    <m/>
    <s v="Print"/>
    <s v="KS4 &amp; KS5"/>
    <s v="14-18"/>
    <m/>
    <x v="0"/>
    <m/>
  </r>
  <r>
    <x v="617"/>
    <x v="611"/>
    <x v="1"/>
    <n v="13.7"/>
    <n v="18.989999999999998"/>
    <n v="15.99"/>
    <x v="6"/>
    <x v="18"/>
    <n v="19"/>
    <x v="18"/>
    <m/>
    <s v="Print"/>
    <s v="KS4 &amp; KS5"/>
    <s v="14-18"/>
    <m/>
    <x v="0"/>
    <m/>
  </r>
  <r>
    <x v="618"/>
    <x v="612"/>
    <x v="1"/>
    <n v="13.7"/>
    <n v="18.989999999999998"/>
    <n v="15.99"/>
    <x v="6"/>
    <x v="18"/>
    <n v="20"/>
    <x v="18"/>
    <m/>
    <s v="Print"/>
    <s v="KS4 &amp; KS5"/>
    <s v="14-18"/>
    <m/>
    <x v="0"/>
    <m/>
  </r>
  <r>
    <x v="619"/>
    <x v="613"/>
    <x v="1"/>
    <n v="13.7"/>
    <n v="18.989999999999998"/>
    <n v="15.99"/>
    <x v="6"/>
    <x v="18"/>
    <n v="21"/>
    <x v="18"/>
    <m/>
    <s v="Print"/>
    <s v="KS4 &amp; KS5"/>
    <s v="14-18"/>
    <m/>
    <x v="0"/>
    <m/>
  </r>
  <r>
    <x v="620"/>
    <x v="614"/>
    <x v="1"/>
    <n v="13.1"/>
    <n v="17.989999999999998"/>
    <n v="14.99"/>
    <x v="6"/>
    <x v="18"/>
    <n v="22"/>
    <x v="18"/>
    <m/>
    <s v="Print"/>
    <s v="KS4 &amp; KS5"/>
    <s v="14-18"/>
    <m/>
    <x v="0"/>
    <m/>
  </r>
  <r>
    <x v="621"/>
    <x v="615"/>
    <x v="1"/>
    <n v="13.7"/>
    <n v="18.989999999999998"/>
    <n v="15.99"/>
    <x v="6"/>
    <x v="18"/>
    <n v="23"/>
    <x v="18"/>
    <m/>
    <s v="Print"/>
    <s v="KS4 &amp; KS5"/>
    <s v="14-18"/>
    <m/>
    <x v="0"/>
    <m/>
  </r>
  <r>
    <x v="622"/>
    <x v="616"/>
    <x v="1"/>
    <n v="13.7"/>
    <n v="18.989999999999998"/>
    <n v="15.99"/>
    <x v="6"/>
    <x v="18"/>
    <n v="24"/>
    <x v="18"/>
    <m/>
    <s v="Print"/>
    <s v="KS4 &amp; KS5"/>
    <s v="14-18"/>
    <m/>
    <x v="0"/>
    <m/>
  </r>
  <r>
    <x v="623"/>
    <x v="617"/>
    <x v="1"/>
    <n v="13.7"/>
    <n v="18.989999999999998"/>
    <n v="15.99"/>
    <x v="6"/>
    <x v="18"/>
    <n v="25"/>
    <x v="18"/>
    <m/>
    <s v="Print"/>
    <s v="KS4 &amp; KS5"/>
    <s v="14-18"/>
    <m/>
    <x v="0"/>
    <m/>
  </r>
  <r>
    <x v="624"/>
    <x v="618"/>
    <x v="1"/>
    <n v="13.7"/>
    <n v="18.989999999999998"/>
    <n v="15.99"/>
    <x v="6"/>
    <x v="18"/>
    <n v="26"/>
    <x v="18"/>
    <m/>
    <s v="Print"/>
    <s v="KS4 &amp; KS5"/>
    <s v="14-18"/>
    <m/>
    <x v="0"/>
    <m/>
  </r>
  <r>
    <x v="625"/>
    <x v="619"/>
    <x v="1"/>
    <n v="10"/>
    <n v="13.99"/>
    <n v="11.99"/>
    <x v="6"/>
    <x v="18"/>
    <n v="27"/>
    <x v="18"/>
    <m/>
    <s v="Print"/>
    <s v="KS4 &amp; KS5"/>
    <s v="14-18"/>
    <m/>
    <x v="0"/>
    <m/>
  </r>
  <r>
    <x v="626"/>
    <x v="620"/>
    <x v="1"/>
    <n v="13.7"/>
    <n v="18.989999999999998"/>
    <n v="15.99"/>
    <x v="6"/>
    <x v="18"/>
    <n v="28"/>
    <x v="18"/>
    <m/>
    <s v="Print"/>
    <s v="KS4 &amp; KS5"/>
    <s v="14-18"/>
    <m/>
    <x v="0"/>
    <m/>
  </r>
  <r>
    <x v="627"/>
    <x v="621"/>
    <x v="1"/>
    <n v="13.7"/>
    <n v="18.989999999999998"/>
    <n v="15.99"/>
    <x v="6"/>
    <x v="18"/>
    <n v="29"/>
    <x v="18"/>
    <m/>
    <s v="Print"/>
    <s v="KS4 &amp; KS5"/>
    <s v="14-18"/>
    <m/>
    <x v="0"/>
    <m/>
  </r>
  <r>
    <x v="628"/>
    <x v="622"/>
    <x v="1"/>
    <n v="388"/>
    <n v="523.99"/>
    <n v="440.99"/>
    <x v="22"/>
    <x v="19"/>
    <n v="1"/>
    <x v="3"/>
    <m/>
    <s v="Digital Subscription"/>
    <s v="KS3"/>
    <s v="11-14"/>
    <s v="7-9"/>
    <x v="0"/>
    <m/>
  </r>
  <r>
    <x v="629"/>
    <x v="623"/>
    <x v="1"/>
    <n v="8.3000000000000007"/>
    <n v="11.99"/>
    <n v="9.99"/>
    <x v="22"/>
    <x v="19"/>
    <n v="2"/>
    <x v="21"/>
    <m/>
    <s v="Print"/>
    <s v="KS3"/>
    <s v="11-14"/>
    <s v="7-9"/>
    <x v="0"/>
    <m/>
  </r>
  <r>
    <x v="630"/>
    <x v="624"/>
    <x v="1"/>
    <n v="8.3000000000000007"/>
    <n v="11.99"/>
    <n v="9.99"/>
    <x v="22"/>
    <x v="19"/>
    <n v="3"/>
    <x v="21"/>
    <m/>
    <s v="Print"/>
    <s v="KS3"/>
    <s v="11-14"/>
    <s v="7-9"/>
    <x v="0"/>
    <m/>
  </r>
  <r>
    <x v="631"/>
    <x v="625"/>
    <x v="1"/>
    <n v="8.3000000000000007"/>
    <n v="11.99"/>
    <n v="9.99"/>
    <x v="22"/>
    <x v="19"/>
    <n v="4"/>
    <x v="21"/>
    <m/>
    <s v="Print"/>
    <s v="KS3"/>
    <s v="11-14"/>
    <s v="7-9"/>
    <x v="0"/>
    <m/>
  </r>
  <r>
    <x v="632"/>
    <x v="626"/>
    <x v="1"/>
    <n v="8.3000000000000007"/>
    <n v="11.99"/>
    <n v="9.99"/>
    <x v="22"/>
    <x v="19"/>
    <n v="5"/>
    <x v="21"/>
    <m/>
    <s v="Print"/>
    <s v="KS3"/>
    <s v="11-14"/>
    <s v="7-9"/>
    <x v="0"/>
    <m/>
  </r>
  <r>
    <x v="633"/>
    <x v="627"/>
    <x v="1"/>
    <n v="9.3000000000000007"/>
    <n v="12.99"/>
    <n v="10.99"/>
    <x v="22"/>
    <x v="19"/>
    <n v="6"/>
    <x v="21"/>
    <m/>
    <s v="Print"/>
    <s v="KS3"/>
    <s v="11-14"/>
    <s v="7-9"/>
    <x v="0"/>
    <m/>
  </r>
  <r>
    <x v="634"/>
    <x v="628"/>
    <x v="1"/>
    <n v="9.3000000000000007"/>
    <n v="12.99"/>
    <n v="10.99"/>
    <x v="22"/>
    <x v="19"/>
    <n v="7"/>
    <x v="21"/>
    <m/>
    <s v="Print"/>
    <s v="KS3"/>
    <s v="11-14"/>
    <s v="7-9"/>
    <x v="0"/>
    <m/>
  </r>
  <r>
    <x v="635"/>
    <x v="629"/>
    <x v="1"/>
    <n v="9.3000000000000007"/>
    <n v="12.99"/>
    <n v="10.99"/>
    <x v="22"/>
    <x v="19"/>
    <n v="8"/>
    <x v="21"/>
    <m/>
    <s v="Print"/>
    <s v="KS3"/>
    <s v="11-14"/>
    <s v="7-9"/>
    <x v="0"/>
    <m/>
  </r>
  <r>
    <x v="636"/>
    <x v="630"/>
    <x v="1"/>
    <n v="1530"/>
    <n v="2065.9899999999998"/>
    <n v="1737.99"/>
    <x v="22"/>
    <x v="19"/>
    <n v="9"/>
    <x v="22"/>
    <m/>
    <s v="Print"/>
    <s v="KS3"/>
    <s v="11-14"/>
    <s v="7-9"/>
    <x v="0"/>
    <m/>
  </r>
  <r>
    <x v="637"/>
    <x v="631"/>
    <x v="1"/>
    <n v="770"/>
    <n v="1039.99"/>
    <n v="874.99"/>
    <x v="22"/>
    <x v="19"/>
    <n v="10"/>
    <x v="22"/>
    <m/>
    <s v="Print"/>
    <s v="KS3"/>
    <s v="11-14"/>
    <s v="7-9"/>
    <x v="0"/>
    <m/>
  </r>
  <r>
    <x v="638"/>
    <x v="632"/>
    <x v="1"/>
    <n v="210"/>
    <n v="283.99"/>
    <n v="238.99"/>
    <x v="22"/>
    <x v="19"/>
    <n v="11"/>
    <x v="22"/>
    <m/>
    <s v="Print"/>
    <s v="KS3"/>
    <s v="11-14"/>
    <s v="7-9"/>
    <x v="0"/>
    <m/>
  </r>
  <r>
    <x v="639"/>
    <x v="633"/>
    <x v="1"/>
    <n v="333"/>
    <n v="449.99"/>
    <n v="378.99"/>
    <x v="22"/>
    <x v="19"/>
    <n v="12"/>
    <x v="22"/>
    <m/>
    <s v="Print"/>
    <s v="KS3"/>
    <s v="11-14"/>
    <s v="7-9"/>
    <x v="0"/>
    <m/>
  </r>
  <r>
    <x v="640"/>
    <x v="634"/>
    <x v="1"/>
    <n v="366"/>
    <n v="494.99"/>
    <n v="415.99"/>
    <x v="22"/>
    <x v="19"/>
    <n v="13"/>
    <x v="22"/>
    <m/>
    <s v="Print"/>
    <s v="KS3"/>
    <s v="11-14"/>
    <s v="7-9"/>
    <x v="0"/>
    <m/>
  </r>
  <r>
    <x v="641"/>
    <x v="635"/>
    <x v="1"/>
    <n v="366"/>
    <n v="494.99"/>
    <n v="415.99"/>
    <x v="22"/>
    <x v="19"/>
    <n v="14"/>
    <x v="22"/>
    <m/>
    <s v="Print"/>
    <s v="KS3"/>
    <s v="11-14"/>
    <s v="7-9"/>
    <x v="0"/>
    <m/>
  </r>
  <r>
    <x v="642"/>
    <x v="636"/>
    <x v="1"/>
    <n v="366"/>
    <n v="494.99"/>
    <n v="415.99"/>
    <x v="22"/>
    <x v="19"/>
    <n v="15"/>
    <x v="22"/>
    <m/>
    <s v="Print"/>
    <s v="KS3"/>
    <s v="11-14"/>
    <s v="7-9"/>
    <x v="0"/>
    <m/>
  </r>
  <r>
    <x v="643"/>
    <x v="637"/>
    <x v="1"/>
    <n v="366"/>
    <n v="494.99"/>
    <n v="415.99"/>
    <x v="22"/>
    <x v="19"/>
    <n v="16"/>
    <x v="22"/>
    <m/>
    <s v="Print"/>
    <s v="KS3"/>
    <s v="11-14"/>
    <s v="7-9"/>
    <x v="0"/>
    <m/>
  </r>
  <r>
    <x v="644"/>
    <x v="638"/>
    <x v="1"/>
    <n v="227"/>
    <n v="306.99"/>
    <n v="257.99"/>
    <x v="22"/>
    <x v="19"/>
    <n v="17"/>
    <x v="22"/>
    <m/>
    <s v="Print"/>
    <s v="KS3"/>
    <s v="11-14"/>
    <s v="7-9"/>
    <x v="0"/>
    <m/>
  </r>
  <r>
    <x v="645"/>
    <x v="639"/>
    <x v="1"/>
    <n v="227"/>
    <n v="306.99"/>
    <n v="257.99"/>
    <x v="22"/>
    <x v="19"/>
    <n v="18"/>
    <x v="22"/>
    <m/>
    <s v="Print"/>
    <s v="KS3"/>
    <s v="11-14"/>
    <s v="7-9"/>
    <x v="0"/>
    <m/>
  </r>
  <r>
    <x v="646"/>
    <x v="640"/>
    <x v="1"/>
    <n v="8.3000000000000007"/>
    <n v="11.99"/>
    <n v="9.99"/>
    <x v="22"/>
    <x v="19"/>
    <n v="19"/>
    <x v="23"/>
    <m/>
    <s v="Print"/>
    <s v="KS3"/>
    <s v="11-14"/>
    <s v="7-9"/>
    <x v="0"/>
    <m/>
  </r>
  <r>
    <x v="647"/>
    <x v="641"/>
    <x v="1"/>
    <n v="8.3000000000000007"/>
    <n v="11.99"/>
    <n v="9.99"/>
    <x v="22"/>
    <x v="19"/>
    <n v="20"/>
    <x v="23"/>
    <m/>
    <s v="Print"/>
    <s v="KS3"/>
    <s v="11-14"/>
    <s v="7-9"/>
    <x v="0"/>
    <m/>
  </r>
  <r>
    <x v="648"/>
    <x v="642"/>
    <x v="1"/>
    <n v="8.3000000000000007"/>
    <n v="11.99"/>
    <n v="9.99"/>
    <x v="22"/>
    <x v="19"/>
    <n v="21"/>
    <x v="23"/>
    <m/>
    <s v="Print"/>
    <s v="KS3"/>
    <s v="11-14"/>
    <s v="7-9"/>
    <x v="0"/>
    <m/>
  </r>
  <r>
    <x v="649"/>
    <x v="643"/>
    <x v="1"/>
    <n v="8.3000000000000007"/>
    <n v="11.99"/>
    <n v="9.99"/>
    <x v="22"/>
    <x v="19"/>
    <n v="22"/>
    <x v="23"/>
    <m/>
    <s v="Print"/>
    <s v="KS3"/>
    <s v="11-14"/>
    <s v="7-9"/>
    <x v="0"/>
    <m/>
  </r>
  <r>
    <x v="650"/>
    <x v="644"/>
    <x v="1"/>
    <n v="8.3000000000000007"/>
    <n v="11.99"/>
    <n v="9.99"/>
    <x v="22"/>
    <x v="19"/>
    <n v="23"/>
    <x v="23"/>
    <m/>
    <s v="Print"/>
    <s v="KS3"/>
    <s v="11-14"/>
    <s v="7-9"/>
    <x v="0"/>
    <m/>
  </r>
  <r>
    <x v="651"/>
    <x v="645"/>
    <x v="1"/>
    <n v="8.3000000000000007"/>
    <n v="11.99"/>
    <n v="9.99"/>
    <x v="22"/>
    <x v="19"/>
    <n v="24"/>
    <x v="23"/>
    <m/>
    <s v="Print"/>
    <s v="KS3"/>
    <s v="11-14"/>
    <s v="7-9"/>
    <x v="0"/>
    <m/>
  </r>
  <r>
    <x v="652"/>
    <x v="646"/>
    <x v="1"/>
    <n v="8.3000000000000007"/>
    <n v="11.99"/>
    <n v="9.99"/>
    <x v="22"/>
    <x v="19"/>
    <n v="25"/>
    <x v="23"/>
    <m/>
    <s v="Print"/>
    <s v="KS3"/>
    <s v="11-14"/>
    <s v="7-9"/>
    <x v="0"/>
    <m/>
  </r>
  <r>
    <x v="653"/>
    <x v="647"/>
    <x v="1"/>
    <n v="8.3000000000000007"/>
    <n v="11.99"/>
    <n v="9.99"/>
    <x v="22"/>
    <x v="19"/>
    <n v="26"/>
    <x v="23"/>
    <m/>
    <s v="Print"/>
    <s v="KS3"/>
    <s v="11-14"/>
    <s v="7-9"/>
    <x v="0"/>
    <m/>
  </r>
  <r>
    <x v="654"/>
    <x v="648"/>
    <x v="1"/>
    <n v="8.3000000000000007"/>
    <n v="11.99"/>
    <n v="9.99"/>
    <x v="22"/>
    <x v="19"/>
    <n v="27"/>
    <x v="23"/>
    <m/>
    <s v="Print"/>
    <s v="KS3"/>
    <s v="11-14"/>
    <s v="7-9"/>
    <x v="0"/>
    <m/>
  </r>
  <r>
    <x v="655"/>
    <x v="649"/>
    <x v="1"/>
    <n v="8.3000000000000007"/>
    <n v="11.99"/>
    <n v="9.99"/>
    <x v="22"/>
    <x v="19"/>
    <n v="28"/>
    <x v="23"/>
    <m/>
    <s v="Print"/>
    <s v="KS3"/>
    <s v="11-14"/>
    <s v="7-9"/>
    <x v="0"/>
    <m/>
  </r>
  <r>
    <x v="656"/>
    <x v="650"/>
    <x v="1"/>
    <n v="8.3000000000000007"/>
    <n v="11.99"/>
    <n v="9.99"/>
    <x v="22"/>
    <x v="19"/>
    <n v="29"/>
    <x v="23"/>
    <m/>
    <s v="Print"/>
    <s v="KS3"/>
    <s v="11-14"/>
    <s v="7-9"/>
    <x v="0"/>
    <m/>
  </r>
  <r>
    <x v="657"/>
    <x v="651"/>
    <x v="1"/>
    <n v="8.3000000000000007"/>
    <n v="11.99"/>
    <n v="9.99"/>
    <x v="22"/>
    <x v="19"/>
    <n v="30"/>
    <x v="23"/>
    <m/>
    <s v="Print"/>
    <s v="KS3"/>
    <s v="11-14"/>
    <s v="7-9"/>
    <x v="0"/>
    <m/>
  </r>
  <r>
    <x v="658"/>
    <x v="652"/>
    <x v="1"/>
    <n v="8.3000000000000007"/>
    <n v="11.99"/>
    <n v="9.99"/>
    <x v="22"/>
    <x v="19"/>
    <n v="31"/>
    <x v="23"/>
    <m/>
    <s v="Print"/>
    <s v="KS3"/>
    <s v="11-14"/>
    <s v="7-9"/>
    <x v="0"/>
    <m/>
  </r>
  <r>
    <x v="659"/>
    <x v="653"/>
    <x v="1"/>
    <n v="8.3000000000000007"/>
    <n v="11.99"/>
    <n v="9.99"/>
    <x v="22"/>
    <x v="19"/>
    <n v="32"/>
    <x v="23"/>
    <m/>
    <s v="Print"/>
    <s v="KS3"/>
    <s v="11-14"/>
    <s v="7-9"/>
    <x v="0"/>
    <m/>
  </r>
  <r>
    <x v="660"/>
    <x v="654"/>
    <x v="1"/>
    <n v="8.3000000000000007"/>
    <n v="11.99"/>
    <n v="9.99"/>
    <x v="22"/>
    <x v="19"/>
    <n v="33"/>
    <x v="23"/>
    <m/>
    <s v="Print"/>
    <s v="KS3"/>
    <s v="11-14"/>
    <s v="7-9"/>
    <x v="0"/>
    <m/>
  </r>
  <r>
    <x v="661"/>
    <x v="655"/>
    <x v="1"/>
    <n v="8.3000000000000007"/>
    <n v="11.99"/>
    <n v="9.99"/>
    <x v="22"/>
    <x v="19"/>
    <n v="34"/>
    <x v="23"/>
    <m/>
    <s v="Print"/>
    <s v="KS3"/>
    <s v="11-14"/>
    <s v="7-9"/>
    <x v="0"/>
    <m/>
  </r>
  <r>
    <x v="662"/>
    <x v="656"/>
    <x v="1"/>
    <n v="8.3000000000000007"/>
    <n v="11.99"/>
    <n v="9.99"/>
    <x v="22"/>
    <x v="19"/>
    <n v="35"/>
    <x v="23"/>
    <m/>
    <s v="Print"/>
    <s v="KS3"/>
    <s v="11-14"/>
    <s v="7-9"/>
    <x v="0"/>
    <m/>
  </r>
  <r>
    <x v="663"/>
    <x v="657"/>
    <x v="1"/>
    <n v="8.3000000000000007"/>
    <n v="11.99"/>
    <n v="9.99"/>
    <x v="22"/>
    <x v="19"/>
    <n v="36"/>
    <x v="23"/>
    <m/>
    <s v="Print"/>
    <s v="KS3"/>
    <s v="11-14"/>
    <s v="7-9"/>
    <x v="0"/>
    <m/>
  </r>
  <r>
    <x v="664"/>
    <x v="658"/>
    <x v="1"/>
    <n v="8.3000000000000007"/>
    <n v="11.99"/>
    <n v="9.99"/>
    <x v="22"/>
    <x v="19"/>
    <n v="37"/>
    <x v="23"/>
    <m/>
    <s v="Print"/>
    <s v="KS3"/>
    <s v="11-14"/>
    <s v="7-9"/>
    <x v="0"/>
    <m/>
  </r>
  <r>
    <x v="665"/>
    <x v="659"/>
    <x v="1"/>
    <n v="8.3000000000000007"/>
    <n v="11.99"/>
    <n v="9.99"/>
    <x v="22"/>
    <x v="19"/>
    <n v="38"/>
    <x v="23"/>
    <m/>
    <s v="Print"/>
    <s v="KS3"/>
    <s v="11-14"/>
    <s v="7-9"/>
    <x v="0"/>
    <m/>
  </r>
  <r>
    <x v="666"/>
    <x v="660"/>
    <x v="1"/>
    <n v="8.3000000000000007"/>
    <n v="11.99"/>
    <n v="9.99"/>
    <x v="22"/>
    <x v="19"/>
    <n v="39"/>
    <x v="23"/>
    <m/>
    <s v="Print"/>
    <s v="KS3"/>
    <s v="11-14"/>
    <s v="7-9"/>
    <x v="0"/>
    <m/>
  </r>
  <r>
    <x v="667"/>
    <x v="661"/>
    <x v="1"/>
    <n v="8.3000000000000007"/>
    <n v="11.99"/>
    <n v="9.99"/>
    <x v="22"/>
    <x v="19"/>
    <n v="40"/>
    <x v="23"/>
    <m/>
    <s v="Print"/>
    <s v="KS3"/>
    <s v="11-14"/>
    <s v="7-9"/>
    <x v="0"/>
    <m/>
  </r>
  <r>
    <x v="668"/>
    <x v="662"/>
    <x v="1"/>
    <n v="8.3000000000000007"/>
    <n v="11.99"/>
    <n v="9.99"/>
    <x v="22"/>
    <x v="19"/>
    <n v="41"/>
    <x v="23"/>
    <m/>
    <s v="Print"/>
    <s v="KS3"/>
    <s v="11-14"/>
    <s v="7-9"/>
    <x v="0"/>
    <m/>
  </r>
  <r>
    <x v="669"/>
    <x v="663"/>
    <x v="1"/>
    <n v="8.3000000000000007"/>
    <n v="11.99"/>
    <n v="9.99"/>
    <x v="22"/>
    <x v="19"/>
    <n v="42"/>
    <x v="23"/>
    <m/>
    <s v="Print"/>
    <s v="KS3"/>
    <s v="11-14"/>
    <s v="7-9"/>
    <x v="0"/>
    <m/>
  </r>
  <r>
    <x v="670"/>
    <x v="664"/>
    <x v="1"/>
    <n v="8.3000000000000007"/>
    <n v="11.99"/>
    <n v="9.99"/>
    <x v="22"/>
    <x v="19"/>
    <n v="43"/>
    <x v="23"/>
    <m/>
    <s v="Print"/>
    <s v="KS3"/>
    <s v="11-14"/>
    <s v="7-9"/>
    <x v="0"/>
    <m/>
  </r>
  <r>
    <x v="671"/>
    <x v="665"/>
    <x v="1"/>
    <n v="8.3000000000000007"/>
    <n v="11.99"/>
    <n v="9.99"/>
    <x v="22"/>
    <x v="19"/>
    <n v="44"/>
    <x v="23"/>
    <m/>
    <s v="Print"/>
    <s v="KS3"/>
    <s v="11-14"/>
    <s v="7-9"/>
    <x v="0"/>
    <m/>
  </r>
  <r>
    <x v="672"/>
    <x v="666"/>
    <x v="1"/>
    <n v="8.3000000000000007"/>
    <n v="11.99"/>
    <n v="9.99"/>
    <x v="22"/>
    <x v="19"/>
    <n v="45"/>
    <x v="23"/>
    <m/>
    <s v="Print"/>
    <s v="KS3"/>
    <s v="11-14"/>
    <s v="7-9"/>
    <x v="0"/>
    <m/>
  </r>
  <r>
    <x v="673"/>
    <x v="667"/>
    <x v="1"/>
    <n v="8.3000000000000007"/>
    <n v="11.99"/>
    <n v="9.99"/>
    <x v="22"/>
    <x v="19"/>
    <n v="46"/>
    <x v="23"/>
    <m/>
    <s v="Print"/>
    <s v="KS3"/>
    <s v="11-14"/>
    <s v="7-9"/>
    <x v="0"/>
    <m/>
  </r>
  <r>
    <x v="674"/>
    <x v="668"/>
    <x v="1"/>
    <n v="8.3000000000000007"/>
    <n v="11.99"/>
    <n v="9.99"/>
    <x v="22"/>
    <x v="19"/>
    <n v="47"/>
    <x v="23"/>
    <m/>
    <s v="Print"/>
    <s v="KS3"/>
    <s v="11-14"/>
    <s v="7-9"/>
    <x v="0"/>
    <m/>
  </r>
  <r>
    <x v="675"/>
    <x v="669"/>
    <x v="1"/>
    <n v="8.3000000000000007"/>
    <n v="11.99"/>
    <n v="9.99"/>
    <x v="22"/>
    <x v="19"/>
    <n v="48"/>
    <x v="23"/>
    <m/>
    <s v="Print"/>
    <s v="KS3"/>
    <s v="11-14"/>
    <s v="7-9"/>
    <x v="0"/>
    <m/>
  </r>
  <r>
    <x v="676"/>
    <x v="670"/>
    <x v="1"/>
    <n v="8.3000000000000007"/>
    <n v="11.99"/>
    <n v="9.99"/>
    <x v="22"/>
    <x v="19"/>
    <n v="49"/>
    <x v="23"/>
    <m/>
    <s v="Print"/>
    <s v="KS3"/>
    <s v="11-14"/>
    <s v="7-9"/>
    <x v="0"/>
    <m/>
  </r>
  <r>
    <x v="677"/>
    <x v="671"/>
    <x v="1"/>
    <n v="8.3000000000000007"/>
    <n v="11.99"/>
    <n v="9.99"/>
    <x v="22"/>
    <x v="19"/>
    <n v="50"/>
    <x v="23"/>
    <m/>
    <s v="Print"/>
    <s v="KS3"/>
    <s v="11-14"/>
    <s v="7-9"/>
    <x v="0"/>
    <m/>
  </r>
  <r>
    <x v="678"/>
    <x v="672"/>
    <x v="1"/>
    <n v="9.3000000000000007"/>
    <n v="12.99"/>
    <n v="10.99"/>
    <x v="22"/>
    <x v="19"/>
    <n v="51"/>
    <x v="23"/>
    <m/>
    <s v="Print"/>
    <s v="KS3"/>
    <s v="11-14"/>
    <s v="7-9"/>
    <x v="0"/>
    <m/>
  </r>
  <r>
    <x v="679"/>
    <x v="673"/>
    <x v="1"/>
    <n v="9.3000000000000007"/>
    <n v="12.99"/>
    <n v="10.99"/>
    <x v="22"/>
    <x v="19"/>
    <n v="52"/>
    <x v="23"/>
    <m/>
    <s v="Print"/>
    <s v="KS3"/>
    <s v="11-14"/>
    <s v="7-9"/>
    <x v="0"/>
    <m/>
  </r>
  <r>
    <x v="680"/>
    <x v="674"/>
    <x v="1"/>
    <n v="9.3000000000000007"/>
    <n v="12.99"/>
    <n v="10.99"/>
    <x v="22"/>
    <x v="19"/>
    <n v="53"/>
    <x v="23"/>
    <m/>
    <s v="Print"/>
    <s v="KS3"/>
    <s v="11-14"/>
    <s v="7-9"/>
    <x v="0"/>
    <m/>
  </r>
  <r>
    <x v="681"/>
    <x v="675"/>
    <x v="1"/>
    <n v="9.3000000000000007"/>
    <n v="12.99"/>
    <n v="10.99"/>
    <x v="22"/>
    <x v="19"/>
    <n v="54"/>
    <x v="23"/>
    <m/>
    <s v="Print"/>
    <s v="KS3"/>
    <s v="11-14"/>
    <s v="7-9"/>
    <x v="0"/>
    <m/>
  </r>
  <r>
    <x v="682"/>
    <x v="676"/>
    <x v="1"/>
    <n v="9.3000000000000007"/>
    <n v="12.99"/>
    <n v="10.99"/>
    <x v="22"/>
    <x v="19"/>
    <n v="55"/>
    <x v="23"/>
    <m/>
    <s v="Print"/>
    <s v="KS3"/>
    <s v="11-14"/>
    <s v="7-9"/>
    <x v="0"/>
    <m/>
  </r>
  <r>
    <x v="683"/>
    <x v="677"/>
    <x v="1"/>
    <n v="9.3000000000000007"/>
    <n v="12.99"/>
    <n v="10.99"/>
    <x v="22"/>
    <x v="19"/>
    <n v="56"/>
    <x v="23"/>
    <m/>
    <s v="Print"/>
    <s v="KS3"/>
    <s v="11-14"/>
    <s v="7-9"/>
    <x v="0"/>
    <m/>
  </r>
  <r>
    <x v="684"/>
    <x v="678"/>
    <x v="1"/>
    <n v="9.3000000000000007"/>
    <n v="12.99"/>
    <n v="10.99"/>
    <x v="22"/>
    <x v="19"/>
    <n v="57"/>
    <x v="23"/>
    <m/>
    <s v="Print"/>
    <s v="KS3"/>
    <s v="11-14"/>
    <s v="7-9"/>
    <x v="0"/>
    <m/>
  </r>
  <r>
    <x v="685"/>
    <x v="679"/>
    <x v="1"/>
    <n v="9.3000000000000007"/>
    <n v="12.99"/>
    <n v="10.99"/>
    <x v="22"/>
    <x v="19"/>
    <n v="58"/>
    <x v="23"/>
    <m/>
    <s v="Print"/>
    <s v="KS3"/>
    <s v="11-14"/>
    <s v="7-9"/>
    <x v="0"/>
    <m/>
  </r>
  <r>
    <x v="686"/>
    <x v="680"/>
    <x v="1"/>
    <n v="9.3000000000000007"/>
    <n v="12.99"/>
    <n v="10.99"/>
    <x v="22"/>
    <x v="19"/>
    <n v="59"/>
    <x v="23"/>
    <m/>
    <s v="Print"/>
    <s v="KS3"/>
    <s v="11-14"/>
    <s v="7-9"/>
    <x v="0"/>
    <m/>
  </r>
  <r>
    <x v="687"/>
    <x v="681"/>
    <x v="1"/>
    <n v="9.3000000000000007"/>
    <n v="12.99"/>
    <n v="10.99"/>
    <x v="22"/>
    <x v="19"/>
    <n v="60"/>
    <x v="23"/>
    <m/>
    <s v="Print"/>
    <s v="KS3"/>
    <s v="11-14"/>
    <s v="7-9"/>
    <x v="0"/>
    <m/>
  </r>
  <r>
    <x v="688"/>
    <x v="682"/>
    <x v="1"/>
    <n v="9.3000000000000007"/>
    <n v="12.99"/>
    <n v="10.99"/>
    <x v="22"/>
    <x v="19"/>
    <n v="61"/>
    <x v="23"/>
    <m/>
    <s v="Print"/>
    <s v="KS3"/>
    <s v="11-14"/>
    <s v="7-9"/>
    <x v="0"/>
    <m/>
  </r>
  <r>
    <x v="689"/>
    <x v="683"/>
    <x v="1"/>
    <n v="9.3000000000000007"/>
    <n v="12.99"/>
    <n v="10.99"/>
    <x v="22"/>
    <x v="19"/>
    <n v="62"/>
    <x v="23"/>
    <m/>
    <s v="Print"/>
    <s v="KS3"/>
    <s v="11-14"/>
    <s v="7-9"/>
    <x v="0"/>
    <m/>
  </r>
  <r>
    <x v="690"/>
    <x v="684"/>
    <x v="1"/>
    <n v="117"/>
    <n v="157.99"/>
    <n v="132.99"/>
    <x v="22"/>
    <x v="19"/>
    <n v="63"/>
    <x v="7"/>
    <m/>
    <s v="Print"/>
    <s v="KS3"/>
    <s v="11-14"/>
    <s v="7-9"/>
    <x v="0"/>
    <m/>
  </r>
  <r>
    <x v="691"/>
    <x v="685"/>
    <x v="1"/>
    <n v="118"/>
    <n v="159.99"/>
    <n v="133.99"/>
    <x v="22"/>
    <x v="19"/>
    <n v="64"/>
    <x v="7"/>
    <m/>
    <s v="Print"/>
    <s v="KS3"/>
    <s v="11-14"/>
    <s v="7-9"/>
    <x v="0"/>
    <m/>
  </r>
  <r>
    <x v="692"/>
    <x v="686"/>
    <x v="1"/>
    <n v="417"/>
    <n v="562.99"/>
    <n v="473.99"/>
    <x v="6"/>
    <x v="20"/>
    <n v="1"/>
    <x v="3"/>
    <m/>
    <s v="Digital Subscription"/>
    <s v="KS3"/>
    <s v="11-14"/>
    <s v="7,8,9"/>
    <x v="5"/>
    <m/>
  </r>
  <r>
    <x v="693"/>
    <x v="687"/>
    <x v="1"/>
    <n v="540"/>
    <n v="728.99"/>
    <n v="613.99"/>
    <x v="6"/>
    <x v="20"/>
    <n v="2"/>
    <x v="3"/>
    <m/>
    <s v="Digital Subscription"/>
    <s v="KS3"/>
    <s v="11-14"/>
    <s v="7,8,9"/>
    <x v="5"/>
    <m/>
  </r>
  <r>
    <x v="694"/>
    <x v="688"/>
    <x v="1"/>
    <n v="700"/>
    <n v="944.99"/>
    <n v="794.99"/>
    <x v="6"/>
    <x v="20"/>
    <n v="3"/>
    <x v="3"/>
    <m/>
    <s v="Digital Subscription"/>
    <s v="KS3"/>
    <s v="11-14"/>
    <s v="7,8,9"/>
    <x v="5"/>
    <m/>
  </r>
  <r>
    <x v="695"/>
    <x v="689"/>
    <x v="1"/>
    <n v="830"/>
    <n v="1120.99"/>
    <n v="942.99"/>
    <x v="6"/>
    <x v="20"/>
    <n v="4"/>
    <x v="3"/>
    <m/>
    <s v="Digital Subscription"/>
    <s v="KS3"/>
    <s v="11-14"/>
    <s v="7,8,9"/>
    <x v="5"/>
    <m/>
  </r>
  <r>
    <x v="696"/>
    <x v="690"/>
    <x v="1"/>
    <n v="970"/>
    <n v="1309.99"/>
    <n v="1101.99"/>
    <x v="6"/>
    <x v="20"/>
    <n v="5"/>
    <x v="3"/>
    <m/>
    <s v="Digital Subscription"/>
    <s v="KS3"/>
    <s v="11-14"/>
    <s v="7,8,9"/>
    <x v="5"/>
    <m/>
  </r>
  <r>
    <x v="697"/>
    <x v="691"/>
    <x v="1"/>
    <n v="125"/>
    <n v="168.99"/>
    <n v="141.99"/>
    <x v="6"/>
    <x v="20"/>
    <n v="6"/>
    <x v="3"/>
    <m/>
    <s v="Digital Subscription"/>
    <s v="KS3"/>
    <s v="11-14"/>
    <s v="7,8,9"/>
    <x v="5"/>
    <m/>
  </r>
  <r>
    <x v="698"/>
    <x v="692"/>
    <x v="1"/>
    <n v="167"/>
    <n v="225.99"/>
    <n v="189.99"/>
    <x v="6"/>
    <x v="20"/>
    <n v="7"/>
    <x v="3"/>
    <m/>
    <s v="Digital Subscription"/>
    <s v="KS3"/>
    <s v="11-14"/>
    <s v="7,8,9"/>
    <x v="5"/>
    <m/>
  </r>
  <r>
    <x v="699"/>
    <x v="693"/>
    <x v="1"/>
    <n v="208"/>
    <n v="280.99"/>
    <n v="236.99"/>
    <x v="6"/>
    <x v="20"/>
    <n v="8"/>
    <x v="3"/>
    <m/>
    <s v="Digital Subscription"/>
    <s v="KS3"/>
    <s v="11-14"/>
    <s v="7,8,9"/>
    <x v="5"/>
    <m/>
  </r>
  <r>
    <x v="700"/>
    <x v="694"/>
    <x v="1"/>
    <n v="250"/>
    <n v="337.99"/>
    <n v="283.99"/>
    <x v="6"/>
    <x v="20"/>
    <n v="9"/>
    <x v="3"/>
    <m/>
    <s v="Digital Subscription"/>
    <s v="KS3"/>
    <s v="11-14"/>
    <s v="7,8,9"/>
    <x v="5"/>
    <m/>
  </r>
  <r>
    <x v="701"/>
    <x v="695"/>
    <x v="1"/>
    <n v="295"/>
    <n v="398.99"/>
    <n v="334.99"/>
    <x v="6"/>
    <x v="20"/>
    <n v="10"/>
    <x v="3"/>
    <m/>
    <s v="Digital Subscription"/>
    <s v="KS3"/>
    <s v="11-14"/>
    <s v="7,8,9"/>
    <x v="5"/>
    <m/>
  </r>
  <r>
    <x v="702"/>
    <x v="696"/>
    <x v="1"/>
    <n v="17.600000000000001"/>
    <n v="23.99"/>
    <n v="19.989999999999998"/>
    <x v="6"/>
    <x v="20"/>
    <n v="11"/>
    <x v="1"/>
    <m/>
    <s v="Print"/>
    <s v="KS3"/>
    <s v="11-14"/>
    <s v="7,8,9"/>
    <x v="5"/>
    <m/>
  </r>
  <r>
    <x v="703"/>
    <x v="697"/>
    <x v="2"/>
    <n v="258"/>
    <n v="348.99"/>
    <n v="292.99"/>
    <x v="2"/>
    <x v="21"/>
    <n v="1"/>
    <x v="3"/>
    <s v="ActiveLearn - Teacher Resources"/>
    <s v="Digital Subscription"/>
    <s v="KS4"/>
    <s v="14-16"/>
    <s v="10,11"/>
    <x v="0"/>
    <m/>
  </r>
  <r>
    <x v="704"/>
    <x v="698"/>
    <x v="2"/>
    <n v="344"/>
    <n v="464.99"/>
    <n v="390.99"/>
    <x v="2"/>
    <x v="21"/>
    <n v="2"/>
    <x v="3"/>
    <s v="ActiveLearn - Teacher Resources"/>
    <s v="Digital Subscription"/>
    <s v="KS4"/>
    <s v="14-16"/>
    <s v="10,11"/>
    <x v="0"/>
    <m/>
  </r>
  <r>
    <x v="705"/>
    <x v="699"/>
    <x v="2"/>
    <n v="429"/>
    <n v="579.99"/>
    <n v="487.99"/>
    <x v="2"/>
    <x v="21"/>
    <n v="3"/>
    <x v="3"/>
    <s v="ActiveLearn - Teacher Resources"/>
    <s v="Digital Subscription"/>
    <s v="KS4"/>
    <s v="14-16"/>
    <s v="10,11"/>
    <x v="0"/>
    <m/>
  </r>
  <r>
    <x v="706"/>
    <x v="700"/>
    <x v="2"/>
    <n v="520"/>
    <n v="701.99"/>
    <n v="590.99"/>
    <x v="2"/>
    <x v="21"/>
    <n v="4"/>
    <x v="3"/>
    <s v="ActiveLearn - Teacher Resources"/>
    <s v="Digital Subscription"/>
    <s v="KS4"/>
    <s v="14-16"/>
    <s v="10,11"/>
    <x v="0"/>
    <m/>
  </r>
  <r>
    <x v="707"/>
    <x v="701"/>
    <x v="2"/>
    <n v="600"/>
    <n v="809.99"/>
    <n v="681.99"/>
    <x v="2"/>
    <x v="21"/>
    <n v="5"/>
    <x v="3"/>
    <s v="ActiveLearn - Teacher Resources"/>
    <s v="Digital Subscription"/>
    <s v="KS4"/>
    <s v="14-16"/>
    <s v="10,11"/>
    <x v="0"/>
    <m/>
  </r>
  <r>
    <x v="708"/>
    <x v="702"/>
    <x v="12"/>
    <n v="172"/>
    <n v="232.99"/>
    <n v="195.99"/>
    <x v="2"/>
    <x v="21"/>
    <n v="6"/>
    <x v="3"/>
    <s v="ActiveLearn - Activebook"/>
    <s v="Digital Subscription"/>
    <s v="KS4"/>
    <s v="14-16"/>
    <s v="10,11"/>
    <x v="0"/>
    <m/>
  </r>
  <r>
    <x v="709"/>
    <x v="703"/>
    <x v="12"/>
    <n v="229"/>
    <n v="309.99"/>
    <n v="260.99"/>
    <x v="2"/>
    <x v="21"/>
    <n v="7"/>
    <x v="3"/>
    <s v="ActiveLearn - Activebook"/>
    <s v="Digital Subscription"/>
    <s v="KS4"/>
    <s v="14-16"/>
    <s v="10,11"/>
    <x v="0"/>
    <m/>
  </r>
  <r>
    <x v="710"/>
    <x v="704"/>
    <x v="12"/>
    <n v="286"/>
    <n v="386.99"/>
    <n v="324.99"/>
    <x v="2"/>
    <x v="21"/>
    <n v="8"/>
    <x v="3"/>
    <s v="ActiveLearn - Activebook"/>
    <s v="Digital Subscription"/>
    <s v="KS4"/>
    <s v="14-16"/>
    <s v="10,11"/>
    <x v="0"/>
    <m/>
  </r>
  <r>
    <x v="711"/>
    <x v="705"/>
    <x v="12"/>
    <n v="344"/>
    <n v="464.99"/>
    <n v="390.99"/>
    <x v="2"/>
    <x v="21"/>
    <n v="9"/>
    <x v="3"/>
    <s v="ActiveLearn - Activebook"/>
    <s v="Digital Subscription"/>
    <s v="KS4"/>
    <s v="14-16"/>
    <s v="10,11"/>
    <x v="0"/>
    <m/>
  </r>
  <r>
    <x v="712"/>
    <x v="706"/>
    <x v="12"/>
    <n v="401"/>
    <n v="541.99"/>
    <n v="455.99"/>
    <x v="2"/>
    <x v="21"/>
    <n v="10"/>
    <x v="3"/>
    <s v="ActiveLearn - Activebook"/>
    <s v="Digital Subscription"/>
    <s v="KS4"/>
    <s v="14-16"/>
    <s v="10,11"/>
    <x v="0"/>
    <m/>
  </r>
  <r>
    <x v="713"/>
    <x v="707"/>
    <x v="13"/>
    <n v="172"/>
    <n v="232.99"/>
    <n v="195.99"/>
    <x v="2"/>
    <x v="21"/>
    <n v="11"/>
    <x v="3"/>
    <s v="ActiveLearn - Activebook"/>
    <s v="Digital Subscription"/>
    <s v="KS4"/>
    <s v="14-16"/>
    <s v="10,11"/>
    <x v="0"/>
    <m/>
  </r>
  <r>
    <x v="714"/>
    <x v="708"/>
    <x v="13"/>
    <n v="229"/>
    <n v="309.99"/>
    <n v="260.99"/>
    <x v="2"/>
    <x v="21"/>
    <n v="12"/>
    <x v="3"/>
    <s v="ActiveLearn - Activebook"/>
    <s v="Digital Subscription"/>
    <s v="KS4"/>
    <s v="14-16"/>
    <s v="10,11"/>
    <x v="0"/>
    <m/>
  </r>
  <r>
    <x v="715"/>
    <x v="709"/>
    <x v="13"/>
    <n v="286"/>
    <n v="386.99"/>
    <n v="324.99"/>
    <x v="2"/>
    <x v="21"/>
    <n v="13"/>
    <x v="3"/>
    <s v="ActiveLearn - Activebook"/>
    <s v="Digital Subscription"/>
    <s v="KS4"/>
    <s v="14-16"/>
    <s v="10,11"/>
    <x v="0"/>
    <m/>
  </r>
  <r>
    <x v="716"/>
    <x v="710"/>
    <x v="13"/>
    <n v="344"/>
    <n v="464.99"/>
    <n v="390.99"/>
    <x v="2"/>
    <x v="21"/>
    <n v="14"/>
    <x v="3"/>
    <s v="ActiveLearn - Activebook"/>
    <s v="Digital Subscription"/>
    <s v="KS4"/>
    <s v="14-16"/>
    <s v="10,11"/>
    <x v="0"/>
    <m/>
  </r>
  <r>
    <x v="717"/>
    <x v="711"/>
    <x v="13"/>
    <n v="401"/>
    <n v="541.99"/>
    <n v="455.99"/>
    <x v="2"/>
    <x v="21"/>
    <n v="15"/>
    <x v="3"/>
    <s v="ActiveLearn - Activebook"/>
    <s v="Digital Subscription"/>
    <s v="KS4"/>
    <s v="14-16"/>
    <s v="10,11"/>
    <x v="0"/>
    <m/>
  </r>
  <r>
    <x v="718"/>
    <x v="712"/>
    <x v="14"/>
    <n v="265"/>
    <n v="357.99"/>
    <n v="300.99"/>
    <x v="2"/>
    <x v="21"/>
    <n v="16"/>
    <x v="5"/>
    <s v="ActiveLearn - Teacher Resources"/>
    <s v="Digital"/>
    <s v="KS4"/>
    <s v="14-16"/>
    <s v="10,11"/>
    <x v="0"/>
    <m/>
  </r>
  <r>
    <x v="719"/>
    <x v="713"/>
    <x v="15"/>
    <n v="253"/>
    <n v="341.99"/>
    <n v="287.99"/>
    <x v="2"/>
    <x v="21"/>
    <n v="17"/>
    <x v="6"/>
    <s v="ActiveLearn - Teacher Resources"/>
    <s v="Digital"/>
    <s v="KS4"/>
    <s v="14-16"/>
    <s v="10,11"/>
    <x v="0"/>
    <m/>
  </r>
  <r>
    <x v="720"/>
    <x v="714"/>
    <x v="16"/>
    <n v="253"/>
    <n v="341.99"/>
    <n v="287.99"/>
    <x v="2"/>
    <x v="21"/>
    <n v="18"/>
    <x v="6"/>
    <s v="ActiveLearn - Teacher Resources"/>
    <s v="Digital"/>
    <s v="KS4"/>
    <s v="14-16"/>
    <s v="10,11"/>
    <x v="0"/>
    <m/>
  </r>
  <r>
    <x v="721"/>
    <x v="715"/>
    <x v="18"/>
    <n v="29.7"/>
    <n v="40.99"/>
    <n v="33.99"/>
    <x v="2"/>
    <x v="21"/>
    <n v="21"/>
    <x v="1"/>
    <s v="Textbook"/>
    <s v="Print"/>
    <s v="KS4"/>
    <s v="14-16"/>
    <s v="10,11"/>
    <x v="0"/>
    <m/>
  </r>
  <r>
    <x v="722"/>
    <x v="716"/>
    <x v="19"/>
    <n v="29.7"/>
    <n v="40.99"/>
    <n v="33.99"/>
    <x v="2"/>
    <x v="21"/>
    <n v="22"/>
    <x v="1"/>
    <s v="Textbook"/>
    <s v="Print"/>
    <s v="KS4"/>
    <s v="14-16"/>
    <s v="10,11"/>
    <x v="0"/>
    <m/>
  </r>
  <r>
    <x v="723"/>
    <x v="717"/>
    <x v="20"/>
    <n v="7.3"/>
    <n v="9.99"/>
    <n v="8.99"/>
    <x v="2"/>
    <x v="21"/>
    <n v="23"/>
    <x v="1"/>
    <s v="Workbook"/>
    <s v="Print"/>
    <s v="KS4"/>
    <s v="14-16"/>
    <s v="10,11"/>
    <x v="0"/>
    <m/>
  </r>
  <r>
    <x v="724"/>
    <x v="718"/>
    <x v="21"/>
    <n v="14.7"/>
    <n v="19.989999999999998"/>
    <n v="16.989999999999998"/>
    <x v="2"/>
    <x v="21"/>
    <n v="25"/>
    <x v="1"/>
    <s v="Vocab Book (Pack)"/>
    <s v="Print"/>
    <s v="KS4"/>
    <s v="14-16"/>
    <s v="10,11"/>
    <x v="0"/>
    <m/>
  </r>
  <r>
    <x v="725"/>
    <x v="719"/>
    <x v="22"/>
    <n v="15.4"/>
    <n v="20.99"/>
    <n v="17.989999999999998"/>
    <x v="2"/>
    <x v="21"/>
    <n v="26"/>
    <x v="1"/>
    <s v="Vocab Book (Pack)"/>
    <s v="Print"/>
    <s v="KS4"/>
    <s v="14-16"/>
    <s v="10,11"/>
    <x v="0"/>
    <m/>
  </r>
  <r>
    <x v="726"/>
    <x v="720"/>
    <x v="23"/>
    <n v="189"/>
    <n v="255.99"/>
    <n v="214.99"/>
    <x v="2"/>
    <x v="21"/>
    <n v="27"/>
    <x v="7"/>
    <s v="ActiveLearn - Teacher Resources"/>
    <s v="Digital"/>
    <s v="KS4"/>
    <s v="14-16"/>
    <s v="10,11"/>
    <x v="0"/>
    <m/>
  </r>
  <r>
    <x v="727"/>
    <x v="721"/>
    <x v="24"/>
    <n v="189"/>
    <n v="255.99"/>
    <n v="214.99"/>
    <x v="2"/>
    <x v="21"/>
    <n v="28"/>
    <x v="7"/>
    <s v="ActiveLearn - Teacher Resources"/>
    <s v="Digital"/>
    <s v="KS4"/>
    <s v="14-16"/>
    <s v="10,11"/>
    <x v="0"/>
    <m/>
  </r>
  <r>
    <x v="728"/>
    <x v="722"/>
    <x v="25"/>
    <n v="6.4"/>
    <n v="8.99"/>
    <n v="7.99"/>
    <x v="2"/>
    <x v="21"/>
    <n v="29"/>
    <x v="8"/>
    <s v="Workbook (Target)"/>
    <s v="Print"/>
    <s v="KS4"/>
    <s v="14-16"/>
    <s v="10,11"/>
    <x v="0"/>
    <m/>
  </r>
  <r>
    <x v="729"/>
    <x v="723"/>
    <x v="26"/>
    <n v="6.4"/>
    <n v="8.99"/>
    <n v="7.99"/>
    <x v="2"/>
    <x v="21"/>
    <n v="30"/>
    <x v="8"/>
    <s v="Workbook (Target)"/>
    <s v="Print"/>
    <s v="KS4"/>
    <s v="14-16"/>
    <s v="10,11"/>
    <x v="0"/>
    <m/>
  </r>
  <r>
    <x v="730"/>
    <x v="724"/>
    <x v="27"/>
    <n v="6.4"/>
    <n v="8.99"/>
    <n v="7.99"/>
    <x v="2"/>
    <x v="21"/>
    <n v="31"/>
    <x v="8"/>
    <s v="Workbook (Target)"/>
    <s v="Print"/>
    <s v="KS4"/>
    <s v="14-16"/>
    <s v="10,11"/>
    <x v="0"/>
    <m/>
  </r>
  <r>
    <x v="731"/>
    <x v="725"/>
    <x v="2"/>
    <n v="258"/>
    <n v="348.99"/>
    <n v="292.99"/>
    <x v="1"/>
    <x v="3"/>
    <n v="1"/>
    <x v="3"/>
    <s v="ActiveLearn - Teacher Resources"/>
    <s v="Digital Subscription"/>
    <s v="KS4"/>
    <s v="14-16"/>
    <s v="10,11"/>
    <x v="0"/>
    <m/>
  </r>
  <r>
    <x v="732"/>
    <x v="726"/>
    <x v="2"/>
    <n v="344"/>
    <n v="464.99"/>
    <n v="390.99"/>
    <x v="1"/>
    <x v="3"/>
    <n v="2"/>
    <x v="3"/>
    <s v="ActiveLearn - Teacher Resources"/>
    <s v="Digital Subscription"/>
    <s v="KS4"/>
    <s v="14-16"/>
    <s v="10,11"/>
    <x v="0"/>
    <m/>
  </r>
  <r>
    <x v="733"/>
    <x v="727"/>
    <x v="2"/>
    <n v="429"/>
    <n v="579.99"/>
    <n v="487.99"/>
    <x v="1"/>
    <x v="3"/>
    <n v="3"/>
    <x v="3"/>
    <s v="ActiveLearn - Teacher Resources"/>
    <s v="Digital Subscription"/>
    <s v="KS4"/>
    <s v="14-16"/>
    <s v="10,11"/>
    <x v="0"/>
    <m/>
  </r>
  <r>
    <x v="734"/>
    <x v="728"/>
    <x v="2"/>
    <n v="520"/>
    <n v="701.99"/>
    <n v="590.99"/>
    <x v="1"/>
    <x v="3"/>
    <n v="4"/>
    <x v="3"/>
    <s v="ActiveLearn - Teacher Resources"/>
    <s v="Digital Subscription"/>
    <s v="KS4"/>
    <s v="14-16"/>
    <s v="10,11"/>
    <x v="0"/>
    <m/>
  </r>
  <r>
    <x v="735"/>
    <x v="729"/>
    <x v="2"/>
    <n v="600"/>
    <n v="809.99"/>
    <n v="681.99"/>
    <x v="1"/>
    <x v="3"/>
    <n v="5"/>
    <x v="3"/>
    <s v="ActiveLearn - Teacher Resources"/>
    <s v="Digital Subscription"/>
    <s v="KS4"/>
    <s v="14-16"/>
    <s v="10,11"/>
    <x v="0"/>
    <m/>
  </r>
  <r>
    <x v="736"/>
    <x v="730"/>
    <x v="12"/>
    <n v="172"/>
    <n v="232.99"/>
    <n v="195.99"/>
    <x v="1"/>
    <x v="3"/>
    <n v="6"/>
    <x v="3"/>
    <s v="ActiveLearn - Activebook"/>
    <s v="Digital Subscription"/>
    <s v="KS4"/>
    <s v="14-16"/>
    <s v="10,11"/>
    <x v="0"/>
    <m/>
  </r>
  <r>
    <x v="737"/>
    <x v="731"/>
    <x v="12"/>
    <n v="241"/>
    <n v="325.99"/>
    <n v="273.99"/>
    <x v="1"/>
    <x v="3"/>
    <n v="7"/>
    <x v="3"/>
    <s v="ActiveLearn - Activebook"/>
    <s v="Digital Subscription"/>
    <s v="KS4"/>
    <s v="14-16"/>
    <s v="10,11"/>
    <x v="0"/>
    <m/>
  </r>
  <r>
    <x v="738"/>
    <x v="732"/>
    <x v="12"/>
    <n v="286"/>
    <n v="386.99"/>
    <n v="324.99"/>
    <x v="1"/>
    <x v="3"/>
    <n v="8"/>
    <x v="3"/>
    <s v="ActiveLearn - Activebook"/>
    <s v="Digital Subscription"/>
    <s v="KS4"/>
    <s v="14-16"/>
    <s v="10,11"/>
    <x v="0"/>
    <m/>
  </r>
  <r>
    <x v="739"/>
    <x v="733"/>
    <x v="12"/>
    <n v="344"/>
    <n v="464.99"/>
    <n v="390.99"/>
    <x v="1"/>
    <x v="3"/>
    <n v="9"/>
    <x v="3"/>
    <s v="ActiveLearn - Activebook"/>
    <s v="Digital Subscription"/>
    <s v="KS4"/>
    <s v="14-16"/>
    <s v="10,11"/>
    <x v="0"/>
    <m/>
  </r>
  <r>
    <x v="740"/>
    <x v="734"/>
    <x v="12"/>
    <n v="400"/>
    <n v="539.99"/>
    <n v="454.99"/>
    <x v="1"/>
    <x v="3"/>
    <n v="10"/>
    <x v="3"/>
    <s v="ActiveLearn - Activebook"/>
    <s v="Digital Subscription"/>
    <s v="KS4"/>
    <s v="14-16"/>
    <s v="10,11"/>
    <x v="0"/>
    <m/>
  </r>
  <r>
    <x v="741"/>
    <x v="735"/>
    <x v="13"/>
    <n v="172"/>
    <n v="232.99"/>
    <n v="195.99"/>
    <x v="1"/>
    <x v="3"/>
    <n v="11"/>
    <x v="3"/>
    <s v="ActiveLearn - Activebook"/>
    <s v="Digital Subscription"/>
    <s v="KS4"/>
    <s v="14-16"/>
    <s v="10,11"/>
    <x v="0"/>
    <m/>
  </r>
  <r>
    <x v="742"/>
    <x v="736"/>
    <x v="13"/>
    <n v="229"/>
    <n v="309.99"/>
    <n v="260.99"/>
    <x v="1"/>
    <x v="3"/>
    <n v="12"/>
    <x v="3"/>
    <s v="ActiveLearn - Activebook"/>
    <s v="Digital Subscription"/>
    <s v="KS4"/>
    <s v="14-16"/>
    <s v="10,11"/>
    <x v="0"/>
    <m/>
  </r>
  <r>
    <x v="743"/>
    <x v="737"/>
    <x v="13"/>
    <n v="286"/>
    <n v="386.99"/>
    <n v="324.99"/>
    <x v="1"/>
    <x v="3"/>
    <n v="13"/>
    <x v="3"/>
    <s v="ActiveLearn - Activebook"/>
    <s v="Digital Subscription"/>
    <s v="KS4"/>
    <s v="14-16"/>
    <s v="10,11"/>
    <x v="0"/>
    <m/>
  </r>
  <r>
    <x v="744"/>
    <x v="738"/>
    <x v="13"/>
    <n v="344"/>
    <n v="464.99"/>
    <n v="390.99"/>
    <x v="1"/>
    <x v="3"/>
    <n v="14"/>
    <x v="3"/>
    <s v="ActiveLearn - Activebook"/>
    <s v="Digital Subscription"/>
    <s v="KS4"/>
    <s v="14-16"/>
    <s v="10,11"/>
    <x v="0"/>
    <m/>
  </r>
  <r>
    <x v="745"/>
    <x v="739"/>
    <x v="13"/>
    <n v="401"/>
    <n v="541.99"/>
    <n v="455.99"/>
    <x v="1"/>
    <x v="3"/>
    <n v="15"/>
    <x v="3"/>
    <s v="ActiveLearn - Activebook"/>
    <s v="Digital Subscription"/>
    <s v="KS4"/>
    <s v="14-16"/>
    <s v="10,11"/>
    <x v="0"/>
    <m/>
  </r>
  <r>
    <x v="746"/>
    <x v="740"/>
    <x v="14"/>
    <n v="253"/>
    <n v="341.99"/>
    <n v="287.99"/>
    <x v="1"/>
    <x v="3"/>
    <n v="16"/>
    <x v="5"/>
    <s v="ActiveLearn - Teacher Resources"/>
    <s v="Digital"/>
    <s v="KS4"/>
    <s v="14-16"/>
    <s v="10,11"/>
    <x v="0"/>
    <m/>
  </r>
  <r>
    <x v="747"/>
    <x v="741"/>
    <x v="15"/>
    <n v="253"/>
    <n v="341.99"/>
    <n v="287.99"/>
    <x v="1"/>
    <x v="3"/>
    <n v="17"/>
    <x v="6"/>
    <s v="ActiveLearn - Teacher Resources"/>
    <s v="Digital"/>
    <s v="KS4"/>
    <s v="14-16"/>
    <s v="10,11"/>
    <x v="0"/>
    <m/>
  </r>
  <r>
    <x v="748"/>
    <x v="742"/>
    <x v="16"/>
    <n v="253"/>
    <n v="341.99"/>
    <n v="287.99"/>
    <x v="1"/>
    <x v="3"/>
    <n v="18"/>
    <x v="6"/>
    <s v="ActiveLearn - Teacher Resources"/>
    <s v="Digital"/>
    <s v="KS4"/>
    <s v="14-16"/>
    <s v="10,11"/>
    <x v="0"/>
    <m/>
  </r>
  <r>
    <x v="749"/>
    <x v="743"/>
    <x v="17"/>
    <n v="7.6"/>
    <n v="10.99"/>
    <n v="8.99"/>
    <x v="1"/>
    <x v="3"/>
    <n v="22"/>
    <x v="9"/>
    <s v="Teachers Resource Pack"/>
    <s v="Print"/>
    <s v="KS4"/>
    <s v="14-16"/>
    <s v="10,11"/>
    <x v="0"/>
    <m/>
  </r>
  <r>
    <x v="750"/>
    <x v="744"/>
    <x v="18"/>
    <n v="29.7"/>
    <n v="40.99"/>
    <n v="33.99"/>
    <x v="1"/>
    <x v="3"/>
    <n v="23"/>
    <x v="1"/>
    <s v="Textbook"/>
    <s v="Print"/>
    <s v="KS4"/>
    <s v="14-16"/>
    <s v="10,11"/>
    <x v="0"/>
    <m/>
  </r>
  <r>
    <x v="751"/>
    <x v="745"/>
    <x v="19"/>
    <n v="29.7"/>
    <n v="40.99"/>
    <n v="33.99"/>
    <x v="1"/>
    <x v="3"/>
    <n v="24"/>
    <x v="1"/>
    <s v="Textbook"/>
    <s v="Print"/>
    <s v="KS4"/>
    <s v="14-16"/>
    <s v="10,11"/>
    <x v="0"/>
    <m/>
  </r>
  <r>
    <x v="752"/>
    <x v="746"/>
    <x v="20"/>
    <n v="7.7"/>
    <n v="10.99"/>
    <n v="8.99"/>
    <x v="1"/>
    <x v="3"/>
    <n v="25"/>
    <x v="1"/>
    <s v="Workbook"/>
    <s v="Print"/>
    <s v="KS4"/>
    <s v="14-16"/>
    <s v="10,11"/>
    <x v="0"/>
    <m/>
  </r>
  <r>
    <x v="753"/>
    <x v="747"/>
    <x v="21"/>
    <n v="15.4"/>
    <n v="20.99"/>
    <n v="17.989999999999998"/>
    <x v="1"/>
    <x v="3"/>
    <n v="27"/>
    <x v="1"/>
    <s v="Vocab Book (Pack)"/>
    <s v="Print"/>
    <s v="KS4"/>
    <s v="14-16"/>
    <s v="10,11"/>
    <x v="0"/>
    <m/>
  </r>
  <r>
    <x v="754"/>
    <x v="748"/>
    <x v="22"/>
    <n v="15.4"/>
    <n v="20.99"/>
    <n v="17.989999999999998"/>
    <x v="1"/>
    <x v="3"/>
    <n v="28"/>
    <x v="1"/>
    <s v="Vocab Book (Pack)"/>
    <s v="Print"/>
    <s v="KS4"/>
    <s v="14-16"/>
    <s v="10,11"/>
    <x v="0"/>
    <m/>
  </r>
  <r>
    <x v="755"/>
    <x v="749"/>
    <x v="23"/>
    <n v="189"/>
    <n v="255.99"/>
    <n v="214.99"/>
    <x v="1"/>
    <x v="3"/>
    <n v="29"/>
    <x v="7"/>
    <s v="ActiveLearn - Teacher Resources"/>
    <s v="Digital"/>
    <s v="KS4"/>
    <s v="14-16"/>
    <s v="10,11"/>
    <x v="0"/>
    <m/>
  </r>
  <r>
    <x v="756"/>
    <x v="750"/>
    <x v="24"/>
    <n v="189"/>
    <n v="255.99"/>
    <n v="214.99"/>
    <x v="1"/>
    <x v="3"/>
    <n v="30"/>
    <x v="7"/>
    <s v="ActiveLearn - Teacher Resources"/>
    <s v="Digital"/>
    <s v="KS4"/>
    <s v="14-16"/>
    <s v="10,11"/>
    <x v="0"/>
    <m/>
  </r>
  <r>
    <x v="757"/>
    <x v="751"/>
    <x v="25"/>
    <n v="6.4"/>
    <n v="8.99"/>
    <n v="7.99"/>
    <x v="1"/>
    <x v="3"/>
    <n v="31"/>
    <x v="8"/>
    <s v="Workbook (Target)"/>
    <s v="Print"/>
    <s v="KS4"/>
    <s v="14-16"/>
    <s v="10,11"/>
    <x v="0"/>
    <m/>
  </r>
  <r>
    <x v="758"/>
    <x v="752"/>
    <x v="26"/>
    <n v="6.4"/>
    <n v="8.99"/>
    <n v="7.99"/>
    <x v="1"/>
    <x v="3"/>
    <n v="32"/>
    <x v="8"/>
    <s v="Workbook (Target)"/>
    <s v="Print"/>
    <s v="KS4"/>
    <s v="14-16"/>
    <s v="10,11"/>
    <x v="0"/>
    <m/>
  </r>
  <r>
    <x v="759"/>
    <x v="753"/>
    <x v="27"/>
    <n v="6.4"/>
    <n v="8.99"/>
    <n v="7.99"/>
    <x v="1"/>
    <x v="3"/>
    <n v="33"/>
    <x v="8"/>
    <s v="Workbook (Target)"/>
    <s v="Print"/>
    <s v="KS4"/>
    <s v="14-16"/>
    <s v="10,11"/>
    <x v="0"/>
    <m/>
  </r>
  <r>
    <x v="760"/>
    <x v="754"/>
    <x v="1"/>
    <n v="21.4"/>
    <n v="28.99"/>
    <n v="24.99"/>
    <x v="6"/>
    <x v="22"/>
    <n v="1"/>
    <x v="24"/>
    <m/>
    <s v="CD-ROM"/>
    <s v="KS3"/>
    <s v="11-12"/>
    <n v="7"/>
    <x v="0"/>
    <m/>
  </r>
  <r>
    <x v="761"/>
    <x v="755"/>
    <x v="1"/>
    <n v="109"/>
    <n v="147.99"/>
    <n v="123.99"/>
    <x v="6"/>
    <x v="22"/>
    <n v="2"/>
    <x v="24"/>
    <m/>
    <s v="CD-ROM"/>
    <s v="KS3"/>
    <s v="12-13"/>
    <n v="8"/>
    <x v="0"/>
    <m/>
  </r>
  <r>
    <x v="762"/>
    <x v="756"/>
    <x v="1"/>
    <n v="21.4"/>
    <n v="28.99"/>
    <n v="24.99"/>
    <x v="6"/>
    <x v="22"/>
    <n v="4"/>
    <x v="1"/>
    <m/>
    <s v="Print"/>
    <s v="KS3"/>
    <s v="11-12"/>
    <n v="7"/>
    <x v="0"/>
    <m/>
  </r>
  <r>
    <x v="763"/>
    <x v="757"/>
    <x v="1"/>
    <n v="120"/>
    <n v="161.99"/>
    <n v="136.99"/>
    <x v="6"/>
    <x v="22"/>
    <n v="5"/>
    <x v="1"/>
    <m/>
    <s v="Print"/>
    <s v="KS3"/>
    <s v="12-13"/>
    <n v="8"/>
    <x v="0"/>
    <m/>
  </r>
  <r>
    <x v="764"/>
    <x v="758"/>
    <x v="1"/>
    <n v="21.4"/>
    <n v="28.99"/>
    <n v="24.99"/>
    <x v="6"/>
    <x v="22"/>
    <n v="7"/>
    <x v="17"/>
    <m/>
    <s v="Print"/>
    <s v="KS3"/>
    <s v="11-12"/>
    <n v="7"/>
    <x v="0"/>
    <m/>
  </r>
  <r>
    <x v="765"/>
    <x v="759"/>
    <x v="1"/>
    <n v="120"/>
    <n v="161.99"/>
    <n v="136.99"/>
    <x v="6"/>
    <x v="22"/>
    <n v="8"/>
    <x v="17"/>
    <m/>
    <s v="Print"/>
    <s v="KS3"/>
    <s v="12-13"/>
    <n v="8"/>
    <x v="0"/>
    <m/>
  </r>
  <r>
    <x v="766"/>
    <x v="760"/>
    <x v="45"/>
    <n v="16.600000000000001"/>
    <n v="22.99"/>
    <n v="18.989999999999998"/>
    <x v="23"/>
    <x v="23"/>
    <n v="1"/>
    <x v="1"/>
    <s v="Anthology"/>
    <s v="Print"/>
    <s v="KS4"/>
    <s v="14-16"/>
    <s v="10-11"/>
    <x v="0"/>
    <m/>
  </r>
  <r>
    <x v="767"/>
    <x v="761"/>
    <x v="46"/>
    <n v="131"/>
    <n v="176.99"/>
    <n v="148.99"/>
    <x v="23"/>
    <x v="23"/>
    <n v="2"/>
    <x v="1"/>
    <s v="ActiveLearn - Activebook"/>
    <s v="Print"/>
    <s v="KS4"/>
    <s v="14-16"/>
    <s v="10-11"/>
    <x v="0"/>
    <m/>
  </r>
  <r>
    <x v="768"/>
    <x v="762"/>
    <x v="46"/>
    <n v="175"/>
    <n v="236.99"/>
    <n v="198.99"/>
    <x v="23"/>
    <x v="23"/>
    <n v="3"/>
    <x v="1"/>
    <s v="ActiveLearn - Activebook"/>
    <s v="Print"/>
    <s v="KS4"/>
    <s v="14-16"/>
    <s v="10-11"/>
    <x v="0"/>
    <m/>
  </r>
  <r>
    <x v="769"/>
    <x v="763"/>
    <x v="46"/>
    <n v="219"/>
    <n v="295.99"/>
    <n v="248.99"/>
    <x v="23"/>
    <x v="23"/>
    <n v="4"/>
    <x v="1"/>
    <s v="ActiveLearn - Activebook"/>
    <s v="Print"/>
    <s v="KS4"/>
    <s v="14-16"/>
    <s v="10-11"/>
    <x v="0"/>
    <m/>
  </r>
  <r>
    <x v="770"/>
    <x v="764"/>
    <x v="46"/>
    <n v="263"/>
    <n v="355.99"/>
    <n v="298.99"/>
    <x v="23"/>
    <x v="23"/>
    <n v="5"/>
    <x v="1"/>
    <s v="ActiveLearn - Activebook"/>
    <s v="Print"/>
    <s v="KS4"/>
    <s v="14-16"/>
    <s v="10-11"/>
    <x v="0"/>
    <m/>
  </r>
  <r>
    <x v="771"/>
    <x v="765"/>
    <x v="46"/>
    <n v="306"/>
    <n v="413.99"/>
    <n v="347.99"/>
    <x v="23"/>
    <x v="23"/>
    <n v="6"/>
    <x v="1"/>
    <s v="ActiveLearn - Activebook"/>
    <s v="Print"/>
    <s v="KS4"/>
    <s v="14-16"/>
    <s v="10-11"/>
    <x v="0"/>
    <m/>
  </r>
  <r>
    <x v="772"/>
    <x v="766"/>
    <x v="47"/>
    <n v="23.2"/>
    <n v="31.99"/>
    <n v="26.99"/>
    <x v="23"/>
    <x v="23"/>
    <n v="7"/>
    <x v="1"/>
    <s v="Textbook"/>
    <s v="Print"/>
    <s v="KS4"/>
    <s v="14-16"/>
    <s v="10-11"/>
    <x v="0"/>
    <m/>
  </r>
  <r>
    <x v="773"/>
    <x v="767"/>
    <x v="48"/>
    <n v="700"/>
    <n v="944.99"/>
    <n v="794.99"/>
    <x v="23"/>
    <x v="23"/>
    <n v="8"/>
    <x v="25"/>
    <s v="ActiveLearn - Teacher Resources"/>
    <s v="Digital Subscription"/>
    <s v="KS4"/>
    <s v="14-16"/>
    <s v="10-11"/>
    <x v="0"/>
    <m/>
  </r>
  <r>
    <x v="774"/>
    <x v="768"/>
    <x v="48"/>
    <n v="930"/>
    <n v="1255.99"/>
    <n v="1055.99"/>
    <x v="23"/>
    <x v="23"/>
    <n v="9"/>
    <x v="25"/>
    <s v="ActiveLearn - Teacher Resources"/>
    <s v="Digital Subscription"/>
    <s v="KS4"/>
    <s v="14-16"/>
    <s v="10-11"/>
    <x v="0"/>
    <m/>
  </r>
  <r>
    <x v="775"/>
    <x v="769"/>
    <x v="48"/>
    <n v="1170"/>
    <n v="1579.99"/>
    <n v="1328.99"/>
    <x v="23"/>
    <x v="23"/>
    <n v="10"/>
    <x v="25"/>
    <s v="ActiveLearn - Teacher Resources"/>
    <s v="Digital Subscription"/>
    <s v="KS4"/>
    <s v="14-16"/>
    <s v="10-11"/>
    <x v="0"/>
    <m/>
  </r>
  <r>
    <x v="776"/>
    <x v="770"/>
    <x v="48"/>
    <n v="1400"/>
    <n v="1889.99"/>
    <n v="1589.99"/>
    <x v="23"/>
    <x v="23"/>
    <n v="11"/>
    <x v="25"/>
    <s v="ActiveLearn - Teacher Resources"/>
    <s v="Digital Subscription"/>
    <s v="KS4"/>
    <s v="14-16"/>
    <s v="10-11"/>
    <x v="0"/>
    <m/>
  </r>
  <r>
    <x v="777"/>
    <x v="771"/>
    <x v="48"/>
    <n v="1640"/>
    <n v="2213.9899999999998"/>
    <n v="1862.99"/>
    <x v="23"/>
    <x v="23"/>
    <n v="12"/>
    <x v="25"/>
    <s v="ActiveLearn - Teacher Resources"/>
    <s v="Digital Subscription"/>
    <s v="KS4"/>
    <s v="14-16"/>
    <s v="10-11"/>
    <x v="0"/>
    <m/>
  </r>
  <r>
    <x v="778"/>
    <x v="772"/>
    <x v="29"/>
    <n v="6"/>
    <n v="8.99"/>
    <n v="6.99"/>
    <x v="23"/>
    <x v="23"/>
    <n v="13"/>
    <x v="9"/>
    <s v="Revision Book"/>
    <s v="Print"/>
    <s v="KS4"/>
    <s v="14-16"/>
    <s v="10-11"/>
    <x v="0"/>
    <m/>
  </r>
  <r>
    <x v="779"/>
    <x v="773"/>
    <x v="32"/>
    <n v="6"/>
    <n v="8.99"/>
    <n v="6.99"/>
    <x v="23"/>
    <x v="23"/>
    <n v="14"/>
    <x v="9"/>
    <s v="Workbook (Revision)"/>
    <s v="Print"/>
    <s v="KS4"/>
    <s v="14-16"/>
    <s v="10-11"/>
    <x v="0"/>
    <m/>
  </r>
  <r>
    <x v="780"/>
    <x v="774"/>
    <x v="49"/>
    <n v="6.4"/>
    <n v="8.99"/>
    <n v="7.99"/>
    <x v="23"/>
    <x v="23"/>
    <n v="15"/>
    <x v="0"/>
    <s v="Workbook (Target)"/>
    <s v="Print"/>
    <s v="KS4"/>
    <s v="14-16"/>
    <s v="10-11"/>
    <x v="0"/>
    <m/>
  </r>
  <r>
    <x v="781"/>
    <x v="775"/>
    <x v="50"/>
    <n v="6.4"/>
    <n v="8.99"/>
    <n v="7.99"/>
    <x v="23"/>
    <x v="23"/>
    <n v="16"/>
    <x v="0"/>
    <s v="Workbook (Target)"/>
    <s v="Print"/>
    <s v="KS4"/>
    <s v="14-16"/>
    <s v="10-11"/>
    <x v="0"/>
    <m/>
  </r>
  <r>
    <x v="782"/>
    <x v="776"/>
    <x v="51"/>
    <n v="6.4"/>
    <n v="8.99"/>
    <n v="7.99"/>
    <x v="23"/>
    <x v="23"/>
    <n v="17"/>
    <x v="0"/>
    <s v="Workbook (Target)"/>
    <s v="Print"/>
    <s v="KS4"/>
    <s v="14-16"/>
    <s v="10-11"/>
    <x v="0"/>
    <m/>
  </r>
  <r>
    <x v="783"/>
    <x v="777"/>
    <x v="49"/>
    <n v="6.4"/>
    <n v="8.99"/>
    <n v="7.99"/>
    <x v="23"/>
    <x v="23"/>
    <n v="18"/>
    <x v="0"/>
    <s v="Workbook (Target)"/>
    <s v="Print"/>
    <s v="KS4"/>
    <s v="14-16"/>
    <s v="10-11"/>
    <x v="0"/>
    <m/>
  </r>
  <r>
    <x v="784"/>
    <x v="778"/>
    <x v="50"/>
    <n v="6.4"/>
    <n v="8.99"/>
    <n v="7.99"/>
    <x v="23"/>
    <x v="23"/>
    <n v="19"/>
    <x v="0"/>
    <s v="Workbook (Target)"/>
    <s v="Print"/>
    <s v="KS4"/>
    <s v="14-16"/>
    <s v="10-11"/>
    <x v="0"/>
    <m/>
  </r>
  <r>
    <x v="785"/>
    <x v="779"/>
    <x v="51"/>
    <n v="6.4"/>
    <n v="8.99"/>
    <n v="7.99"/>
    <x v="23"/>
    <x v="23"/>
    <n v="20"/>
    <x v="0"/>
    <s v="Workbook (Target)"/>
    <s v="Print"/>
    <s v="KS4"/>
    <s v="14-16"/>
    <s v="10-11"/>
    <x v="0"/>
    <m/>
  </r>
  <r>
    <x v="786"/>
    <x v="780"/>
    <x v="50"/>
    <n v="6.4"/>
    <n v="8.99"/>
    <n v="7.99"/>
    <x v="23"/>
    <x v="23"/>
    <n v="21"/>
    <x v="0"/>
    <s v="Workbook (Target)"/>
    <s v="Print"/>
    <s v="KS4"/>
    <s v="14-16"/>
    <s v="10-11"/>
    <x v="0"/>
    <m/>
  </r>
  <r>
    <x v="787"/>
    <x v="781"/>
    <x v="50"/>
    <n v="6.4"/>
    <n v="8.99"/>
    <n v="7.99"/>
    <x v="23"/>
    <x v="23"/>
    <n v="22"/>
    <x v="0"/>
    <s v="Workbook (Target)"/>
    <s v="Print"/>
    <s v="KS4"/>
    <s v="14-16"/>
    <s v="10-11"/>
    <x v="0"/>
    <m/>
  </r>
  <r>
    <x v="788"/>
    <x v="782"/>
    <x v="50"/>
    <n v="6.4"/>
    <n v="8.99"/>
    <n v="7.99"/>
    <x v="23"/>
    <x v="23"/>
    <n v="23"/>
    <x v="0"/>
    <s v="Workbook (Target)"/>
    <s v="Print"/>
    <s v="KS4"/>
    <s v="14-16"/>
    <s v="10-11"/>
    <x v="0"/>
    <m/>
  </r>
  <r>
    <x v="789"/>
    <x v="783"/>
    <x v="52"/>
    <n v="266"/>
    <n v="359.99"/>
    <n v="302.99"/>
    <x v="23"/>
    <x v="23"/>
    <n v="24"/>
    <x v="26"/>
    <s v="ActiveLearn - Teacher Resources (Progression)"/>
    <s v="Digital Subscription"/>
    <s v="KS4"/>
    <s v="14-16"/>
    <s v="10-11"/>
    <x v="0"/>
    <m/>
  </r>
  <r>
    <x v="790"/>
    <x v="784"/>
    <x v="52"/>
    <n v="352"/>
    <n v="475.99"/>
    <n v="399.99"/>
    <x v="23"/>
    <x v="23"/>
    <n v="25"/>
    <x v="26"/>
    <s v="ActiveLearn - Teacher Resources (Progression)"/>
    <s v="Digital Subscription"/>
    <s v="KS4"/>
    <s v="14-16"/>
    <s v="10-11"/>
    <x v="0"/>
    <m/>
  </r>
  <r>
    <x v="791"/>
    <x v="785"/>
    <x v="52"/>
    <n v="437"/>
    <n v="589.99"/>
    <n v="496.99"/>
    <x v="23"/>
    <x v="23"/>
    <n v="26"/>
    <x v="26"/>
    <s v="ActiveLearn - Teacher Resources (Progression)"/>
    <s v="Digital Subscription"/>
    <s v="KS4"/>
    <s v="14-16"/>
    <s v="10-11"/>
    <x v="0"/>
    <m/>
  </r>
  <r>
    <x v="792"/>
    <x v="786"/>
    <x v="52"/>
    <n v="530"/>
    <n v="715.99"/>
    <n v="601.99"/>
    <x v="23"/>
    <x v="23"/>
    <n v="27"/>
    <x v="26"/>
    <s v="ActiveLearn - Teacher Resources (Progression)"/>
    <s v="Digital Subscription"/>
    <s v="KS4"/>
    <s v="14-16"/>
    <s v="10-11"/>
    <x v="0"/>
    <m/>
  </r>
  <r>
    <x v="793"/>
    <x v="787"/>
    <x v="52"/>
    <n v="610"/>
    <n v="823.99"/>
    <n v="692.99"/>
    <x v="23"/>
    <x v="23"/>
    <n v="28"/>
    <x v="26"/>
    <s v="ActiveLearn - Teacher Resources (Progression)"/>
    <s v="Digital Subscription"/>
    <s v="KS4"/>
    <s v="14-16"/>
    <s v="10-11"/>
    <x v="0"/>
    <m/>
  </r>
  <r>
    <x v="794"/>
    <x v="788"/>
    <x v="47"/>
    <n v="27.3"/>
    <n v="36.99"/>
    <n v="30.99"/>
    <x v="17"/>
    <x v="23"/>
    <n v="1"/>
    <x v="1"/>
    <s v="Textbook"/>
    <s v="Print"/>
    <s v="KS4"/>
    <s v="14-16"/>
    <s v="10-11"/>
    <x v="0"/>
    <m/>
  </r>
  <r>
    <x v="795"/>
    <x v="789"/>
    <x v="47"/>
    <n v="27.3"/>
    <n v="36.99"/>
    <n v="30.99"/>
    <x v="24"/>
    <x v="23"/>
    <n v="2"/>
    <x v="1"/>
    <s v="Textbook"/>
    <s v="Print"/>
    <s v="KS4"/>
    <s v="14-16"/>
    <s v="10-11"/>
    <x v="0"/>
    <m/>
  </r>
  <r>
    <x v="796"/>
    <x v="790"/>
    <x v="47"/>
    <n v="27.3"/>
    <n v="36.99"/>
    <n v="30.99"/>
    <x v="25"/>
    <x v="23"/>
    <n v="3"/>
    <x v="1"/>
    <s v="Textbook"/>
    <s v="Print"/>
    <s v="KS4"/>
    <s v="14-16"/>
    <s v="10-11"/>
    <x v="0"/>
    <m/>
  </r>
  <r>
    <x v="797"/>
    <x v="791"/>
    <x v="47"/>
    <n v="41"/>
    <n v="55.99"/>
    <n v="46.99"/>
    <x v="0"/>
    <x v="23"/>
    <n v="4"/>
    <x v="1"/>
    <s v="Textbook"/>
    <s v="Print"/>
    <s v="KS4"/>
    <s v="14-16"/>
    <s v="10-11"/>
    <x v="0"/>
    <m/>
  </r>
  <r>
    <x v="798"/>
    <x v="792"/>
    <x v="53"/>
    <n v="175"/>
    <n v="236.99"/>
    <n v="198.99"/>
    <x v="17"/>
    <x v="23"/>
    <n v="5"/>
    <x v="2"/>
    <s v="ActiveLearn - Activebook"/>
    <s v="Digital Subscription"/>
    <s v="KS4"/>
    <s v="14-16"/>
    <s v="10-11"/>
    <x v="0"/>
    <m/>
  </r>
  <r>
    <x v="799"/>
    <x v="793"/>
    <x v="53"/>
    <n v="233"/>
    <n v="314.99"/>
    <n v="264.99"/>
    <x v="17"/>
    <x v="23"/>
    <n v="6"/>
    <x v="2"/>
    <s v="ActiveLearn - Activebook"/>
    <s v="Digital Subscription"/>
    <s v="KS4"/>
    <s v="14-16"/>
    <s v="10-11"/>
    <x v="0"/>
    <m/>
  </r>
  <r>
    <x v="800"/>
    <x v="794"/>
    <x v="53"/>
    <n v="292"/>
    <n v="394.99"/>
    <n v="331.99"/>
    <x v="17"/>
    <x v="23"/>
    <n v="7"/>
    <x v="2"/>
    <s v="ActiveLearn - Activebook"/>
    <s v="Digital Subscription"/>
    <s v="KS4"/>
    <s v="14-16"/>
    <s v="10-11"/>
    <x v="0"/>
    <m/>
  </r>
  <r>
    <x v="801"/>
    <x v="795"/>
    <x v="53"/>
    <n v="351"/>
    <n v="473.99"/>
    <n v="398.99"/>
    <x v="17"/>
    <x v="23"/>
    <n v="8"/>
    <x v="2"/>
    <s v="ActiveLearn - Activebook"/>
    <s v="Digital Subscription"/>
    <s v="KS4"/>
    <s v="14-16"/>
    <s v="10-11"/>
    <x v="0"/>
    <m/>
  </r>
  <r>
    <x v="802"/>
    <x v="796"/>
    <x v="53"/>
    <n v="409"/>
    <n v="552.99"/>
    <n v="464.99"/>
    <x v="17"/>
    <x v="23"/>
    <n v="9"/>
    <x v="2"/>
    <s v="ActiveLearn - Activebook"/>
    <s v="Digital Subscription"/>
    <s v="KS4"/>
    <s v="14-16"/>
    <s v="10-11"/>
    <x v="0"/>
    <m/>
  </r>
  <r>
    <x v="803"/>
    <x v="797"/>
    <x v="53"/>
    <n v="175"/>
    <n v="236.99"/>
    <n v="198.99"/>
    <x v="24"/>
    <x v="23"/>
    <n v="10"/>
    <x v="2"/>
    <s v="ActiveLearn - Activebook"/>
    <s v="Digital Subscription"/>
    <s v="KS4"/>
    <s v="14-16"/>
    <s v="10-11"/>
    <x v="0"/>
    <m/>
  </r>
  <r>
    <x v="804"/>
    <x v="798"/>
    <x v="53"/>
    <n v="234"/>
    <n v="315.99"/>
    <n v="265.99"/>
    <x v="24"/>
    <x v="23"/>
    <n v="11"/>
    <x v="2"/>
    <s v="ActiveLearn - Activebook"/>
    <s v="Digital Subscription"/>
    <s v="KS4"/>
    <s v="14-16"/>
    <s v="10-11"/>
    <x v="0"/>
    <m/>
  </r>
  <r>
    <x v="805"/>
    <x v="799"/>
    <x v="53"/>
    <n v="292"/>
    <n v="394.99"/>
    <n v="331.99"/>
    <x v="24"/>
    <x v="23"/>
    <n v="12"/>
    <x v="2"/>
    <s v="ActiveLearn - Activebook"/>
    <s v="Digital Subscription"/>
    <s v="KS4"/>
    <s v="14-16"/>
    <s v="10-11"/>
    <x v="0"/>
    <m/>
  </r>
  <r>
    <x v="806"/>
    <x v="800"/>
    <x v="53"/>
    <n v="351"/>
    <n v="473.99"/>
    <n v="398.99"/>
    <x v="24"/>
    <x v="23"/>
    <n v="13"/>
    <x v="2"/>
    <s v="ActiveLearn - Activebook"/>
    <s v="Digital Subscription"/>
    <s v="KS4"/>
    <s v="14-16"/>
    <s v="10-11"/>
    <x v="0"/>
    <m/>
  </r>
  <r>
    <x v="807"/>
    <x v="801"/>
    <x v="53"/>
    <n v="409"/>
    <n v="552.99"/>
    <n v="464.99"/>
    <x v="24"/>
    <x v="23"/>
    <n v="14"/>
    <x v="2"/>
    <s v="ActiveLearn - Activebook"/>
    <s v="Digital Subscription"/>
    <s v="KS4"/>
    <s v="14-16"/>
    <s v="10-11"/>
    <x v="0"/>
    <m/>
  </r>
  <r>
    <x v="808"/>
    <x v="802"/>
    <x v="53"/>
    <n v="175"/>
    <n v="236.99"/>
    <n v="198.99"/>
    <x v="25"/>
    <x v="23"/>
    <n v="15"/>
    <x v="2"/>
    <s v="ActiveLearn - Activebook"/>
    <s v="Digital Subscription"/>
    <s v="KS4"/>
    <s v="14-16"/>
    <s v="10-11"/>
    <x v="0"/>
    <m/>
  </r>
  <r>
    <x v="809"/>
    <x v="803"/>
    <x v="53"/>
    <n v="234"/>
    <n v="315.99"/>
    <n v="265.99"/>
    <x v="25"/>
    <x v="23"/>
    <n v="16"/>
    <x v="2"/>
    <s v="ActiveLearn - Activebook"/>
    <s v="Digital Subscription"/>
    <s v="KS4"/>
    <s v="14-16"/>
    <s v="10-11"/>
    <x v="0"/>
    <m/>
  </r>
  <r>
    <x v="810"/>
    <x v="804"/>
    <x v="53"/>
    <n v="292"/>
    <n v="394.99"/>
    <n v="331.99"/>
    <x v="25"/>
    <x v="23"/>
    <n v="17"/>
    <x v="2"/>
    <s v="ActiveLearn - Activebook"/>
    <s v="Digital Subscription"/>
    <s v="KS4"/>
    <s v="14-16"/>
    <s v="10-11"/>
    <x v="0"/>
    <m/>
  </r>
  <r>
    <x v="811"/>
    <x v="805"/>
    <x v="53"/>
    <n v="351"/>
    <n v="473.99"/>
    <n v="398.99"/>
    <x v="25"/>
    <x v="23"/>
    <n v="18"/>
    <x v="2"/>
    <s v="ActiveLearn - Activebook"/>
    <s v="Digital Subscription"/>
    <s v="KS4"/>
    <s v="14-16"/>
    <s v="10-11"/>
    <x v="0"/>
    <m/>
  </r>
  <r>
    <x v="812"/>
    <x v="806"/>
    <x v="53"/>
    <n v="409"/>
    <n v="552.99"/>
    <n v="464.99"/>
    <x v="25"/>
    <x v="23"/>
    <n v="19"/>
    <x v="2"/>
    <s v="ActiveLearn - Activebook"/>
    <s v="Digital Subscription"/>
    <s v="KS4"/>
    <s v="14-16"/>
    <s v="10-11"/>
    <x v="0"/>
    <m/>
  </r>
  <r>
    <x v="813"/>
    <x v="807"/>
    <x v="53"/>
    <n v="175"/>
    <n v="236.99"/>
    <n v="198.99"/>
    <x v="0"/>
    <x v="23"/>
    <n v="20"/>
    <x v="2"/>
    <s v="ActiveLearn - Activebook"/>
    <s v="Digital Subscription"/>
    <s v="KS4"/>
    <s v="14-16"/>
    <s v="10-11"/>
    <x v="0"/>
    <m/>
  </r>
  <r>
    <x v="814"/>
    <x v="808"/>
    <x v="53"/>
    <n v="233"/>
    <n v="314.99"/>
    <n v="264.99"/>
    <x v="0"/>
    <x v="23"/>
    <n v="21"/>
    <x v="2"/>
    <s v="ActiveLearn - Activebook"/>
    <s v="Digital Subscription"/>
    <s v="KS4"/>
    <s v="14-16"/>
    <s v="10-11"/>
    <x v="0"/>
    <m/>
  </r>
  <r>
    <x v="815"/>
    <x v="809"/>
    <x v="53"/>
    <n v="292"/>
    <n v="394.99"/>
    <n v="331.99"/>
    <x v="0"/>
    <x v="23"/>
    <n v="22"/>
    <x v="2"/>
    <s v="ActiveLearn - Activebook"/>
    <s v="Digital Subscription"/>
    <s v="KS4"/>
    <s v="14-16"/>
    <s v="10-11"/>
    <x v="0"/>
    <m/>
  </r>
  <r>
    <x v="816"/>
    <x v="810"/>
    <x v="53"/>
    <n v="350"/>
    <n v="472.99"/>
    <n v="397.99"/>
    <x v="0"/>
    <x v="23"/>
    <n v="23"/>
    <x v="2"/>
    <s v="ActiveLearn - Activebook"/>
    <s v="Digital Subscription"/>
    <s v="KS4"/>
    <s v="14-16"/>
    <s v="10-11"/>
    <x v="0"/>
    <m/>
  </r>
  <r>
    <x v="817"/>
    <x v="811"/>
    <x v="53"/>
    <n v="409"/>
    <n v="552.99"/>
    <n v="464.99"/>
    <x v="0"/>
    <x v="23"/>
    <n v="24"/>
    <x v="2"/>
    <s v="ActiveLearn - Activebook"/>
    <s v="Digital Subscription"/>
    <s v="KS4"/>
    <s v="14-16"/>
    <s v="10-11"/>
    <x v="0"/>
    <m/>
  </r>
  <r>
    <x v="818"/>
    <x v="812"/>
    <x v="48"/>
    <n v="219"/>
    <n v="295.99"/>
    <n v="248.99"/>
    <x v="0"/>
    <x v="23"/>
    <n v="25"/>
    <x v="4"/>
    <s v="ActiveLearn - Teacher Resources"/>
    <s v="Digital Subscription"/>
    <s v="KS4"/>
    <s v="14-16"/>
    <s v="10-11"/>
    <x v="0"/>
    <m/>
  </r>
  <r>
    <x v="819"/>
    <x v="813"/>
    <x v="48"/>
    <n v="292"/>
    <n v="394.99"/>
    <n v="331.99"/>
    <x v="0"/>
    <x v="23"/>
    <n v="26"/>
    <x v="4"/>
    <s v="ActiveLearn - Teacher Resources"/>
    <s v="Digital Subscription"/>
    <s v="KS4"/>
    <s v="14-16"/>
    <s v="10-11"/>
    <x v="0"/>
    <m/>
  </r>
  <r>
    <x v="820"/>
    <x v="814"/>
    <x v="48"/>
    <n v="365"/>
    <n v="492.99"/>
    <n v="414.99"/>
    <x v="0"/>
    <x v="23"/>
    <n v="27"/>
    <x v="4"/>
    <s v="ActiveLearn - Teacher Resources"/>
    <s v="Digital Subscription"/>
    <s v="KS4"/>
    <s v="14-16"/>
    <s v="10-11"/>
    <x v="0"/>
    <m/>
  </r>
  <r>
    <x v="821"/>
    <x v="815"/>
    <x v="48"/>
    <n v="438"/>
    <n v="591.99"/>
    <n v="497.99"/>
    <x v="0"/>
    <x v="23"/>
    <n v="28"/>
    <x v="4"/>
    <s v="ActiveLearn - Teacher Resources"/>
    <s v="Digital Subscription"/>
    <s v="KS4"/>
    <s v="14-16"/>
    <s v="10-11"/>
    <x v="0"/>
    <m/>
  </r>
  <r>
    <x v="822"/>
    <x v="816"/>
    <x v="48"/>
    <n v="510"/>
    <n v="688.99"/>
    <n v="579.99"/>
    <x v="0"/>
    <x v="23"/>
    <n v="29"/>
    <x v="4"/>
    <s v="ActiveLearn - Teacher Resources"/>
    <s v="Digital Subscription"/>
    <s v="KS4"/>
    <s v="14-16"/>
    <s v="10-11"/>
    <x v="0"/>
    <m/>
  </r>
  <r>
    <x v="823"/>
    <x v="817"/>
    <x v="54"/>
    <n v="350"/>
    <n v="472.99"/>
    <n v="397.99"/>
    <x v="26"/>
    <x v="23"/>
    <n v="30"/>
    <x v="4"/>
    <s v="ActiveLearn - Teacher Resources"/>
    <s v="Digital Subscription"/>
    <s v="KS4"/>
    <s v="14-16"/>
    <s v="10-11"/>
    <x v="0"/>
    <m/>
  </r>
  <r>
    <x v="824"/>
    <x v="818"/>
    <x v="54"/>
    <n v="467"/>
    <n v="630.99"/>
    <n v="530.99"/>
    <x v="26"/>
    <x v="23"/>
    <n v="31"/>
    <x v="4"/>
    <s v="ActiveLearn - Teacher Resources"/>
    <s v="Digital Subscription"/>
    <s v="KS4"/>
    <s v="14-16"/>
    <s v="10-11"/>
    <x v="0"/>
    <m/>
  </r>
  <r>
    <x v="825"/>
    <x v="819"/>
    <x v="54"/>
    <n v="700"/>
    <n v="944.99"/>
    <n v="794.99"/>
    <x v="26"/>
    <x v="23"/>
    <n v="32"/>
    <x v="4"/>
    <s v="ActiveLearn - Teacher Resources"/>
    <s v="Digital Subscription"/>
    <s v="KS4"/>
    <s v="14-16"/>
    <s v="10-11"/>
    <x v="0"/>
    <m/>
  </r>
  <r>
    <x v="826"/>
    <x v="820"/>
    <x v="54"/>
    <n v="700"/>
    <n v="944.99"/>
    <n v="794.99"/>
    <x v="26"/>
    <x v="23"/>
    <n v="33"/>
    <x v="4"/>
    <s v="ActiveLearn - Teacher Resources"/>
    <s v="Digital Subscription"/>
    <s v="KS4"/>
    <s v="14-16"/>
    <s v="10-11"/>
    <x v="0"/>
    <m/>
  </r>
  <r>
    <x v="827"/>
    <x v="821"/>
    <x v="54"/>
    <n v="820"/>
    <n v="1106.99"/>
    <n v="931.99"/>
    <x v="26"/>
    <x v="23"/>
    <n v="34"/>
    <x v="4"/>
    <s v="ActiveLearn - Teacher Resources"/>
    <s v="Digital Subscription"/>
    <s v="KS4"/>
    <s v="14-16"/>
    <s v="10-11"/>
    <x v="0"/>
    <m/>
  </r>
  <r>
    <x v="828"/>
    <x v="822"/>
    <x v="29"/>
    <n v="6"/>
    <n v="8.99"/>
    <n v="6.99"/>
    <x v="17"/>
    <x v="23"/>
    <n v="35"/>
    <x v="9"/>
    <s v="Revision Book"/>
    <s v="Print"/>
    <s v="KS4"/>
    <s v="14-16"/>
    <s v="10-11"/>
    <x v="0"/>
    <m/>
  </r>
  <r>
    <x v="829"/>
    <x v="823"/>
    <x v="29"/>
    <n v="6"/>
    <n v="8.99"/>
    <n v="6.99"/>
    <x v="17"/>
    <x v="23"/>
    <n v="36"/>
    <x v="9"/>
    <s v="Revision Book"/>
    <s v="Print"/>
    <s v="KS4"/>
    <s v="14-16"/>
    <s v="10-11"/>
    <x v="0"/>
    <m/>
  </r>
  <r>
    <x v="830"/>
    <x v="824"/>
    <x v="32"/>
    <n v="6"/>
    <n v="8.99"/>
    <n v="6.99"/>
    <x v="17"/>
    <x v="23"/>
    <n v="37"/>
    <x v="9"/>
    <s v="Workbook (Revision)"/>
    <s v="Print"/>
    <s v="KS4"/>
    <s v="14-16"/>
    <s v="10-11"/>
    <x v="0"/>
    <m/>
  </r>
  <r>
    <x v="831"/>
    <x v="825"/>
    <x v="32"/>
    <n v="6"/>
    <n v="8.99"/>
    <n v="6.99"/>
    <x v="17"/>
    <x v="23"/>
    <n v="38"/>
    <x v="9"/>
    <s v="Workbook (Revision)"/>
    <s v="Print"/>
    <s v="KS4"/>
    <s v="14-16"/>
    <s v="10-11"/>
    <x v="0"/>
    <m/>
  </r>
  <r>
    <x v="832"/>
    <x v="826"/>
    <x v="29"/>
    <n v="6"/>
    <n v="8.99"/>
    <n v="6.99"/>
    <x v="24"/>
    <x v="23"/>
    <n v="39"/>
    <x v="9"/>
    <s v="Revision Book"/>
    <s v="Print"/>
    <s v="KS4"/>
    <s v="14-16"/>
    <s v="10-11"/>
    <x v="0"/>
    <m/>
  </r>
  <r>
    <x v="833"/>
    <x v="827"/>
    <x v="29"/>
    <n v="6"/>
    <n v="8.99"/>
    <n v="6.99"/>
    <x v="24"/>
    <x v="23"/>
    <n v="40"/>
    <x v="9"/>
    <s v="Revision Book"/>
    <s v="Print"/>
    <s v="KS4"/>
    <s v="14-16"/>
    <s v="10-11"/>
    <x v="0"/>
    <m/>
  </r>
  <r>
    <x v="834"/>
    <x v="828"/>
    <x v="32"/>
    <n v="6"/>
    <n v="8.99"/>
    <n v="6.99"/>
    <x v="24"/>
    <x v="23"/>
    <n v="41"/>
    <x v="9"/>
    <s v="Workbook (Revision)"/>
    <s v="Print"/>
    <s v="KS4"/>
    <s v="14-16"/>
    <s v="10-11"/>
    <x v="0"/>
    <m/>
  </r>
  <r>
    <x v="835"/>
    <x v="829"/>
    <x v="32"/>
    <n v="6"/>
    <n v="8.99"/>
    <n v="6.99"/>
    <x v="24"/>
    <x v="23"/>
    <n v="42"/>
    <x v="9"/>
    <s v="Workbook (Revision)"/>
    <s v="Print"/>
    <s v="KS4"/>
    <s v="14-16"/>
    <s v="10-11"/>
    <x v="0"/>
    <m/>
  </r>
  <r>
    <x v="836"/>
    <x v="830"/>
    <x v="29"/>
    <n v="6"/>
    <n v="8.99"/>
    <n v="6.99"/>
    <x v="25"/>
    <x v="23"/>
    <n v="43"/>
    <x v="9"/>
    <s v="Revision Book"/>
    <s v="Print"/>
    <s v="KS4"/>
    <s v="14-16"/>
    <s v="10-11"/>
    <x v="0"/>
    <m/>
  </r>
  <r>
    <x v="837"/>
    <x v="831"/>
    <x v="29"/>
    <n v="6"/>
    <n v="8.99"/>
    <n v="6.99"/>
    <x v="25"/>
    <x v="23"/>
    <n v="44"/>
    <x v="9"/>
    <s v="Revision Book"/>
    <s v="Print"/>
    <s v="KS4"/>
    <s v="14-16"/>
    <s v="10-11"/>
    <x v="0"/>
    <m/>
  </r>
  <r>
    <x v="838"/>
    <x v="832"/>
    <x v="32"/>
    <n v="6"/>
    <n v="8.99"/>
    <n v="6.99"/>
    <x v="25"/>
    <x v="23"/>
    <n v="45"/>
    <x v="9"/>
    <s v="Workbook (Revision)"/>
    <s v="Print"/>
    <s v="KS4"/>
    <s v="14-16"/>
    <s v="10-11"/>
    <x v="0"/>
    <m/>
  </r>
  <r>
    <x v="839"/>
    <x v="833"/>
    <x v="32"/>
    <n v="6"/>
    <n v="8.99"/>
    <n v="6.99"/>
    <x v="25"/>
    <x v="23"/>
    <n v="46"/>
    <x v="9"/>
    <s v="Workbook (Revision)"/>
    <s v="Print"/>
    <s v="KS4"/>
    <s v="14-16"/>
    <s v="10-11"/>
    <x v="0"/>
    <m/>
  </r>
  <r>
    <x v="840"/>
    <x v="834"/>
    <x v="29"/>
    <n v="10"/>
    <n v="13.99"/>
    <n v="11.99"/>
    <x v="0"/>
    <x v="23"/>
    <n v="47"/>
    <x v="9"/>
    <s v="Revision Book"/>
    <s v="Print"/>
    <s v="KS4"/>
    <s v="14-16"/>
    <s v="10-11"/>
    <x v="0"/>
    <m/>
  </r>
  <r>
    <x v="841"/>
    <x v="835"/>
    <x v="29"/>
    <n v="10"/>
    <n v="13.99"/>
    <n v="11.99"/>
    <x v="0"/>
    <x v="23"/>
    <n v="48"/>
    <x v="9"/>
    <s v="Revision Book"/>
    <s v="Print"/>
    <s v="KS4"/>
    <s v="14-16"/>
    <s v="10-11"/>
    <x v="0"/>
    <m/>
  </r>
  <r>
    <x v="842"/>
    <x v="836"/>
    <x v="32"/>
    <n v="10"/>
    <n v="13.99"/>
    <n v="11.99"/>
    <x v="0"/>
    <x v="23"/>
    <n v="49"/>
    <x v="9"/>
    <s v="Workbook (Revision)"/>
    <s v="Print"/>
    <s v="KS4"/>
    <s v="14-16"/>
    <s v="10-11"/>
    <x v="0"/>
    <m/>
  </r>
  <r>
    <x v="843"/>
    <x v="837"/>
    <x v="32"/>
    <n v="10"/>
    <n v="13.99"/>
    <n v="11.99"/>
    <x v="0"/>
    <x v="23"/>
    <n v="50"/>
    <x v="9"/>
    <s v="Workbook (Revision)"/>
    <s v="Print"/>
    <s v="KS4"/>
    <s v="14-16"/>
    <s v="10-11"/>
    <x v="0"/>
    <m/>
  </r>
  <r>
    <x v="844"/>
    <x v="838"/>
    <x v="55"/>
    <n v="261"/>
    <n v="352.99"/>
    <n v="296.99"/>
    <x v="0"/>
    <x v="23"/>
    <n v="54"/>
    <x v="26"/>
    <s v="ActiveLearn - Teacher Resources"/>
    <s v="Digital Subscription"/>
    <s v="KS4"/>
    <s v="14-16"/>
    <s v="10-11"/>
    <x v="0"/>
    <m/>
  </r>
  <r>
    <x v="845"/>
    <x v="839"/>
    <x v="55"/>
    <n v="352"/>
    <n v="475.99"/>
    <n v="399.99"/>
    <x v="0"/>
    <x v="23"/>
    <n v="55"/>
    <x v="26"/>
    <s v="ActiveLearn - Teacher Resources"/>
    <s v="Digital Subscription"/>
    <s v="KS4"/>
    <s v="14-16"/>
    <s v="10-11"/>
    <x v="0"/>
    <m/>
  </r>
  <r>
    <x v="846"/>
    <x v="840"/>
    <x v="55"/>
    <n v="437"/>
    <n v="589.99"/>
    <n v="496.99"/>
    <x v="0"/>
    <x v="23"/>
    <n v="56"/>
    <x v="26"/>
    <s v="ActiveLearn - Teacher Resources"/>
    <s v="Digital Subscription"/>
    <s v="KS4"/>
    <s v="14-16"/>
    <s v="10-11"/>
    <x v="0"/>
    <m/>
  </r>
  <r>
    <x v="847"/>
    <x v="841"/>
    <x v="55"/>
    <n v="530"/>
    <n v="715.99"/>
    <n v="601.99"/>
    <x v="0"/>
    <x v="23"/>
    <n v="57"/>
    <x v="26"/>
    <s v="ActiveLearn - Teacher Resources"/>
    <s v="Digital Subscription"/>
    <s v="KS4"/>
    <s v="14-16"/>
    <s v="10-11"/>
    <x v="0"/>
    <m/>
  </r>
  <r>
    <x v="848"/>
    <x v="842"/>
    <x v="55"/>
    <n v="610"/>
    <n v="823.99"/>
    <n v="692.99"/>
    <x v="0"/>
    <x v="23"/>
    <n v="58"/>
    <x v="26"/>
    <s v="ActiveLearn - Teacher Resources"/>
    <s v="Digital Subscription"/>
    <s v="KS4"/>
    <s v="14-16"/>
    <s v="10-11"/>
    <x v="0"/>
    <m/>
  </r>
  <r>
    <x v="849"/>
    <x v="843"/>
    <x v="0"/>
    <n v="10"/>
    <n v="13.99"/>
    <n v="11.99"/>
    <x v="0"/>
    <x v="23"/>
    <n v="60"/>
    <x v="0"/>
    <s v="Workbook (Intervention)"/>
    <s v="Print"/>
    <s v="KS4"/>
    <s v="14-16"/>
    <s v="10-11"/>
    <x v="0"/>
    <m/>
  </r>
  <r>
    <x v="850"/>
    <x v="844"/>
    <x v="56"/>
    <n v="6.4"/>
    <n v="8.99"/>
    <n v="7.99"/>
    <x v="17"/>
    <x v="23"/>
    <n v="61"/>
    <x v="0"/>
    <s v="Workbook (Target)"/>
    <s v="Print"/>
    <s v="KS4"/>
    <s v="14-16"/>
    <s v="10-11"/>
    <x v="0"/>
    <m/>
  </r>
  <r>
    <x v="851"/>
    <x v="845"/>
    <x v="56"/>
    <n v="6.4"/>
    <n v="8.99"/>
    <n v="7.99"/>
    <x v="24"/>
    <x v="23"/>
    <n v="62"/>
    <x v="0"/>
    <s v="Workbook (Target)"/>
    <s v="Print"/>
    <s v="KS4"/>
    <s v="14-16"/>
    <s v="10-11"/>
    <x v="0"/>
    <m/>
  </r>
  <r>
    <x v="852"/>
    <x v="846"/>
    <x v="56"/>
    <n v="6.4"/>
    <n v="8.99"/>
    <n v="7.99"/>
    <x v="25"/>
    <x v="23"/>
    <n v="63"/>
    <x v="0"/>
    <s v="Workbook (Target)"/>
    <s v="Print"/>
    <s v="KS4"/>
    <s v="14-16"/>
    <s v="10-11"/>
    <x v="0"/>
    <m/>
  </r>
  <r>
    <x v="853"/>
    <x v="847"/>
    <x v="57"/>
    <n v="3.8"/>
    <n v="5.99"/>
    <n v="4.99"/>
    <x v="0"/>
    <x v="23"/>
    <n v="64"/>
    <x v="27"/>
    <s v="Workbook (Homework)"/>
    <s v="Print"/>
    <s v="KS4"/>
    <s v="14-16"/>
    <s v="10-11"/>
    <x v="0"/>
    <m/>
  </r>
  <r>
    <x v="854"/>
    <x v="848"/>
    <x v="57"/>
    <n v="3.8"/>
    <n v="5.99"/>
    <n v="4.99"/>
    <x v="0"/>
    <x v="23"/>
    <n v="65"/>
    <x v="27"/>
    <s v="Workbook (Homework)"/>
    <s v="Print"/>
    <s v="KS4"/>
    <s v="14-16"/>
    <s v="10-11"/>
    <x v="0"/>
    <m/>
  </r>
  <r>
    <x v="855"/>
    <x v="849"/>
    <x v="47"/>
    <n v="29.7"/>
    <n v="40.99"/>
    <n v="33.99"/>
    <x v="4"/>
    <x v="23"/>
    <n v="1"/>
    <x v="1"/>
    <s v="Textbook"/>
    <s v="Print"/>
    <s v="KS4"/>
    <s v="14-16"/>
    <s v="10-11"/>
    <x v="0"/>
    <m/>
  </r>
  <r>
    <x v="856"/>
    <x v="850"/>
    <x v="47"/>
    <n v="29.7"/>
    <n v="40.99"/>
    <n v="33.99"/>
    <x v="4"/>
    <x v="23"/>
    <n v="2"/>
    <x v="1"/>
    <s v="Textbook"/>
    <s v="Print"/>
    <s v="KS4"/>
    <s v="14-16"/>
    <s v="10-11"/>
    <x v="0"/>
    <m/>
  </r>
  <r>
    <x v="857"/>
    <x v="851"/>
    <x v="58"/>
    <n v="35.1"/>
    <n v="47.99"/>
    <n v="39.99"/>
    <x v="4"/>
    <x v="23"/>
    <n v="3"/>
    <x v="8"/>
    <s v="Workbook (Pack)"/>
    <s v="Print"/>
    <s v="KS4"/>
    <s v="14-16"/>
    <s v="10-11"/>
    <x v="0"/>
    <m/>
  </r>
  <r>
    <x v="858"/>
    <x v="852"/>
    <x v="58"/>
    <n v="35.1"/>
    <n v="47.99"/>
    <n v="39.99"/>
    <x v="4"/>
    <x v="23"/>
    <n v="4"/>
    <x v="8"/>
    <s v="Workbook (Pack)"/>
    <s v="Print"/>
    <s v="KS4"/>
    <s v="14-16"/>
    <s v="10-11"/>
    <x v="0"/>
    <m/>
  </r>
  <r>
    <x v="859"/>
    <x v="853"/>
    <x v="53"/>
    <n v="219"/>
    <n v="295.99"/>
    <n v="248.99"/>
    <x v="4"/>
    <x v="23"/>
    <n v="5"/>
    <x v="2"/>
    <s v="ActiveLearn - Activebook"/>
    <s v="Digital Subscription"/>
    <s v="KS4"/>
    <s v="14-16"/>
    <s v="10-11"/>
    <x v="0"/>
    <m/>
  </r>
  <r>
    <x v="860"/>
    <x v="854"/>
    <x v="53"/>
    <n v="292"/>
    <n v="394.99"/>
    <n v="331.99"/>
    <x v="4"/>
    <x v="23"/>
    <n v="6"/>
    <x v="2"/>
    <s v="ActiveLearn - Activebook"/>
    <s v="Digital Subscription"/>
    <s v="KS4"/>
    <s v="14-16"/>
    <s v="10-11"/>
    <x v="0"/>
    <m/>
  </r>
  <r>
    <x v="861"/>
    <x v="855"/>
    <x v="53"/>
    <n v="365"/>
    <n v="492.99"/>
    <n v="414.99"/>
    <x v="4"/>
    <x v="23"/>
    <n v="7"/>
    <x v="2"/>
    <s v="ActiveLearn - Activebook"/>
    <s v="Digital Subscription"/>
    <s v="KS4"/>
    <s v="14-16"/>
    <s v="10-11"/>
    <x v="0"/>
    <m/>
  </r>
  <r>
    <x v="862"/>
    <x v="856"/>
    <x v="53"/>
    <n v="438"/>
    <n v="591.99"/>
    <n v="497.99"/>
    <x v="4"/>
    <x v="23"/>
    <n v="8"/>
    <x v="2"/>
    <s v="ActiveLearn - Activebook"/>
    <s v="Digital Subscription"/>
    <s v="KS4"/>
    <s v="14-16"/>
    <s v="10-11"/>
    <x v="0"/>
    <m/>
  </r>
  <r>
    <x v="863"/>
    <x v="857"/>
    <x v="53"/>
    <n v="510"/>
    <n v="688.99"/>
    <n v="579.99"/>
    <x v="4"/>
    <x v="23"/>
    <n v="9"/>
    <x v="2"/>
    <s v="ActiveLearn - Activebook"/>
    <s v="Digital Subscription"/>
    <s v="KS4"/>
    <s v="14-16"/>
    <s v="10-11"/>
    <x v="0"/>
    <m/>
  </r>
  <r>
    <x v="864"/>
    <x v="858"/>
    <x v="53"/>
    <n v="219"/>
    <n v="295.99"/>
    <n v="248.99"/>
    <x v="4"/>
    <x v="23"/>
    <n v="10"/>
    <x v="2"/>
    <s v="ActiveLearn - Activebook"/>
    <s v="Digital Subscription"/>
    <s v="KS4"/>
    <s v="14-16"/>
    <s v="10-11"/>
    <x v="0"/>
    <m/>
  </r>
  <r>
    <x v="865"/>
    <x v="859"/>
    <x v="53"/>
    <n v="306"/>
    <n v="413.99"/>
    <n v="347.99"/>
    <x v="4"/>
    <x v="23"/>
    <n v="11"/>
    <x v="2"/>
    <s v="ActiveLearn - Activebook"/>
    <s v="Digital Subscription"/>
    <s v="KS4"/>
    <s v="14-16"/>
    <s v="10-11"/>
    <x v="0"/>
    <m/>
  </r>
  <r>
    <x v="866"/>
    <x v="860"/>
    <x v="53"/>
    <n v="383"/>
    <n v="517.99"/>
    <n v="434.99"/>
    <x v="4"/>
    <x v="23"/>
    <n v="12"/>
    <x v="2"/>
    <s v="ActiveLearn - Activebook"/>
    <s v="Digital Subscription"/>
    <s v="KS4"/>
    <s v="14-16"/>
    <s v="10-11"/>
    <x v="0"/>
    <m/>
  </r>
  <r>
    <x v="867"/>
    <x v="861"/>
    <x v="53"/>
    <n v="438"/>
    <n v="591.99"/>
    <n v="497.99"/>
    <x v="4"/>
    <x v="23"/>
    <n v="13"/>
    <x v="2"/>
    <s v="ActiveLearn - Activebook"/>
    <s v="Digital Subscription"/>
    <s v="KS4"/>
    <s v="14-16"/>
    <s v="10-11"/>
    <x v="0"/>
    <m/>
  </r>
  <r>
    <x v="868"/>
    <x v="862"/>
    <x v="53"/>
    <n v="510"/>
    <n v="688.99"/>
    <n v="579.99"/>
    <x v="4"/>
    <x v="23"/>
    <n v="14"/>
    <x v="2"/>
    <s v="ActiveLearn - Activebook"/>
    <s v="Digital Subscription"/>
    <s v="KS4"/>
    <s v="14-16"/>
    <s v="10-11"/>
    <x v="0"/>
    <m/>
  </r>
  <r>
    <x v="869"/>
    <x v="863"/>
    <x v="48"/>
    <n v="740"/>
    <n v="998.99"/>
    <n v="840.99"/>
    <x v="4"/>
    <x v="23"/>
    <n v="15"/>
    <x v="4"/>
    <s v="ActiveLearn - Teacher Resources"/>
    <s v="Digital Subscription"/>
    <s v="KS4"/>
    <s v="14-16"/>
    <s v="10-11"/>
    <x v="0"/>
    <m/>
  </r>
  <r>
    <x v="870"/>
    <x v="864"/>
    <x v="48"/>
    <n v="980"/>
    <n v="1322.99"/>
    <n v="1112.99"/>
    <x v="4"/>
    <x v="23"/>
    <n v="16"/>
    <x v="4"/>
    <s v="ActiveLearn - Teacher Resources"/>
    <s v="Digital Subscription"/>
    <s v="KS4"/>
    <s v="14-16"/>
    <s v="10-11"/>
    <x v="0"/>
    <m/>
  </r>
  <r>
    <x v="871"/>
    <x v="865"/>
    <x v="48"/>
    <n v="1170"/>
    <n v="1579.99"/>
    <n v="1328.99"/>
    <x v="4"/>
    <x v="23"/>
    <n v="17"/>
    <x v="4"/>
    <s v="ActiveLearn - Teacher Resources"/>
    <s v="Digital Subscription"/>
    <s v="KS4"/>
    <s v="14-16"/>
    <s v="10-11"/>
    <x v="0"/>
    <m/>
  </r>
  <r>
    <x v="872"/>
    <x v="866"/>
    <x v="48"/>
    <n v="1400"/>
    <n v="1889.99"/>
    <n v="1589.99"/>
    <x v="4"/>
    <x v="23"/>
    <n v="18"/>
    <x v="4"/>
    <s v="ActiveLearn - Teacher Resources"/>
    <s v="Digital Subscription"/>
    <s v="KS4"/>
    <s v="14-16"/>
    <s v="10-11"/>
    <x v="0"/>
    <m/>
  </r>
  <r>
    <x v="873"/>
    <x v="867"/>
    <x v="48"/>
    <n v="1640"/>
    <n v="2213.9899999999998"/>
    <n v="1862.99"/>
    <x v="4"/>
    <x v="23"/>
    <n v="19"/>
    <x v="4"/>
    <s v="ActiveLearn - Teacher Resources"/>
    <s v="Digital Subscription"/>
    <s v="KS4"/>
    <s v="14-16"/>
    <s v="10-11"/>
    <x v="0"/>
    <m/>
  </r>
  <r>
    <x v="874"/>
    <x v="868"/>
    <x v="33"/>
    <n v="9"/>
    <n v="12.99"/>
    <n v="10.99"/>
    <x v="4"/>
    <x v="23"/>
    <n v="20"/>
    <x v="8"/>
    <s v="Practice Book"/>
    <s v="Print"/>
    <s v="KS4"/>
    <s v="14-16"/>
    <s v="10-11"/>
    <x v="0"/>
    <m/>
  </r>
  <r>
    <x v="875"/>
    <x v="869"/>
    <x v="33"/>
    <n v="9"/>
    <n v="12.99"/>
    <n v="10.99"/>
    <x v="4"/>
    <x v="23"/>
    <n v="21"/>
    <x v="8"/>
    <s v="Practice Book"/>
    <s v="Print"/>
    <s v="KS4"/>
    <s v="14-16"/>
    <s v="10-11"/>
    <x v="0"/>
    <m/>
  </r>
  <r>
    <x v="876"/>
    <x v="870"/>
    <x v="33"/>
    <n v="11.3"/>
    <n v="15.99"/>
    <n v="12.99"/>
    <x v="4"/>
    <x v="23"/>
    <n v="22"/>
    <x v="8"/>
    <s v="Practice Book"/>
    <s v="Print"/>
    <s v="KS4"/>
    <s v="14-16"/>
    <s v="10-11"/>
    <x v="0"/>
    <m/>
  </r>
  <r>
    <x v="877"/>
    <x v="871"/>
    <x v="33"/>
    <n v="11.3"/>
    <n v="15.99"/>
    <n v="12.99"/>
    <x v="4"/>
    <x v="23"/>
    <n v="23"/>
    <x v="8"/>
    <s v="Practice Book"/>
    <s v="Print"/>
    <s v="KS4"/>
    <s v="14-16"/>
    <s v="10-11"/>
    <x v="0"/>
    <m/>
  </r>
  <r>
    <x v="878"/>
    <x v="872"/>
    <x v="32"/>
    <n v="6"/>
    <n v="8.99"/>
    <n v="6.99"/>
    <x v="4"/>
    <x v="23"/>
    <n v="24"/>
    <x v="9"/>
    <s v="Workbook (Revision)"/>
    <s v="Print"/>
    <s v="KS4"/>
    <s v="14-16"/>
    <s v="10-11"/>
    <x v="0"/>
    <m/>
  </r>
  <r>
    <x v="879"/>
    <x v="873"/>
    <x v="29"/>
    <n v="6"/>
    <n v="8.99"/>
    <n v="6.99"/>
    <x v="4"/>
    <x v="23"/>
    <n v="25"/>
    <x v="9"/>
    <s v="Revision Book"/>
    <s v="Print"/>
    <s v="KS4"/>
    <s v="14-16"/>
    <s v="10-11"/>
    <x v="0"/>
    <m/>
  </r>
  <r>
    <x v="880"/>
    <x v="874"/>
    <x v="29"/>
    <n v="6"/>
    <n v="8.99"/>
    <n v="6.99"/>
    <x v="4"/>
    <x v="23"/>
    <n v="26"/>
    <x v="9"/>
    <s v="Revision Book"/>
    <s v="Print"/>
    <s v="KS4"/>
    <s v="14-16"/>
    <s v="10-11"/>
    <x v="0"/>
    <m/>
  </r>
  <r>
    <x v="881"/>
    <x v="875"/>
    <x v="0"/>
    <n v="6.4"/>
    <n v="8.99"/>
    <n v="7.99"/>
    <x v="4"/>
    <x v="23"/>
    <n v="27"/>
    <x v="0"/>
    <s v="Workbook (Intervention)"/>
    <s v="Print"/>
    <s v="KS4"/>
    <s v="14-16"/>
    <s v="10-11"/>
    <x v="0"/>
    <m/>
  </r>
  <r>
    <x v="882"/>
    <x v="876"/>
    <x v="0"/>
    <n v="6.4"/>
    <n v="8.99"/>
    <n v="7.99"/>
    <x v="4"/>
    <x v="23"/>
    <n v="28"/>
    <x v="0"/>
    <s v="Workbook (Intervention)"/>
    <s v="Print"/>
    <s v="KS4"/>
    <s v="14-16"/>
    <s v="10-11"/>
    <x v="0"/>
    <m/>
  </r>
  <r>
    <x v="883"/>
    <x v="877"/>
    <x v="0"/>
    <n v="6.4"/>
    <n v="8.99"/>
    <n v="7.99"/>
    <x v="4"/>
    <x v="23"/>
    <n v="29"/>
    <x v="0"/>
    <s v="Workbook (Intervention)"/>
    <s v="Print"/>
    <s v="KS4"/>
    <s v="14-16"/>
    <s v="10-11"/>
    <x v="0"/>
    <m/>
  </r>
  <r>
    <x v="884"/>
    <x v="878"/>
    <x v="0"/>
    <n v="6.4"/>
    <n v="8.99"/>
    <n v="7.99"/>
    <x v="4"/>
    <x v="23"/>
    <n v="30"/>
    <x v="0"/>
    <s v="Workbook (Intervention)"/>
    <s v="Print"/>
    <s v="KS4"/>
    <s v="14-16"/>
    <s v="10-11"/>
    <x v="0"/>
    <m/>
  </r>
  <r>
    <x v="885"/>
    <x v="879"/>
    <x v="0"/>
    <n v="6.4"/>
    <n v="8.99"/>
    <n v="7.99"/>
    <x v="4"/>
    <x v="23"/>
    <n v="31"/>
    <x v="0"/>
    <s v="Workbook (Intervention)"/>
    <s v="Print"/>
    <s v="KS4"/>
    <s v="14-16"/>
    <s v="10-11"/>
    <x v="0"/>
    <m/>
  </r>
  <r>
    <x v="886"/>
    <x v="880"/>
    <x v="0"/>
    <n v="6.4"/>
    <n v="8.99"/>
    <n v="7.99"/>
    <x v="4"/>
    <x v="23"/>
    <n v="32"/>
    <x v="0"/>
    <s v="Workbook (Intervention)"/>
    <s v="Print"/>
    <s v="KS4"/>
    <s v="14-16"/>
    <s v="10-11"/>
    <x v="0"/>
    <m/>
  </r>
  <r>
    <x v="887"/>
    <x v="881"/>
    <x v="0"/>
    <n v="6.4"/>
    <n v="8.99"/>
    <n v="7.99"/>
    <x v="4"/>
    <x v="23"/>
    <n v="33"/>
    <x v="0"/>
    <s v="Workbook (Intervention)"/>
    <s v="Print"/>
    <s v="KS4"/>
    <s v="14-16"/>
    <s v="10-11"/>
    <x v="0"/>
    <m/>
  </r>
  <r>
    <x v="888"/>
    <x v="882"/>
    <x v="0"/>
    <n v="6.4"/>
    <n v="8.99"/>
    <n v="7.99"/>
    <x v="4"/>
    <x v="23"/>
    <n v="34"/>
    <x v="0"/>
    <s v="Workbook (Intervention)"/>
    <s v="Print"/>
    <s v="KS4"/>
    <s v="14-16"/>
    <s v="10-11"/>
    <x v="0"/>
    <m/>
  </r>
  <r>
    <x v="889"/>
    <x v="883"/>
    <x v="59"/>
    <n v="221"/>
    <n v="298.99"/>
    <n v="250.99"/>
    <x v="4"/>
    <x v="23"/>
    <n v="35"/>
    <x v="28"/>
    <s v="ActiveLearn - CPD resources"/>
    <s v="Print"/>
    <s v="KS4"/>
    <s v="14-16"/>
    <s v="10-11"/>
    <x v="0"/>
    <m/>
  </r>
  <r>
    <x v="890"/>
    <x v="884"/>
    <x v="60"/>
    <n v="221"/>
    <n v="298.99"/>
    <n v="250.99"/>
    <x v="4"/>
    <x v="23"/>
    <n v="36"/>
    <x v="28"/>
    <s v="ActiveLearn - CPD resources"/>
    <s v="Print"/>
    <s v="KS4"/>
    <s v="14-16"/>
    <s v="10-11"/>
    <x v="0"/>
    <m/>
  </r>
  <r>
    <x v="891"/>
    <x v="885"/>
    <x v="61"/>
    <n v="221"/>
    <n v="298.99"/>
    <n v="250.99"/>
    <x v="4"/>
    <x v="23"/>
    <n v="37"/>
    <x v="28"/>
    <s v="ActiveLearn - CPD resources"/>
    <s v="Print"/>
    <s v="KS4"/>
    <s v="14-16"/>
    <s v="10-11"/>
    <x v="0"/>
    <m/>
  </r>
  <r>
    <x v="892"/>
    <x v="886"/>
    <x v="52"/>
    <n v="261"/>
    <n v="352.99"/>
    <n v="296.99"/>
    <x v="4"/>
    <x v="23"/>
    <n v="38"/>
    <x v="26"/>
    <s v="ActiveLearn - Teacher Resources (Progression)"/>
    <s v="Digital Subscription"/>
    <s v="KS4"/>
    <s v="14-16"/>
    <s v="10-11"/>
    <x v="0"/>
    <m/>
  </r>
  <r>
    <x v="893"/>
    <x v="887"/>
    <x v="52"/>
    <n v="352"/>
    <n v="475.99"/>
    <n v="399.99"/>
    <x v="4"/>
    <x v="23"/>
    <n v="39"/>
    <x v="26"/>
    <s v="ActiveLearn - Teacher Resources (Progression)"/>
    <s v="Digital Subscription"/>
    <s v="KS4"/>
    <s v="14-16"/>
    <s v="10-11"/>
    <x v="0"/>
    <m/>
  </r>
  <r>
    <x v="894"/>
    <x v="888"/>
    <x v="52"/>
    <n v="437"/>
    <n v="589.99"/>
    <n v="496.99"/>
    <x v="4"/>
    <x v="23"/>
    <n v="40"/>
    <x v="26"/>
    <s v="ActiveLearn - Teacher Resources (Progression)"/>
    <s v="Digital Subscription"/>
    <s v="KS4"/>
    <s v="14-16"/>
    <s v="10-11"/>
    <x v="0"/>
    <m/>
  </r>
  <r>
    <x v="895"/>
    <x v="889"/>
    <x v="52"/>
    <n v="530"/>
    <n v="715.99"/>
    <n v="601.99"/>
    <x v="4"/>
    <x v="23"/>
    <n v="41"/>
    <x v="26"/>
    <s v="ActiveLearn - Teacher Resources (Progression)"/>
    <s v="Digital Subscription"/>
    <s v="KS4"/>
    <s v="14-16"/>
    <s v="10-11"/>
    <x v="0"/>
    <m/>
  </r>
  <r>
    <x v="896"/>
    <x v="890"/>
    <x v="52"/>
    <n v="610"/>
    <n v="823.99"/>
    <n v="692.99"/>
    <x v="4"/>
    <x v="23"/>
    <n v="42"/>
    <x v="26"/>
    <s v="ActiveLearn - Teacher Resources (Progression)"/>
    <s v="Digital Subscription"/>
    <s v="KS4"/>
    <s v="14-16"/>
    <s v="10-11"/>
    <x v="0"/>
    <m/>
  </r>
  <r>
    <x v="897"/>
    <x v="891"/>
    <x v="47"/>
    <n v="32.700000000000003"/>
    <n v="44.99"/>
    <n v="37.99"/>
    <x v="27"/>
    <x v="23"/>
    <n v="1"/>
    <x v="1"/>
    <s v="Textbook"/>
    <s v="Print"/>
    <s v="KS4"/>
    <s v="14-16"/>
    <s v="10-11"/>
    <x v="0"/>
    <m/>
  </r>
  <r>
    <x v="898"/>
    <x v="892"/>
    <x v="53"/>
    <n v="219"/>
    <n v="295.99"/>
    <n v="248.99"/>
    <x v="27"/>
    <x v="23"/>
    <n v="2"/>
    <x v="4"/>
    <s v="ActiveLearn - Activebook"/>
    <s v="Digital Subscription"/>
    <s v="KS4"/>
    <s v="14-16"/>
    <s v="10-11"/>
    <x v="0"/>
    <m/>
  </r>
  <r>
    <x v="899"/>
    <x v="893"/>
    <x v="53"/>
    <n v="292"/>
    <n v="394.99"/>
    <n v="331.99"/>
    <x v="27"/>
    <x v="23"/>
    <n v="3"/>
    <x v="4"/>
    <s v="ActiveLearn - Activebook"/>
    <s v="Digital Subscription"/>
    <s v="KS4"/>
    <s v="14-16"/>
    <s v="10-11"/>
    <x v="0"/>
    <m/>
  </r>
  <r>
    <x v="900"/>
    <x v="894"/>
    <x v="53"/>
    <n v="365"/>
    <n v="492.99"/>
    <n v="414.99"/>
    <x v="27"/>
    <x v="23"/>
    <n v="4"/>
    <x v="4"/>
    <s v="ActiveLearn - Activebook"/>
    <s v="Digital Subscription"/>
    <s v="KS4"/>
    <s v="14-16"/>
    <s v="10-11"/>
    <x v="0"/>
    <m/>
  </r>
  <r>
    <x v="901"/>
    <x v="895"/>
    <x v="53"/>
    <n v="438"/>
    <n v="591.99"/>
    <n v="497.99"/>
    <x v="27"/>
    <x v="23"/>
    <n v="5"/>
    <x v="4"/>
    <s v="ActiveLearn - Activebook"/>
    <s v="Digital Subscription"/>
    <s v="KS4"/>
    <s v="14-16"/>
    <s v="10-11"/>
    <x v="0"/>
    <m/>
  </r>
  <r>
    <x v="902"/>
    <x v="896"/>
    <x v="53"/>
    <n v="510"/>
    <n v="688.99"/>
    <n v="579.99"/>
    <x v="27"/>
    <x v="23"/>
    <n v="6"/>
    <x v="4"/>
    <s v="ActiveLearn - Activebook"/>
    <s v="Digital Subscription"/>
    <s v="KS4"/>
    <s v="14-16"/>
    <s v="10-11"/>
    <x v="0"/>
    <m/>
  </r>
  <r>
    <x v="903"/>
    <x v="897"/>
    <x v="29"/>
    <n v="8"/>
    <n v="10.99"/>
    <n v="9.99"/>
    <x v="27"/>
    <x v="23"/>
    <n v="7"/>
    <x v="9"/>
    <s v="Revision Book"/>
    <s v="Print"/>
    <s v="KS4"/>
    <s v="14-16"/>
    <s v="10-11"/>
    <x v="0"/>
    <m/>
  </r>
  <r>
    <x v="904"/>
    <x v="898"/>
    <x v="32"/>
    <n v="8"/>
    <n v="10.99"/>
    <n v="9.99"/>
    <x v="27"/>
    <x v="23"/>
    <n v="8"/>
    <x v="9"/>
    <s v="Workbook (Revision)"/>
    <s v="Print"/>
    <s v="KS4"/>
    <s v="14-16"/>
    <s v="10-11"/>
    <x v="0"/>
    <m/>
  </r>
  <r>
    <x v="905"/>
    <x v="899"/>
    <x v="47"/>
    <n v="31.5"/>
    <n v="42.99"/>
    <n v="35.99"/>
    <x v="12"/>
    <x v="23"/>
    <n v="1"/>
    <x v="1"/>
    <s v="Textbook"/>
    <s v="Print"/>
    <s v="KS4"/>
    <s v="14-16"/>
    <s v="10-11"/>
    <x v="0"/>
    <m/>
  </r>
  <r>
    <x v="906"/>
    <x v="900"/>
    <x v="47"/>
    <n v="31.5"/>
    <n v="42.99"/>
    <n v="35.99"/>
    <x v="12"/>
    <x v="23"/>
    <n v="2"/>
    <x v="1"/>
    <s v="Textbook"/>
    <s v="Print"/>
    <s v="KS4"/>
    <s v="14-16"/>
    <s v="10-11"/>
    <x v="0"/>
    <m/>
  </r>
  <r>
    <x v="907"/>
    <x v="901"/>
    <x v="53"/>
    <n v="175"/>
    <n v="236.99"/>
    <n v="198.99"/>
    <x v="12"/>
    <x v="23"/>
    <n v="3"/>
    <x v="2"/>
    <s v="ActiveLearn - Activebook"/>
    <s v="Digital Subscription"/>
    <s v="KS4"/>
    <s v="14-16"/>
    <s v="10-11"/>
    <x v="0"/>
    <m/>
  </r>
  <r>
    <x v="908"/>
    <x v="902"/>
    <x v="53"/>
    <n v="233"/>
    <n v="314.99"/>
    <n v="264.99"/>
    <x v="12"/>
    <x v="23"/>
    <n v="4"/>
    <x v="2"/>
    <s v="ActiveLearn - Activebook"/>
    <s v="Digital Subscription"/>
    <s v="KS4"/>
    <s v="14-16"/>
    <s v="10-11"/>
    <x v="0"/>
    <m/>
  </r>
  <r>
    <x v="909"/>
    <x v="903"/>
    <x v="53"/>
    <n v="292"/>
    <n v="394.99"/>
    <n v="331.99"/>
    <x v="12"/>
    <x v="23"/>
    <n v="5"/>
    <x v="2"/>
    <s v="ActiveLearn - Activebook"/>
    <s v="Digital Subscription"/>
    <s v="KS4"/>
    <s v="14-16"/>
    <s v="10-11"/>
    <x v="0"/>
    <m/>
  </r>
  <r>
    <x v="910"/>
    <x v="904"/>
    <x v="53"/>
    <n v="350"/>
    <n v="472.99"/>
    <n v="397.99"/>
    <x v="12"/>
    <x v="23"/>
    <n v="6"/>
    <x v="2"/>
    <s v="ActiveLearn - Activebook"/>
    <s v="Digital Subscription"/>
    <s v="KS4"/>
    <s v="14-16"/>
    <s v="10-11"/>
    <x v="0"/>
    <m/>
  </r>
  <r>
    <x v="911"/>
    <x v="905"/>
    <x v="53"/>
    <n v="409"/>
    <n v="552.99"/>
    <n v="464.99"/>
    <x v="12"/>
    <x v="23"/>
    <n v="7"/>
    <x v="2"/>
    <s v="ActiveLearn - Activebook"/>
    <s v="Digital Subscription"/>
    <s v="KS4"/>
    <s v="14-16"/>
    <s v="10-11"/>
    <x v="0"/>
    <m/>
  </r>
  <r>
    <x v="912"/>
    <x v="906"/>
    <x v="53"/>
    <n v="175"/>
    <n v="236.99"/>
    <n v="198.99"/>
    <x v="12"/>
    <x v="23"/>
    <n v="8"/>
    <x v="2"/>
    <s v="ActiveLearn - Activebook"/>
    <s v="Digital Subscription"/>
    <s v="KS4"/>
    <s v="14-16"/>
    <s v="10-11"/>
    <x v="0"/>
    <m/>
  </r>
  <r>
    <x v="913"/>
    <x v="907"/>
    <x v="53"/>
    <n v="233"/>
    <n v="314.99"/>
    <n v="264.99"/>
    <x v="12"/>
    <x v="23"/>
    <n v="9"/>
    <x v="2"/>
    <s v="ActiveLearn - Activebook"/>
    <s v="Digital Subscription"/>
    <s v="KS4"/>
    <s v="14-16"/>
    <s v="10-11"/>
    <x v="0"/>
    <m/>
  </r>
  <r>
    <x v="914"/>
    <x v="908"/>
    <x v="53"/>
    <n v="292"/>
    <n v="394.99"/>
    <n v="331.99"/>
    <x v="12"/>
    <x v="23"/>
    <n v="10"/>
    <x v="2"/>
    <s v="ActiveLearn - Activebook"/>
    <s v="Digital Subscription"/>
    <s v="KS4"/>
    <s v="14-16"/>
    <s v="10-11"/>
    <x v="0"/>
    <m/>
  </r>
  <r>
    <x v="915"/>
    <x v="909"/>
    <x v="53"/>
    <n v="350"/>
    <n v="472.99"/>
    <n v="397.99"/>
    <x v="12"/>
    <x v="23"/>
    <n v="11"/>
    <x v="2"/>
    <s v="ActiveLearn - Activebook"/>
    <s v="Digital Subscription"/>
    <s v="KS4"/>
    <s v="14-16"/>
    <s v="10-11"/>
    <x v="0"/>
    <m/>
  </r>
  <r>
    <x v="916"/>
    <x v="910"/>
    <x v="53"/>
    <n v="409"/>
    <n v="552.99"/>
    <n v="464.99"/>
    <x v="12"/>
    <x v="23"/>
    <n v="12"/>
    <x v="2"/>
    <s v="ActiveLearn - Activebook"/>
    <s v="Digital Subscription"/>
    <s v="KS4"/>
    <s v="14-16"/>
    <s v="10-11"/>
    <x v="0"/>
    <m/>
  </r>
  <r>
    <x v="917"/>
    <x v="911"/>
    <x v="54"/>
    <n v="219"/>
    <n v="295.99"/>
    <n v="248.99"/>
    <x v="12"/>
    <x v="23"/>
    <n v="13"/>
    <x v="4"/>
    <s v="ActiveLearn - Teacher Resources"/>
    <s v="Digital Subscription"/>
    <s v="KS4"/>
    <s v="14-16"/>
    <s v="10-11"/>
    <x v="0"/>
    <m/>
  </r>
  <r>
    <x v="918"/>
    <x v="912"/>
    <x v="54"/>
    <n v="292"/>
    <n v="394.99"/>
    <n v="331.99"/>
    <x v="12"/>
    <x v="23"/>
    <n v="14"/>
    <x v="4"/>
    <s v="ActiveLearn - Teacher Resources"/>
    <s v="Digital Subscription"/>
    <s v="KS4"/>
    <s v="14-16"/>
    <s v="10-11"/>
    <x v="0"/>
    <m/>
  </r>
  <r>
    <x v="919"/>
    <x v="913"/>
    <x v="54"/>
    <n v="365"/>
    <n v="492.99"/>
    <n v="414.99"/>
    <x v="12"/>
    <x v="23"/>
    <n v="15"/>
    <x v="4"/>
    <s v="ActiveLearn - Teacher Resources"/>
    <s v="Digital Subscription"/>
    <s v="KS4"/>
    <s v="14-16"/>
    <s v="10-11"/>
    <x v="0"/>
    <m/>
  </r>
  <r>
    <x v="920"/>
    <x v="914"/>
    <x v="54"/>
    <n v="438"/>
    <n v="591.99"/>
    <n v="497.99"/>
    <x v="12"/>
    <x v="23"/>
    <n v="16"/>
    <x v="4"/>
    <s v="ActiveLearn - Teacher Resources"/>
    <s v="Digital Subscription"/>
    <s v="KS4"/>
    <s v="14-16"/>
    <s v="10-11"/>
    <x v="0"/>
    <m/>
  </r>
  <r>
    <x v="921"/>
    <x v="915"/>
    <x v="54"/>
    <n v="510"/>
    <n v="688.99"/>
    <n v="579.99"/>
    <x v="12"/>
    <x v="23"/>
    <n v="17"/>
    <x v="4"/>
    <s v="ActiveLearn - Teacher Resources"/>
    <s v="Digital Subscription"/>
    <s v="KS4"/>
    <s v="14-16"/>
    <s v="10-11"/>
    <x v="0"/>
    <m/>
  </r>
  <r>
    <x v="922"/>
    <x v="916"/>
    <x v="54"/>
    <n v="350"/>
    <n v="472.99"/>
    <n v="397.99"/>
    <x v="12"/>
    <x v="23"/>
    <n v="18"/>
    <x v="4"/>
    <s v="ActiveLearn - Teacher Resources"/>
    <s v="Digital Subscription"/>
    <s v="KS4"/>
    <s v="14-16"/>
    <s v="10-11"/>
    <x v="0"/>
    <m/>
  </r>
  <r>
    <x v="923"/>
    <x v="917"/>
    <x v="54"/>
    <n v="467"/>
    <n v="630.99"/>
    <n v="530.99"/>
    <x v="12"/>
    <x v="23"/>
    <n v="19"/>
    <x v="4"/>
    <s v="ActiveLearn - Teacher Resources"/>
    <s v="Digital Subscription"/>
    <s v="KS4"/>
    <s v="14-16"/>
    <s v="10-11"/>
    <x v="0"/>
    <m/>
  </r>
  <r>
    <x v="924"/>
    <x v="918"/>
    <x v="54"/>
    <n v="580"/>
    <n v="782.99"/>
    <n v="658.99"/>
    <x v="12"/>
    <x v="23"/>
    <n v="20"/>
    <x v="4"/>
    <s v="ActiveLearn - Teacher Resources"/>
    <s v="Digital Subscription"/>
    <s v="KS4"/>
    <s v="14-16"/>
    <s v="10-11"/>
    <x v="0"/>
    <m/>
  </r>
  <r>
    <x v="925"/>
    <x v="919"/>
    <x v="54"/>
    <n v="700"/>
    <n v="944.99"/>
    <n v="794.99"/>
    <x v="12"/>
    <x v="23"/>
    <n v="21"/>
    <x v="4"/>
    <s v="ActiveLearn - Teacher Resources"/>
    <s v="Digital Subscription"/>
    <s v="KS4"/>
    <s v="14-16"/>
    <s v="10-11"/>
    <x v="0"/>
    <m/>
  </r>
  <r>
    <x v="926"/>
    <x v="920"/>
    <x v="54"/>
    <n v="820"/>
    <n v="1106.99"/>
    <n v="931.99"/>
    <x v="12"/>
    <x v="23"/>
    <n v="22"/>
    <x v="4"/>
    <s v="ActiveLearn - Teacher Resources"/>
    <s v="Digital Subscription"/>
    <s v="KS4"/>
    <s v="14-16"/>
    <s v="10-11"/>
    <x v="0"/>
    <m/>
  </r>
  <r>
    <x v="927"/>
    <x v="921"/>
    <x v="29"/>
    <n v="6"/>
    <n v="8.99"/>
    <n v="6.99"/>
    <x v="12"/>
    <x v="23"/>
    <n v="23"/>
    <x v="9"/>
    <s v="Revision Book"/>
    <s v="Print"/>
    <s v="KS4"/>
    <s v="14-16"/>
    <s v="10-11"/>
    <x v="0"/>
    <m/>
  </r>
  <r>
    <x v="928"/>
    <x v="922"/>
    <x v="32"/>
    <n v="6"/>
    <n v="8.99"/>
    <n v="6.99"/>
    <x v="12"/>
    <x v="23"/>
    <n v="24"/>
    <x v="9"/>
    <s v="Workbook (Revision)"/>
    <s v="Print"/>
    <s v="KS4"/>
    <s v="14-16"/>
    <s v="10-11"/>
    <x v="0"/>
    <m/>
  </r>
  <r>
    <x v="929"/>
    <x v="923"/>
    <x v="29"/>
    <n v="6"/>
    <n v="8.99"/>
    <n v="6.99"/>
    <x v="12"/>
    <x v="23"/>
    <n v="25"/>
    <x v="9"/>
    <s v="Revision Book"/>
    <s v="Print"/>
    <s v="KS4"/>
    <s v="14-16"/>
    <s v="10-11"/>
    <x v="0"/>
    <m/>
  </r>
  <r>
    <x v="930"/>
    <x v="924"/>
    <x v="32"/>
    <n v="6"/>
    <n v="8.99"/>
    <n v="6.99"/>
    <x v="12"/>
    <x v="23"/>
    <n v="26"/>
    <x v="9"/>
    <s v="Workbook (Revision)"/>
    <s v="Print"/>
    <s v="KS4"/>
    <s v="14-16"/>
    <s v="10-11"/>
    <x v="0"/>
    <m/>
  </r>
  <r>
    <x v="931"/>
    <x v="925"/>
    <x v="52"/>
    <n v="261"/>
    <n v="352.99"/>
    <n v="296.99"/>
    <x v="12"/>
    <x v="23"/>
    <n v="27"/>
    <x v="26"/>
    <s v="ActiveLearn - Teacher Resources (Progression)"/>
    <s v="Digital Subscription"/>
    <s v="KS4"/>
    <s v="14-16"/>
    <s v="10-11"/>
    <x v="0"/>
    <m/>
  </r>
  <r>
    <x v="932"/>
    <x v="926"/>
    <x v="52"/>
    <n v="352"/>
    <n v="475.99"/>
    <n v="399.99"/>
    <x v="12"/>
    <x v="23"/>
    <n v="28"/>
    <x v="26"/>
    <s v="ActiveLearn - Teacher Resources (Progression)"/>
    <s v="Digital Subscription"/>
    <s v="KS4"/>
    <s v="14-16"/>
    <s v="10-11"/>
    <x v="0"/>
    <m/>
  </r>
  <r>
    <x v="933"/>
    <x v="927"/>
    <x v="52"/>
    <n v="437"/>
    <n v="589.99"/>
    <n v="496.99"/>
    <x v="12"/>
    <x v="23"/>
    <n v="29"/>
    <x v="26"/>
    <s v="ActiveLearn - Teacher Resources (Progression)"/>
    <s v="Digital Subscription"/>
    <s v="KS4"/>
    <s v="14-16"/>
    <s v="10-11"/>
    <x v="0"/>
    <m/>
  </r>
  <r>
    <x v="934"/>
    <x v="928"/>
    <x v="52"/>
    <n v="530"/>
    <n v="715.99"/>
    <n v="601.99"/>
    <x v="12"/>
    <x v="23"/>
    <n v="30"/>
    <x v="26"/>
    <s v="ActiveLearn - Teacher Resources (Progression)"/>
    <s v="Digital Subscription"/>
    <s v="KS4"/>
    <s v="14-16"/>
    <s v="10-11"/>
    <x v="0"/>
    <m/>
  </r>
  <r>
    <x v="935"/>
    <x v="929"/>
    <x v="52"/>
    <n v="610"/>
    <n v="823.99"/>
    <n v="692.99"/>
    <x v="12"/>
    <x v="23"/>
    <n v="31"/>
    <x v="26"/>
    <s v="ActiveLearn - Teacher Resources (Progression)"/>
    <s v="Digital Subscription"/>
    <s v="KS4"/>
    <s v="14-16"/>
    <s v="10-11"/>
    <x v="0"/>
    <m/>
  </r>
  <r>
    <x v="936"/>
    <x v="930"/>
    <x v="50"/>
    <n v="6.4"/>
    <n v="8.99"/>
    <n v="7.99"/>
    <x v="12"/>
    <x v="23"/>
    <n v="32"/>
    <x v="29"/>
    <s v="Workbook (Target)"/>
    <s v="Print"/>
    <s v="KS4"/>
    <s v="14-16"/>
    <s v="10-11"/>
    <x v="0"/>
    <m/>
  </r>
  <r>
    <x v="937"/>
    <x v="931"/>
    <x v="50"/>
    <n v="6.4"/>
    <n v="8.99"/>
    <n v="7.99"/>
    <x v="12"/>
    <x v="23"/>
    <n v="33"/>
    <x v="29"/>
    <s v="Workbook (Target)"/>
    <s v="Print"/>
    <s v="KS4"/>
    <s v="14-16"/>
    <s v="10-11"/>
    <x v="0"/>
    <m/>
  </r>
  <r>
    <x v="938"/>
    <x v="932"/>
    <x v="47"/>
    <n v="22.2"/>
    <n v="29.99"/>
    <n v="25.99"/>
    <x v="11"/>
    <x v="23"/>
    <n v="1"/>
    <x v="1"/>
    <s v="Textbook"/>
    <s v="Print"/>
    <s v="KS4"/>
    <s v="14-16"/>
    <s v="10-11"/>
    <x v="0"/>
    <m/>
  </r>
  <r>
    <x v="939"/>
    <x v="933"/>
    <x v="47"/>
    <n v="22.2"/>
    <n v="29.99"/>
    <n v="25.99"/>
    <x v="11"/>
    <x v="23"/>
    <n v="2"/>
    <x v="1"/>
    <s v="Textbook"/>
    <s v="Print"/>
    <s v="KS4"/>
    <s v="14-16"/>
    <s v="10-11"/>
    <x v="0"/>
    <m/>
  </r>
  <r>
    <x v="940"/>
    <x v="934"/>
    <x v="47"/>
    <n v="22.2"/>
    <n v="29.99"/>
    <n v="25.99"/>
    <x v="11"/>
    <x v="23"/>
    <n v="3"/>
    <x v="1"/>
    <s v="Textbook"/>
    <s v="Print"/>
    <s v="KS4"/>
    <s v="14-16"/>
    <s v="10-11"/>
    <x v="0"/>
    <m/>
  </r>
  <r>
    <x v="941"/>
    <x v="935"/>
    <x v="47"/>
    <n v="16"/>
    <n v="21.99"/>
    <n v="18.989999999999998"/>
    <x v="11"/>
    <x v="23"/>
    <n v="4"/>
    <x v="1"/>
    <s v="Textbook"/>
    <s v="Print"/>
    <s v="KS4"/>
    <s v="14-16"/>
    <s v="10-11"/>
    <x v="0"/>
    <m/>
  </r>
  <r>
    <x v="942"/>
    <x v="936"/>
    <x v="47"/>
    <n v="16"/>
    <n v="21.99"/>
    <n v="18.989999999999998"/>
    <x v="11"/>
    <x v="23"/>
    <n v="5"/>
    <x v="1"/>
    <s v="Textbook"/>
    <s v="Print"/>
    <s v="KS4"/>
    <s v="14-16"/>
    <s v="10-11"/>
    <x v="0"/>
    <m/>
  </r>
  <r>
    <x v="943"/>
    <x v="937"/>
    <x v="47"/>
    <n v="16"/>
    <n v="21.99"/>
    <n v="18.989999999999998"/>
    <x v="11"/>
    <x v="23"/>
    <n v="6"/>
    <x v="1"/>
    <s v="Textbook"/>
    <s v="Print"/>
    <s v="KS4"/>
    <s v="14-16"/>
    <s v="10-11"/>
    <x v="0"/>
    <m/>
  </r>
  <r>
    <x v="944"/>
    <x v="938"/>
    <x v="47"/>
    <n v="16"/>
    <n v="21.99"/>
    <n v="18.989999999999998"/>
    <x v="11"/>
    <x v="23"/>
    <n v="7"/>
    <x v="1"/>
    <s v="Textbook"/>
    <s v="Print"/>
    <s v="KS4"/>
    <s v="14-16"/>
    <s v="10-11"/>
    <x v="0"/>
    <m/>
  </r>
  <r>
    <x v="945"/>
    <x v="939"/>
    <x v="47"/>
    <n v="16"/>
    <n v="21.99"/>
    <n v="18.989999999999998"/>
    <x v="11"/>
    <x v="23"/>
    <n v="9"/>
    <x v="1"/>
    <s v="Textbook"/>
    <s v="Print"/>
    <s v="KS4"/>
    <s v="14-16"/>
    <s v="10-11"/>
    <x v="0"/>
    <m/>
  </r>
  <r>
    <x v="946"/>
    <x v="940"/>
    <x v="47"/>
    <n v="16"/>
    <n v="21.99"/>
    <n v="18.989999999999998"/>
    <x v="11"/>
    <x v="23"/>
    <n v="10"/>
    <x v="1"/>
    <s v="Textbook"/>
    <s v="Print"/>
    <s v="KS4"/>
    <s v="14-16"/>
    <s v="10-11"/>
    <x v="0"/>
    <m/>
  </r>
  <r>
    <x v="947"/>
    <x v="941"/>
    <x v="47"/>
    <n v="16"/>
    <n v="21.99"/>
    <n v="18.989999999999998"/>
    <x v="11"/>
    <x v="23"/>
    <n v="11"/>
    <x v="1"/>
    <s v="Textbook"/>
    <s v="Print"/>
    <s v="KS4"/>
    <s v="14-16"/>
    <s v="10-11"/>
    <x v="0"/>
    <m/>
  </r>
  <r>
    <x v="948"/>
    <x v="942"/>
    <x v="47"/>
    <n v="16"/>
    <n v="21.99"/>
    <n v="18.989999999999998"/>
    <x v="11"/>
    <x v="23"/>
    <n v="12"/>
    <x v="1"/>
    <s v="Textbook"/>
    <s v="Print"/>
    <s v="KS4"/>
    <s v="14-16"/>
    <s v="10-11"/>
    <x v="0"/>
    <m/>
  </r>
  <r>
    <x v="949"/>
    <x v="943"/>
    <x v="47"/>
    <n v="19.3"/>
    <n v="26.99"/>
    <n v="21.99"/>
    <x v="11"/>
    <x v="23"/>
    <n v="13"/>
    <x v="1"/>
    <s v="Textbook"/>
    <s v="Print"/>
    <s v="KS4"/>
    <s v="14-16"/>
    <s v="10-11"/>
    <x v="0"/>
    <m/>
  </r>
  <r>
    <x v="950"/>
    <x v="944"/>
    <x v="47"/>
    <n v="19.3"/>
    <n v="26.99"/>
    <n v="21.99"/>
    <x v="11"/>
    <x v="23"/>
    <n v="14"/>
    <x v="1"/>
    <s v="Textbook"/>
    <s v="Print"/>
    <s v="KS4"/>
    <s v="14-16"/>
    <s v="10-11"/>
    <x v="0"/>
    <m/>
  </r>
  <r>
    <x v="951"/>
    <x v="945"/>
    <x v="47"/>
    <n v="19.3"/>
    <n v="26.99"/>
    <n v="21.99"/>
    <x v="11"/>
    <x v="23"/>
    <n v="15"/>
    <x v="1"/>
    <s v="Textbook"/>
    <s v="Print"/>
    <s v="KS4"/>
    <s v="14-16"/>
    <s v="10-11"/>
    <x v="0"/>
    <m/>
  </r>
  <r>
    <x v="952"/>
    <x v="946"/>
    <x v="47"/>
    <n v="19.3"/>
    <n v="26.99"/>
    <n v="21.99"/>
    <x v="11"/>
    <x v="23"/>
    <n v="16"/>
    <x v="1"/>
    <s v="Textbook"/>
    <s v="Print"/>
    <s v="KS4"/>
    <s v="14-16"/>
    <s v="10-11"/>
    <x v="0"/>
    <m/>
  </r>
  <r>
    <x v="953"/>
    <x v="947"/>
    <x v="62"/>
    <n v="16.100000000000001"/>
    <n v="21.99"/>
    <n v="18.989999999999998"/>
    <x v="11"/>
    <x v="23"/>
    <n v="17"/>
    <x v="1"/>
    <s v="Textbook"/>
    <s v="Print"/>
    <s v="KS4"/>
    <s v="14-16"/>
    <s v="10-11"/>
    <x v="0"/>
    <m/>
  </r>
  <r>
    <x v="954"/>
    <x v="948"/>
    <x v="62"/>
    <n v="16.100000000000001"/>
    <n v="21.99"/>
    <n v="18.989999999999998"/>
    <x v="11"/>
    <x v="23"/>
    <n v="18"/>
    <x v="1"/>
    <s v="Textbook"/>
    <s v="Print"/>
    <s v="KS4"/>
    <s v="14-16"/>
    <s v="10-11"/>
    <x v="0"/>
    <m/>
  </r>
  <r>
    <x v="955"/>
    <x v="949"/>
    <x v="62"/>
    <n v="16.100000000000001"/>
    <n v="21.99"/>
    <n v="18.989999999999998"/>
    <x v="11"/>
    <x v="23"/>
    <n v="19"/>
    <x v="1"/>
    <s v="Textbook"/>
    <s v="Print"/>
    <s v="KS4"/>
    <s v="14-16"/>
    <s v="10-11"/>
    <x v="0"/>
    <m/>
  </r>
  <r>
    <x v="956"/>
    <x v="950"/>
    <x v="62"/>
    <n v="18.899999999999999"/>
    <n v="25.99"/>
    <n v="21.99"/>
    <x v="11"/>
    <x v="23"/>
    <n v="20"/>
    <x v="1"/>
    <s v="Textbook"/>
    <s v="Print"/>
    <s v="KS4"/>
    <s v="14-16"/>
    <s v="10-11"/>
    <x v="0"/>
    <m/>
  </r>
  <r>
    <x v="957"/>
    <x v="951"/>
    <x v="53"/>
    <n v="152"/>
    <n v="205.99"/>
    <n v="172.99"/>
    <x v="11"/>
    <x v="23"/>
    <n v="22"/>
    <x v="2"/>
    <s v="ActiveLearn - Activebook"/>
    <s v="Digital Subscription"/>
    <s v="KS4"/>
    <s v="14-16"/>
    <s v="10-11"/>
    <x v="0"/>
    <m/>
  </r>
  <r>
    <x v="958"/>
    <x v="952"/>
    <x v="63"/>
    <n v="152"/>
    <n v="205.99"/>
    <n v="172.99"/>
    <x v="11"/>
    <x v="23"/>
    <n v="23"/>
    <x v="2"/>
    <s v="ActiveLearn - Activebook"/>
    <s v="Digital Subscription"/>
    <s v="KS4"/>
    <s v="14-16"/>
    <s v="10-11"/>
    <x v="0"/>
    <m/>
  </r>
  <r>
    <x v="959"/>
    <x v="953"/>
    <x v="63"/>
    <n v="210"/>
    <n v="283.99"/>
    <n v="238.99"/>
    <x v="11"/>
    <x v="23"/>
    <n v="24"/>
    <x v="2"/>
    <s v="ActiveLearn - Activebook"/>
    <s v="Digital Subscription"/>
    <s v="KS4"/>
    <s v="14-16"/>
    <s v="10-11"/>
    <x v="0"/>
    <m/>
  </r>
  <r>
    <x v="960"/>
    <x v="954"/>
    <x v="63"/>
    <n v="152"/>
    <n v="205.99"/>
    <n v="172.99"/>
    <x v="11"/>
    <x v="23"/>
    <n v="25"/>
    <x v="2"/>
    <s v="ActiveLearn - Activebook"/>
    <s v="Digital Subscription"/>
    <s v="KS4"/>
    <s v="14-16"/>
    <s v="10-11"/>
    <x v="0"/>
    <m/>
  </r>
  <r>
    <x v="961"/>
    <x v="955"/>
    <x v="63"/>
    <n v="152"/>
    <n v="205.99"/>
    <n v="172.99"/>
    <x v="11"/>
    <x v="23"/>
    <n v="26"/>
    <x v="2"/>
    <s v="ActiveLearn - Activebook"/>
    <s v="Digital Subscription"/>
    <s v="KS4"/>
    <s v="14-16"/>
    <s v="10-11"/>
    <x v="0"/>
    <m/>
  </r>
  <r>
    <x v="962"/>
    <x v="956"/>
    <x v="63"/>
    <n v="181"/>
    <n v="244.99"/>
    <n v="205.99"/>
    <x v="11"/>
    <x v="23"/>
    <n v="27"/>
    <x v="2"/>
    <s v="ActiveLearn - Activebook"/>
    <s v="Digital Subscription"/>
    <s v="KS4"/>
    <s v="14-16"/>
    <s v="10-11"/>
    <x v="0"/>
    <m/>
  </r>
  <r>
    <x v="963"/>
    <x v="957"/>
    <x v="63"/>
    <n v="210"/>
    <n v="283.99"/>
    <n v="238.99"/>
    <x v="11"/>
    <x v="23"/>
    <n v="28"/>
    <x v="2"/>
    <s v="ActiveLearn - Activebook"/>
    <s v="Digital Subscription"/>
    <s v="KS4"/>
    <s v="14-16"/>
    <s v="10-11"/>
    <x v="0"/>
    <m/>
  </r>
  <r>
    <x v="964"/>
    <x v="958"/>
    <x v="63"/>
    <n v="181"/>
    <n v="244.99"/>
    <n v="205.99"/>
    <x v="11"/>
    <x v="23"/>
    <n v="30"/>
    <x v="2"/>
    <s v="ActiveLearn - Activebook"/>
    <s v="Digital Subscription"/>
    <s v="KS4"/>
    <s v="14-16"/>
    <s v="10-11"/>
    <x v="0"/>
    <m/>
  </r>
  <r>
    <x v="965"/>
    <x v="959"/>
    <x v="63"/>
    <n v="152"/>
    <n v="205.99"/>
    <n v="172.99"/>
    <x v="11"/>
    <x v="23"/>
    <n v="31"/>
    <x v="2"/>
    <s v="ActiveLearn - Activebook"/>
    <s v="Digital Subscription"/>
    <s v="KS4"/>
    <s v="14-16"/>
    <s v="10-11"/>
    <x v="0"/>
    <m/>
  </r>
  <r>
    <x v="966"/>
    <x v="960"/>
    <x v="63"/>
    <n v="181"/>
    <n v="244.99"/>
    <n v="205.99"/>
    <x v="11"/>
    <x v="23"/>
    <n v="32"/>
    <x v="2"/>
    <s v="ActiveLearn - Activebook"/>
    <s v="Digital Subscription"/>
    <s v="KS4"/>
    <s v="14-16"/>
    <s v="10-11"/>
    <x v="0"/>
    <m/>
  </r>
  <r>
    <x v="967"/>
    <x v="961"/>
    <x v="63"/>
    <n v="152"/>
    <n v="205.99"/>
    <n v="172.99"/>
    <x v="11"/>
    <x v="23"/>
    <n v="33"/>
    <x v="2"/>
    <s v="ActiveLearn - Activebook"/>
    <s v="Digital Subscription"/>
    <s v="KS4"/>
    <s v="14-16"/>
    <s v="10-11"/>
    <x v="0"/>
    <m/>
  </r>
  <r>
    <x v="968"/>
    <x v="962"/>
    <x v="63"/>
    <n v="152"/>
    <n v="205.99"/>
    <n v="172.99"/>
    <x v="11"/>
    <x v="23"/>
    <n v="34"/>
    <x v="2"/>
    <s v="ActiveLearn - Activebook"/>
    <s v="Digital Subscription"/>
    <s v="KS4"/>
    <s v="14-16"/>
    <s v="10-11"/>
    <x v="0"/>
    <m/>
  </r>
  <r>
    <x v="969"/>
    <x v="963"/>
    <x v="63"/>
    <n v="181"/>
    <n v="244.99"/>
    <n v="205.99"/>
    <x v="11"/>
    <x v="23"/>
    <n v="35"/>
    <x v="2"/>
    <s v="ActiveLearn - Activebook"/>
    <s v="Digital Subscription"/>
    <s v="KS4"/>
    <s v="14-16"/>
    <s v="10-11"/>
    <x v="0"/>
    <m/>
  </r>
  <r>
    <x v="970"/>
    <x v="964"/>
    <x v="63"/>
    <n v="152"/>
    <n v="205.99"/>
    <n v="172.99"/>
    <x v="11"/>
    <x v="23"/>
    <n v="36"/>
    <x v="2"/>
    <s v="ActiveLearn - Activebook"/>
    <s v="Digital Subscription"/>
    <s v="KS4"/>
    <s v="14-16"/>
    <s v="10-11"/>
    <x v="0"/>
    <m/>
  </r>
  <r>
    <x v="971"/>
    <x v="965"/>
    <x v="63"/>
    <n v="210"/>
    <n v="283.99"/>
    <n v="238.99"/>
    <x v="11"/>
    <x v="23"/>
    <n v="37"/>
    <x v="2"/>
    <s v="ActiveLearn - Activebook"/>
    <s v="Digital Subscription"/>
    <s v="KS4"/>
    <s v="14-16"/>
    <s v="10-11"/>
    <x v="0"/>
    <m/>
  </r>
  <r>
    <x v="972"/>
    <x v="966"/>
    <x v="54"/>
    <n v="263"/>
    <n v="355.99"/>
    <n v="298.99"/>
    <x v="11"/>
    <x v="23"/>
    <n v="38"/>
    <x v="4"/>
    <s v="ActiveLearn - Teacher Resources"/>
    <s v="Digital Subscription"/>
    <s v="KS4"/>
    <s v="14-16"/>
    <s v="10-11"/>
    <x v="0"/>
    <m/>
  </r>
  <r>
    <x v="973"/>
    <x v="967"/>
    <x v="54"/>
    <n v="350"/>
    <n v="472.99"/>
    <n v="397.99"/>
    <x v="11"/>
    <x v="23"/>
    <n v="39"/>
    <x v="4"/>
    <s v="ActiveLearn - Teacher Resources"/>
    <s v="Digital Subscription"/>
    <s v="KS4"/>
    <s v="14-16"/>
    <s v="10-11"/>
    <x v="0"/>
    <m/>
  </r>
  <r>
    <x v="974"/>
    <x v="968"/>
    <x v="54"/>
    <n v="438"/>
    <n v="591.99"/>
    <n v="497.99"/>
    <x v="11"/>
    <x v="23"/>
    <n v="40"/>
    <x v="4"/>
    <s v="ActiveLearn - Teacher Resources"/>
    <s v="Digital Subscription"/>
    <s v="KS4"/>
    <s v="14-16"/>
    <s v="10-11"/>
    <x v="0"/>
    <m/>
  </r>
  <r>
    <x v="975"/>
    <x v="969"/>
    <x v="54"/>
    <n v="530"/>
    <n v="715.99"/>
    <n v="601.99"/>
    <x v="11"/>
    <x v="23"/>
    <n v="41"/>
    <x v="4"/>
    <s v="ActiveLearn - Teacher Resources"/>
    <s v="Digital Subscription"/>
    <s v="KS4"/>
    <s v="14-16"/>
    <s v="10-11"/>
    <x v="0"/>
    <m/>
  </r>
  <r>
    <x v="976"/>
    <x v="970"/>
    <x v="54"/>
    <n v="610"/>
    <n v="823.99"/>
    <n v="692.99"/>
    <x v="11"/>
    <x v="23"/>
    <n v="42"/>
    <x v="4"/>
    <s v="ActiveLearn - Teacher Resources"/>
    <s v="Digital Subscription"/>
    <s v="KS4"/>
    <s v="14-16"/>
    <s v="10-11"/>
    <x v="0"/>
    <m/>
  </r>
  <r>
    <x v="977"/>
    <x v="971"/>
    <x v="64"/>
    <n v="6"/>
    <n v="8.99"/>
    <n v="6.99"/>
    <x v="11"/>
    <x v="23"/>
    <n v="43"/>
    <x v="9"/>
    <s v="Revision Book"/>
    <s v="Print"/>
    <s v="KS4"/>
    <s v="14-16"/>
    <s v="10-11"/>
    <x v="0"/>
    <m/>
  </r>
  <r>
    <x v="978"/>
    <x v="972"/>
    <x v="64"/>
    <n v="6"/>
    <n v="8.99"/>
    <n v="6.99"/>
    <x v="11"/>
    <x v="23"/>
    <n v="44"/>
    <x v="9"/>
    <s v="Revision Book"/>
    <s v="Print"/>
    <s v="KS4"/>
    <s v="14-16"/>
    <s v="10-11"/>
    <x v="0"/>
    <m/>
  </r>
  <r>
    <x v="979"/>
    <x v="973"/>
    <x v="64"/>
    <n v="6"/>
    <n v="8.99"/>
    <n v="6.99"/>
    <x v="11"/>
    <x v="23"/>
    <n v="46"/>
    <x v="9"/>
    <s v="Revision Book"/>
    <s v="Print"/>
    <s v="KS4"/>
    <s v="14-16"/>
    <s v="10-11"/>
    <x v="0"/>
    <m/>
  </r>
  <r>
    <x v="980"/>
    <x v="974"/>
    <x v="64"/>
    <n v="6"/>
    <n v="8.99"/>
    <n v="6.99"/>
    <x v="11"/>
    <x v="23"/>
    <n v="47"/>
    <x v="9"/>
    <s v="Revision Book"/>
    <s v="Print"/>
    <s v="KS4"/>
    <s v="14-16"/>
    <s v="10-11"/>
    <x v="0"/>
    <m/>
  </r>
  <r>
    <x v="981"/>
    <x v="975"/>
    <x v="64"/>
    <n v="6"/>
    <n v="8.99"/>
    <n v="6.99"/>
    <x v="11"/>
    <x v="23"/>
    <n v="48"/>
    <x v="9"/>
    <s v="Revision Book"/>
    <s v="Print"/>
    <s v="KS4"/>
    <s v="14-16"/>
    <s v="10-11"/>
    <x v="0"/>
    <m/>
  </r>
  <r>
    <x v="982"/>
    <x v="976"/>
    <x v="64"/>
    <n v="6"/>
    <n v="8.99"/>
    <n v="6.99"/>
    <x v="11"/>
    <x v="23"/>
    <n v="49"/>
    <x v="9"/>
    <s v="Revision Book"/>
    <s v="Print"/>
    <s v="KS4"/>
    <s v="14-16"/>
    <s v="10-11"/>
    <x v="0"/>
    <m/>
  </r>
  <r>
    <x v="983"/>
    <x v="977"/>
    <x v="64"/>
    <n v="6"/>
    <n v="8.99"/>
    <n v="6.99"/>
    <x v="11"/>
    <x v="23"/>
    <n v="50"/>
    <x v="9"/>
    <s v="Revision Book"/>
    <s v="Print"/>
    <s v="KS4"/>
    <s v="14-16"/>
    <s v="10-11"/>
    <x v="0"/>
    <m/>
  </r>
  <r>
    <x v="984"/>
    <x v="978"/>
    <x v="64"/>
    <n v="6"/>
    <n v="8.99"/>
    <n v="6.99"/>
    <x v="11"/>
    <x v="23"/>
    <n v="51"/>
    <x v="9"/>
    <s v="Revision Book"/>
    <s v="Print"/>
    <s v="KS4"/>
    <s v="14-16"/>
    <s v="10-11"/>
    <x v="0"/>
    <m/>
  </r>
  <r>
    <x v="985"/>
    <x v="979"/>
    <x v="64"/>
    <n v="6"/>
    <n v="8.99"/>
    <n v="6.99"/>
    <x v="11"/>
    <x v="23"/>
    <n v="52"/>
    <x v="9"/>
    <s v="Revision Book"/>
    <s v="Print"/>
    <s v="KS4"/>
    <s v="14-16"/>
    <s v="10-11"/>
    <x v="0"/>
    <m/>
  </r>
  <r>
    <x v="986"/>
    <x v="980"/>
    <x v="64"/>
    <n v="6"/>
    <n v="8.99"/>
    <n v="6.99"/>
    <x v="11"/>
    <x v="23"/>
    <n v="53"/>
    <x v="9"/>
    <s v="Revision Book"/>
    <s v="Print"/>
    <s v="KS4"/>
    <s v="14-16"/>
    <s v="10-11"/>
    <x v="0"/>
    <m/>
  </r>
  <r>
    <x v="987"/>
    <x v="981"/>
    <x v="64"/>
    <n v="6"/>
    <n v="8.99"/>
    <n v="6.99"/>
    <x v="11"/>
    <x v="23"/>
    <n v="54"/>
    <x v="9"/>
    <s v="Revision Book"/>
    <s v="Print"/>
    <s v="KS4"/>
    <s v="14-16"/>
    <s v="10-11"/>
    <x v="0"/>
    <m/>
  </r>
  <r>
    <x v="988"/>
    <x v="982"/>
    <x v="64"/>
    <n v="6"/>
    <n v="8.99"/>
    <n v="6.99"/>
    <x v="11"/>
    <x v="23"/>
    <n v="55"/>
    <x v="9"/>
    <s v="Revision Book"/>
    <s v="Print"/>
    <s v="KS4"/>
    <s v="14-16"/>
    <s v="10-11"/>
    <x v="0"/>
    <m/>
  </r>
  <r>
    <x v="989"/>
    <x v="983"/>
    <x v="64"/>
    <n v="6"/>
    <n v="8.99"/>
    <n v="6.99"/>
    <x v="11"/>
    <x v="23"/>
    <n v="56"/>
    <x v="9"/>
    <s v="Revision Book"/>
    <s v="Print"/>
    <s v="KS4"/>
    <s v="14-16"/>
    <s v="10-11"/>
    <x v="0"/>
    <m/>
  </r>
  <r>
    <x v="990"/>
    <x v="984"/>
    <x v="64"/>
    <n v="6"/>
    <n v="8.99"/>
    <n v="6.99"/>
    <x v="11"/>
    <x v="23"/>
    <n v="57"/>
    <x v="9"/>
    <s v="Revision Book"/>
    <s v="Print"/>
    <s v="KS4"/>
    <s v="14-16"/>
    <s v="10-11"/>
    <x v="0"/>
    <m/>
  </r>
  <r>
    <x v="991"/>
    <x v="985"/>
    <x v="64"/>
    <n v="6"/>
    <n v="8.99"/>
    <n v="6.99"/>
    <x v="11"/>
    <x v="23"/>
    <n v="58"/>
    <x v="9"/>
    <s v="Revision Book"/>
    <s v="Print"/>
    <s v="KS4"/>
    <s v="14-16"/>
    <s v="10-11"/>
    <x v="0"/>
    <m/>
  </r>
  <r>
    <x v="992"/>
    <x v="986"/>
    <x v="52"/>
    <n v="261"/>
    <n v="352.99"/>
    <n v="296.99"/>
    <x v="11"/>
    <x v="23"/>
    <n v="59"/>
    <x v="26"/>
    <s v="ActiveLearn - Teacher Resources (Progression)"/>
    <s v="Digital Subscription"/>
    <s v="KS4"/>
    <s v="14-16"/>
    <s v="10-11"/>
    <x v="0"/>
    <m/>
  </r>
  <r>
    <x v="993"/>
    <x v="987"/>
    <x v="52"/>
    <n v="352"/>
    <n v="475.99"/>
    <n v="399.99"/>
    <x v="11"/>
    <x v="23"/>
    <n v="60"/>
    <x v="26"/>
    <s v="ActiveLearn - Teacher Resources (Progression)"/>
    <s v="Digital Subscription"/>
    <s v="KS4"/>
    <s v="14-16"/>
    <s v="10-11"/>
    <x v="0"/>
    <m/>
  </r>
  <r>
    <x v="994"/>
    <x v="988"/>
    <x v="52"/>
    <n v="437"/>
    <n v="589.99"/>
    <n v="496.99"/>
    <x v="11"/>
    <x v="23"/>
    <n v="61"/>
    <x v="26"/>
    <s v="ActiveLearn - Teacher Resources (Progression)"/>
    <s v="Digital Subscription"/>
    <s v="KS4"/>
    <s v="14-16"/>
    <s v="10-11"/>
    <x v="0"/>
    <m/>
  </r>
  <r>
    <x v="995"/>
    <x v="989"/>
    <x v="52"/>
    <n v="530"/>
    <n v="715.99"/>
    <n v="601.99"/>
    <x v="11"/>
    <x v="23"/>
    <n v="62"/>
    <x v="26"/>
    <s v="ActiveLearn - Teacher Resources (Progression)"/>
    <s v="Digital Subscription"/>
    <s v="KS4"/>
    <s v="14-16"/>
    <s v="10-11"/>
    <x v="0"/>
    <m/>
  </r>
  <r>
    <x v="996"/>
    <x v="990"/>
    <x v="52"/>
    <n v="610"/>
    <n v="823.99"/>
    <n v="692.99"/>
    <x v="11"/>
    <x v="23"/>
    <n v="63"/>
    <x v="26"/>
    <s v="ActiveLearn - Teacher Resources (Progression)"/>
    <s v="Digital Subscription"/>
    <s v="KS4"/>
    <s v="14-16"/>
    <s v="10-11"/>
    <x v="0"/>
    <m/>
  </r>
  <r>
    <x v="997"/>
    <x v="991"/>
    <x v="50"/>
    <n v="6.1"/>
    <n v="8.99"/>
    <n v="6.99"/>
    <x v="11"/>
    <x v="23"/>
    <n v="64"/>
    <x v="29"/>
    <s v="Workbook (Target)"/>
    <s v="Print"/>
    <s v="KS4"/>
    <s v="14-16"/>
    <s v="10-11"/>
    <x v="0"/>
    <m/>
  </r>
  <r>
    <x v="998"/>
    <x v="992"/>
    <x v="50"/>
    <n v="6.1"/>
    <n v="8.99"/>
    <n v="6.99"/>
    <x v="11"/>
    <x v="23"/>
    <n v="65"/>
    <x v="29"/>
    <s v="Workbook (Target)"/>
    <s v="Print"/>
    <s v="KS4"/>
    <s v="14-16"/>
    <s v="10-11"/>
    <x v="0"/>
    <m/>
  </r>
  <r>
    <x v="999"/>
    <x v="993"/>
    <x v="50"/>
    <n v="6.1"/>
    <n v="8.99"/>
    <n v="6.99"/>
    <x v="11"/>
    <x v="23"/>
    <n v="66"/>
    <x v="29"/>
    <s v="Workbook (Target)"/>
    <s v="Print"/>
    <s v="KS4"/>
    <s v="14-16"/>
    <s v="10-11"/>
    <x v="0"/>
    <m/>
  </r>
  <r>
    <x v="1000"/>
    <x v="994"/>
    <x v="50"/>
    <n v="6.1"/>
    <n v="8.99"/>
    <n v="6.99"/>
    <x v="11"/>
    <x v="23"/>
    <n v="67"/>
    <x v="29"/>
    <s v="Workbook (Target)"/>
    <s v="Print"/>
    <s v="KS4"/>
    <s v="14-16"/>
    <s v="10-11"/>
    <x v="0"/>
    <m/>
  </r>
  <r>
    <x v="1001"/>
    <x v="995"/>
    <x v="50"/>
    <n v="6.1"/>
    <n v="8.99"/>
    <n v="6.99"/>
    <x v="11"/>
    <x v="23"/>
    <n v="68"/>
    <x v="29"/>
    <s v="Workbook (Target)"/>
    <s v="Print"/>
    <s v="KS4"/>
    <s v="14-16"/>
    <s v="10-11"/>
    <x v="0"/>
    <m/>
  </r>
  <r>
    <x v="1002"/>
    <x v="996"/>
    <x v="50"/>
    <n v="6.1"/>
    <n v="8.99"/>
    <n v="6.99"/>
    <x v="11"/>
    <x v="23"/>
    <n v="69"/>
    <x v="29"/>
    <s v="Workbook (Target)"/>
    <s v="Print"/>
    <s v="KS4"/>
    <s v="14-16"/>
    <s v="10-11"/>
    <x v="0"/>
    <m/>
  </r>
  <r>
    <x v="1003"/>
    <x v="790"/>
    <x v="1"/>
    <n v="30.3"/>
    <n v="40.99"/>
    <n v="34.99"/>
    <x v="25"/>
    <x v="0"/>
    <n v="3"/>
    <x v="1"/>
    <m/>
    <s v="Print"/>
    <s v="KS4"/>
    <s v="14-16"/>
    <s v="10-11"/>
    <x v="0"/>
    <m/>
  </r>
  <r>
    <x v="1004"/>
    <x v="997"/>
    <x v="1"/>
    <n v="175"/>
    <n v="236.99"/>
    <n v="198.99"/>
    <x v="17"/>
    <x v="0"/>
    <n v="4"/>
    <x v="2"/>
    <m/>
    <s v="Digital Subscription"/>
    <s v="KS4"/>
    <s v="14-16"/>
    <s v="10-11"/>
    <x v="0"/>
    <m/>
  </r>
  <r>
    <x v="1005"/>
    <x v="998"/>
    <x v="1"/>
    <n v="233"/>
    <n v="314.99"/>
    <n v="264.99"/>
    <x v="17"/>
    <x v="0"/>
    <n v="5"/>
    <x v="2"/>
    <m/>
    <s v="Digital Subscription"/>
    <s v="KS4"/>
    <s v="14-16"/>
    <s v="10-11"/>
    <x v="0"/>
    <m/>
  </r>
  <r>
    <x v="1006"/>
    <x v="999"/>
    <x v="1"/>
    <n v="292"/>
    <n v="394.99"/>
    <n v="331.99"/>
    <x v="17"/>
    <x v="0"/>
    <n v="6"/>
    <x v="2"/>
    <m/>
    <s v="Digital Subscription"/>
    <s v="KS4"/>
    <s v="14-16"/>
    <s v="10-11"/>
    <x v="0"/>
    <m/>
  </r>
  <r>
    <x v="1007"/>
    <x v="1000"/>
    <x v="1"/>
    <n v="350"/>
    <n v="472.99"/>
    <n v="397.99"/>
    <x v="17"/>
    <x v="0"/>
    <n v="7"/>
    <x v="2"/>
    <m/>
    <s v="Digital Subscription"/>
    <s v="KS4"/>
    <s v="14-16"/>
    <s v="10-11"/>
    <x v="0"/>
    <m/>
  </r>
  <r>
    <x v="1008"/>
    <x v="1001"/>
    <x v="1"/>
    <n v="409"/>
    <n v="552.99"/>
    <n v="464.99"/>
    <x v="17"/>
    <x v="0"/>
    <n v="8"/>
    <x v="2"/>
    <m/>
    <s v="Digital Subscription"/>
    <s v="KS4"/>
    <s v="14-16"/>
    <s v="10-11"/>
    <x v="0"/>
    <m/>
  </r>
  <r>
    <x v="1009"/>
    <x v="1002"/>
    <x v="1"/>
    <n v="175"/>
    <n v="236.99"/>
    <n v="198.99"/>
    <x v="24"/>
    <x v="0"/>
    <n v="9"/>
    <x v="2"/>
    <m/>
    <s v="Digital Subscription"/>
    <s v="KS4"/>
    <s v="14-16"/>
    <s v="10-11"/>
    <x v="0"/>
    <m/>
  </r>
  <r>
    <x v="1010"/>
    <x v="1003"/>
    <x v="1"/>
    <n v="233"/>
    <n v="314.99"/>
    <n v="264.99"/>
    <x v="24"/>
    <x v="0"/>
    <n v="10"/>
    <x v="2"/>
    <m/>
    <s v="Digital Subscription"/>
    <s v="KS4"/>
    <s v="14-16"/>
    <s v="10-11"/>
    <x v="0"/>
    <m/>
  </r>
  <r>
    <x v="1011"/>
    <x v="1004"/>
    <x v="1"/>
    <n v="292"/>
    <n v="394.99"/>
    <n v="331.99"/>
    <x v="24"/>
    <x v="0"/>
    <n v="11"/>
    <x v="2"/>
    <m/>
    <s v="Digital Subscription"/>
    <s v="KS4"/>
    <s v="14-16"/>
    <s v="10-11"/>
    <x v="0"/>
    <m/>
  </r>
  <r>
    <x v="1012"/>
    <x v="1005"/>
    <x v="1"/>
    <n v="350"/>
    <n v="472.99"/>
    <n v="397.99"/>
    <x v="24"/>
    <x v="0"/>
    <n v="12"/>
    <x v="2"/>
    <m/>
    <s v="Digital Subscription"/>
    <s v="KS4"/>
    <s v="14-16"/>
    <s v="10-11"/>
    <x v="0"/>
    <m/>
  </r>
  <r>
    <x v="1013"/>
    <x v="1006"/>
    <x v="1"/>
    <n v="409"/>
    <n v="552.99"/>
    <n v="464.99"/>
    <x v="24"/>
    <x v="0"/>
    <n v="13"/>
    <x v="2"/>
    <m/>
    <s v="Digital Subscription"/>
    <s v="KS4"/>
    <s v="14-16"/>
    <s v="10-11"/>
    <x v="0"/>
    <m/>
  </r>
  <r>
    <x v="1014"/>
    <x v="1007"/>
    <x v="1"/>
    <n v="175"/>
    <n v="236.99"/>
    <n v="198.99"/>
    <x v="25"/>
    <x v="0"/>
    <n v="14"/>
    <x v="2"/>
    <m/>
    <s v="Digital Subscription"/>
    <s v="KS4"/>
    <s v="14-16"/>
    <s v="10-11"/>
    <x v="0"/>
    <m/>
  </r>
  <r>
    <x v="1015"/>
    <x v="1008"/>
    <x v="1"/>
    <n v="233"/>
    <n v="314.99"/>
    <n v="264.99"/>
    <x v="25"/>
    <x v="0"/>
    <n v="15"/>
    <x v="2"/>
    <m/>
    <s v="Digital Subscription"/>
    <s v="KS4"/>
    <s v="14-16"/>
    <s v="10-11"/>
    <x v="0"/>
    <m/>
  </r>
  <r>
    <x v="1016"/>
    <x v="1009"/>
    <x v="1"/>
    <n v="350"/>
    <n v="472.99"/>
    <n v="397.99"/>
    <x v="25"/>
    <x v="0"/>
    <n v="16"/>
    <x v="2"/>
    <m/>
    <s v="Digital Subscription"/>
    <s v="KS4"/>
    <s v="14-16"/>
    <s v="10-11"/>
    <x v="0"/>
    <m/>
  </r>
  <r>
    <x v="1017"/>
    <x v="1010"/>
    <x v="1"/>
    <n v="350"/>
    <n v="472.99"/>
    <n v="397.99"/>
    <x v="25"/>
    <x v="0"/>
    <n v="17"/>
    <x v="2"/>
    <m/>
    <s v="Digital Subscription"/>
    <s v="KS4"/>
    <s v="14-16"/>
    <s v="10-11"/>
    <x v="0"/>
    <m/>
  </r>
  <r>
    <x v="1018"/>
    <x v="1011"/>
    <x v="1"/>
    <n v="409"/>
    <n v="552.99"/>
    <n v="464.99"/>
    <x v="25"/>
    <x v="0"/>
    <n v="18"/>
    <x v="2"/>
    <m/>
    <s v="Digital Subscription"/>
    <s v="KS4"/>
    <s v="14-16"/>
    <s v="10-11"/>
    <x v="0"/>
    <m/>
  </r>
  <r>
    <x v="1019"/>
    <x v="1012"/>
    <x v="1"/>
    <n v="180"/>
    <n v="242.99"/>
    <n v="204.99"/>
    <x v="17"/>
    <x v="0"/>
    <n v="19"/>
    <x v="30"/>
    <m/>
    <s v="Print"/>
    <s v="KS4"/>
    <s v="14-16"/>
    <s v="10-11"/>
    <x v="0"/>
    <m/>
  </r>
  <r>
    <x v="1020"/>
    <x v="1013"/>
    <x v="1"/>
    <n v="6.4"/>
    <n v="8.99"/>
    <n v="7.99"/>
    <x v="17"/>
    <x v="0"/>
    <n v="24"/>
    <x v="0"/>
    <m/>
    <s v="Print"/>
    <s v="KS4"/>
    <s v="14-16"/>
    <s v="10-11"/>
    <x v="0"/>
    <m/>
  </r>
  <r>
    <x v="1021"/>
    <x v="1014"/>
    <x v="1"/>
    <n v="6.4"/>
    <n v="8.99"/>
    <n v="7.99"/>
    <x v="24"/>
    <x v="0"/>
    <n v="25"/>
    <x v="0"/>
    <m/>
    <s v="Print"/>
    <s v="KS4"/>
    <s v="14-16"/>
    <s v="10-11"/>
    <x v="0"/>
    <m/>
  </r>
  <r>
    <x v="1022"/>
    <x v="1015"/>
    <x v="1"/>
    <n v="6.4"/>
    <n v="8.99"/>
    <n v="7.99"/>
    <x v="25"/>
    <x v="0"/>
    <n v="26"/>
    <x v="0"/>
    <m/>
    <s v="Print"/>
    <s v="KS4"/>
    <s v="14-16"/>
    <s v="10-11"/>
    <x v="0"/>
    <m/>
  </r>
  <r>
    <x v="1023"/>
    <x v="1016"/>
    <x v="1"/>
    <n v="10"/>
    <n v="13.99"/>
    <n v="11.99"/>
    <x v="0"/>
    <x v="0"/>
    <n v="28"/>
    <x v="0"/>
    <m/>
    <s v="Print"/>
    <s v="KS4"/>
    <s v="14-16"/>
    <s v="10-11"/>
    <x v="0"/>
    <m/>
  </r>
  <r>
    <x v="1024"/>
    <x v="1017"/>
    <x v="1"/>
    <n v="15.4"/>
    <n v="20.99"/>
    <n v="17.989999999999998"/>
    <x v="1"/>
    <x v="0"/>
    <n v="3"/>
    <x v="1"/>
    <m/>
    <s v="Print"/>
    <s v="KS4"/>
    <s v="14-16"/>
    <s v="10-11"/>
    <x v="0"/>
    <m/>
  </r>
  <r>
    <x v="1025"/>
    <x v="1018"/>
    <x v="1"/>
    <n v="175"/>
    <n v="236.99"/>
    <n v="198.99"/>
    <x v="1"/>
    <x v="0"/>
    <n v="7"/>
    <x v="2"/>
    <m/>
    <s v="Digital Subscription"/>
    <s v="KS4"/>
    <s v="14-16"/>
    <s v="10-11"/>
    <x v="0"/>
    <m/>
  </r>
  <r>
    <x v="1026"/>
    <x v="1019"/>
    <x v="1"/>
    <n v="292"/>
    <n v="394.99"/>
    <n v="331.99"/>
    <x v="1"/>
    <x v="0"/>
    <n v="9"/>
    <x v="2"/>
    <m/>
    <s v="Digital Subscription"/>
    <s v="KS4"/>
    <s v="14-16"/>
    <s v="10-11"/>
    <x v="0"/>
    <m/>
  </r>
  <r>
    <x v="1027"/>
    <x v="1020"/>
    <x v="1"/>
    <n v="350"/>
    <n v="472.99"/>
    <n v="397.99"/>
    <x v="1"/>
    <x v="0"/>
    <n v="10"/>
    <x v="2"/>
    <m/>
    <s v="Digital Subscription"/>
    <s v="KS4"/>
    <s v="14-16"/>
    <s v="10-11"/>
    <x v="0"/>
    <m/>
  </r>
  <r>
    <x v="1028"/>
    <x v="1021"/>
    <x v="1"/>
    <n v="409"/>
    <n v="552.99"/>
    <n v="464.99"/>
    <x v="1"/>
    <x v="0"/>
    <n v="11"/>
    <x v="2"/>
    <m/>
    <s v="Digital Subscription"/>
    <s v="KS4"/>
    <s v="14-16"/>
    <s v="10-11"/>
    <x v="0"/>
    <m/>
  </r>
  <r>
    <x v="1029"/>
    <x v="1022"/>
    <x v="1"/>
    <n v="175"/>
    <n v="236.99"/>
    <n v="198.99"/>
    <x v="1"/>
    <x v="0"/>
    <n v="12"/>
    <x v="2"/>
    <m/>
    <s v="Digital Subscription"/>
    <s v="KS4"/>
    <s v="14-16"/>
    <s v="10-11"/>
    <x v="0"/>
    <m/>
  </r>
  <r>
    <x v="1030"/>
    <x v="1023"/>
    <x v="1"/>
    <n v="292"/>
    <n v="394.99"/>
    <n v="331.99"/>
    <x v="1"/>
    <x v="0"/>
    <n v="14"/>
    <x v="2"/>
    <m/>
    <s v="Digital Subscription"/>
    <s v="KS4"/>
    <s v="14-16"/>
    <s v="10-11"/>
    <x v="0"/>
    <m/>
  </r>
  <r>
    <x v="1031"/>
    <x v="1024"/>
    <x v="1"/>
    <n v="350"/>
    <n v="472.99"/>
    <n v="397.99"/>
    <x v="1"/>
    <x v="0"/>
    <n v="15"/>
    <x v="2"/>
    <m/>
    <s v="Digital Subscription"/>
    <s v="KS4"/>
    <s v="14-16"/>
    <s v="10-11"/>
    <x v="0"/>
    <m/>
  </r>
  <r>
    <x v="1032"/>
    <x v="1025"/>
    <x v="1"/>
    <n v="409"/>
    <n v="552.99"/>
    <n v="464.99"/>
    <x v="1"/>
    <x v="0"/>
    <n v="16"/>
    <x v="2"/>
    <m/>
    <s v="Digital Subscription"/>
    <s v="KS4"/>
    <s v="14-16"/>
    <s v="10-11"/>
    <x v="0"/>
    <m/>
  </r>
  <r>
    <x v="1033"/>
    <x v="1026"/>
    <x v="1"/>
    <n v="263"/>
    <n v="355.99"/>
    <n v="298.99"/>
    <x v="1"/>
    <x v="0"/>
    <n v="17"/>
    <x v="4"/>
    <m/>
    <s v="Digital Subscription"/>
    <s v="KS4"/>
    <s v="14-16"/>
    <s v="10-11"/>
    <x v="0"/>
    <m/>
  </r>
  <r>
    <x v="1034"/>
    <x v="1027"/>
    <x v="1"/>
    <n v="438"/>
    <n v="591.99"/>
    <n v="497.99"/>
    <x v="1"/>
    <x v="0"/>
    <n v="19"/>
    <x v="4"/>
    <m/>
    <s v="Digital Subscription"/>
    <s v="KS4"/>
    <s v="14-16"/>
    <s v="10-11"/>
    <x v="0"/>
    <m/>
  </r>
  <r>
    <x v="1035"/>
    <x v="1028"/>
    <x v="1"/>
    <n v="530"/>
    <n v="715.99"/>
    <n v="601.99"/>
    <x v="1"/>
    <x v="0"/>
    <n v="20"/>
    <x v="4"/>
    <m/>
    <s v="Digital Subscription"/>
    <s v="KS4"/>
    <s v="14-16"/>
    <s v="10-11"/>
    <x v="0"/>
    <m/>
  </r>
  <r>
    <x v="1036"/>
    <x v="1029"/>
    <x v="1"/>
    <n v="610"/>
    <n v="823.99"/>
    <n v="692.99"/>
    <x v="1"/>
    <x v="0"/>
    <n v="21"/>
    <x v="4"/>
    <m/>
    <s v="Digital Subscription"/>
    <s v="KS4"/>
    <s v="14-16"/>
    <s v="10-11"/>
    <x v="0"/>
    <m/>
  </r>
  <r>
    <x v="1037"/>
    <x v="1030"/>
    <x v="1"/>
    <n v="189"/>
    <n v="255.99"/>
    <n v="214.99"/>
    <x v="1"/>
    <x v="0"/>
    <n v="22"/>
    <x v="30"/>
    <m/>
    <s v="Digital Subscription"/>
    <s v="KS4"/>
    <s v="14-16"/>
    <s v="10-11"/>
    <x v="0"/>
    <m/>
  </r>
  <r>
    <x v="1038"/>
    <x v="1031"/>
    <x v="1"/>
    <n v="189"/>
    <n v="255.99"/>
    <n v="214.99"/>
    <x v="1"/>
    <x v="0"/>
    <n v="23"/>
    <x v="30"/>
    <m/>
    <s v="Digital Subscription"/>
    <s v="KS4"/>
    <s v="14-16"/>
    <s v="10-11"/>
    <x v="0"/>
    <m/>
  </r>
  <r>
    <x v="1039"/>
    <x v="1032"/>
    <x v="1"/>
    <n v="253"/>
    <n v="341.99"/>
    <n v="287.99"/>
    <x v="1"/>
    <x v="0"/>
    <n v="24"/>
    <x v="5"/>
    <m/>
    <s v="Print"/>
    <s v="KS4"/>
    <s v="14-16"/>
    <s v="10-11"/>
    <x v="0"/>
    <m/>
  </r>
  <r>
    <x v="1040"/>
    <x v="1033"/>
    <x v="1"/>
    <n v="253"/>
    <n v="341.99"/>
    <n v="287.99"/>
    <x v="1"/>
    <x v="0"/>
    <n v="25"/>
    <x v="6"/>
    <m/>
    <s v="Digital Subscription"/>
    <s v="KS4"/>
    <s v="14-16"/>
    <s v="10-11"/>
    <x v="0"/>
    <m/>
  </r>
  <r>
    <x v="1041"/>
    <x v="1034"/>
    <x v="1"/>
    <n v="253"/>
    <n v="341.99"/>
    <n v="287.99"/>
    <x v="1"/>
    <x v="0"/>
    <n v="26"/>
    <x v="6"/>
    <m/>
    <s v="Digital Subscription"/>
    <s v="KS4"/>
    <s v="14-16"/>
    <s v="10-11"/>
    <x v="0"/>
    <m/>
  </r>
  <r>
    <x v="1042"/>
    <x v="1035"/>
    <x v="1"/>
    <n v="6"/>
    <n v="8.99"/>
    <n v="6.99"/>
    <x v="1"/>
    <x v="0"/>
    <n v="27"/>
    <x v="9"/>
    <m/>
    <s v="Print"/>
    <s v="KS4"/>
    <s v="14-16"/>
    <s v="10-11"/>
    <x v="0"/>
    <m/>
  </r>
  <r>
    <x v="1043"/>
    <x v="1036"/>
    <x v="1"/>
    <n v="6"/>
    <n v="8.99"/>
    <n v="6.99"/>
    <x v="1"/>
    <x v="0"/>
    <n v="28"/>
    <x v="9"/>
    <m/>
    <s v="Print"/>
    <s v="KS4"/>
    <s v="14-16"/>
    <s v="10-11"/>
    <x v="0"/>
    <m/>
  </r>
  <r>
    <x v="1044"/>
    <x v="1037"/>
    <x v="1"/>
    <n v="6"/>
    <n v="8.99"/>
    <n v="6.99"/>
    <x v="1"/>
    <x v="0"/>
    <n v="29"/>
    <x v="9"/>
    <m/>
    <s v="Print"/>
    <s v="KS4"/>
    <s v="14-16"/>
    <s v="10-11"/>
    <x v="0"/>
    <m/>
  </r>
  <r>
    <x v="1045"/>
    <x v="1038"/>
    <x v="1"/>
    <n v="7.6"/>
    <n v="10.99"/>
    <n v="8.99"/>
    <x v="1"/>
    <x v="0"/>
    <n v="30"/>
    <x v="9"/>
    <m/>
    <s v="Print"/>
    <s v="KS4"/>
    <s v="14-16"/>
    <s v="10-11"/>
    <x v="0"/>
    <m/>
  </r>
  <r>
    <x v="1046"/>
    <x v="1039"/>
    <x v="1"/>
    <n v="6.4"/>
    <n v="8.99"/>
    <n v="7.99"/>
    <x v="1"/>
    <x v="0"/>
    <n v="31"/>
    <x v="0"/>
    <m/>
    <s v="Print"/>
    <s v="KS4"/>
    <s v="14-16"/>
    <s v="10-11"/>
    <x v="0"/>
    <m/>
  </r>
  <r>
    <x v="1047"/>
    <x v="1040"/>
    <x v="1"/>
    <n v="6.4"/>
    <n v="8.99"/>
    <n v="7.99"/>
    <x v="1"/>
    <x v="0"/>
    <n v="32"/>
    <x v="0"/>
    <m/>
    <s v="Print"/>
    <s v="KS4"/>
    <s v="14-16"/>
    <s v="10-11"/>
    <x v="0"/>
    <m/>
  </r>
  <r>
    <x v="1048"/>
    <x v="1041"/>
    <x v="1"/>
    <n v="6.4"/>
    <n v="8.99"/>
    <n v="7.99"/>
    <x v="1"/>
    <x v="0"/>
    <n v="33"/>
    <x v="0"/>
    <m/>
    <s v="Print"/>
    <s v="KS4"/>
    <s v="14-16"/>
    <s v="10-11"/>
    <x v="0"/>
    <m/>
  </r>
  <r>
    <x v="1049"/>
    <x v="1042"/>
    <x v="1"/>
    <n v="6.4"/>
    <n v="8.99"/>
    <n v="7.99"/>
    <x v="1"/>
    <x v="0"/>
    <n v="34"/>
    <x v="0"/>
    <m/>
    <s v="Print"/>
    <s v="KS4"/>
    <s v="14-16"/>
    <s v="10-11"/>
    <x v="0"/>
    <m/>
  </r>
  <r>
    <x v="1050"/>
    <x v="1043"/>
    <x v="1"/>
    <n v="15.4"/>
    <n v="20.99"/>
    <n v="17.989999999999998"/>
    <x v="2"/>
    <x v="0"/>
    <n v="3"/>
    <x v="1"/>
    <m/>
    <s v="Print"/>
    <s v="KS4"/>
    <s v="14-16"/>
    <s v="10-11"/>
    <x v="0"/>
    <m/>
  </r>
  <r>
    <x v="1051"/>
    <x v="1044"/>
    <x v="1"/>
    <n v="176"/>
    <n v="237.99"/>
    <n v="199.99"/>
    <x v="2"/>
    <x v="0"/>
    <n v="7"/>
    <x v="2"/>
    <m/>
    <s v="Digital Subscription"/>
    <s v="KS4"/>
    <s v="14-16"/>
    <s v="10-11"/>
    <x v="0"/>
    <m/>
  </r>
  <r>
    <x v="1052"/>
    <x v="1045"/>
    <x v="1"/>
    <n v="292"/>
    <n v="394.99"/>
    <n v="331.99"/>
    <x v="2"/>
    <x v="0"/>
    <n v="9"/>
    <x v="2"/>
    <m/>
    <s v="Digital Subscription"/>
    <s v="KS4"/>
    <s v="14-16"/>
    <s v="10-11"/>
    <x v="0"/>
    <m/>
  </r>
  <r>
    <x v="1053"/>
    <x v="1046"/>
    <x v="1"/>
    <n v="350"/>
    <n v="472.99"/>
    <n v="397.99"/>
    <x v="2"/>
    <x v="0"/>
    <n v="10"/>
    <x v="2"/>
    <m/>
    <s v="Digital Subscription"/>
    <s v="KS4"/>
    <s v="14-16"/>
    <s v="10-11"/>
    <x v="0"/>
    <m/>
  </r>
  <r>
    <x v="1054"/>
    <x v="1047"/>
    <x v="1"/>
    <n v="409"/>
    <n v="552.99"/>
    <n v="464.99"/>
    <x v="2"/>
    <x v="0"/>
    <n v="11"/>
    <x v="2"/>
    <m/>
    <s v="Digital Subscription"/>
    <s v="KS4"/>
    <s v="14-16"/>
    <s v="10-11"/>
    <x v="0"/>
    <m/>
  </r>
  <r>
    <x v="1055"/>
    <x v="1048"/>
    <x v="1"/>
    <n v="175"/>
    <n v="236.99"/>
    <n v="198.99"/>
    <x v="2"/>
    <x v="0"/>
    <n v="12"/>
    <x v="2"/>
    <m/>
    <s v="Digital Subscription"/>
    <s v="KS4"/>
    <s v="14-16"/>
    <s v="10-11"/>
    <x v="0"/>
    <m/>
  </r>
  <r>
    <x v="1056"/>
    <x v="1049"/>
    <x v="1"/>
    <n v="292"/>
    <n v="394.99"/>
    <n v="331.99"/>
    <x v="2"/>
    <x v="0"/>
    <n v="14"/>
    <x v="2"/>
    <m/>
    <s v="Digital Subscription"/>
    <s v="KS4"/>
    <s v="14-16"/>
    <s v="10-11"/>
    <x v="0"/>
    <m/>
  </r>
  <r>
    <x v="1057"/>
    <x v="1050"/>
    <x v="1"/>
    <n v="350"/>
    <n v="472.99"/>
    <n v="397.99"/>
    <x v="2"/>
    <x v="0"/>
    <n v="15"/>
    <x v="2"/>
    <m/>
    <s v="Digital Subscription"/>
    <s v="KS4"/>
    <s v="14-16"/>
    <s v="10-11"/>
    <x v="0"/>
    <m/>
  </r>
  <r>
    <x v="1058"/>
    <x v="1051"/>
    <x v="1"/>
    <n v="409"/>
    <n v="552.99"/>
    <n v="464.99"/>
    <x v="2"/>
    <x v="0"/>
    <n v="16"/>
    <x v="2"/>
    <m/>
    <s v="Digital Subscription"/>
    <s v="KS4"/>
    <s v="14-16"/>
    <s v="10-11"/>
    <x v="0"/>
    <m/>
  </r>
  <r>
    <x v="1059"/>
    <x v="1052"/>
    <x v="1"/>
    <n v="263"/>
    <n v="355.99"/>
    <n v="298.99"/>
    <x v="2"/>
    <x v="0"/>
    <n v="17"/>
    <x v="4"/>
    <m/>
    <s v="Digital Subscription"/>
    <s v="KS4"/>
    <s v="14-16"/>
    <s v="10-11"/>
    <x v="0"/>
    <m/>
  </r>
  <r>
    <x v="1060"/>
    <x v="1053"/>
    <x v="1"/>
    <n v="438"/>
    <n v="591.99"/>
    <n v="497.99"/>
    <x v="2"/>
    <x v="0"/>
    <n v="19"/>
    <x v="4"/>
    <m/>
    <s v="Digital Subscription"/>
    <s v="KS4"/>
    <s v="14-16"/>
    <s v="10-11"/>
    <x v="0"/>
    <m/>
  </r>
  <r>
    <x v="1061"/>
    <x v="1054"/>
    <x v="1"/>
    <n v="530"/>
    <n v="715.99"/>
    <n v="601.99"/>
    <x v="2"/>
    <x v="0"/>
    <n v="20"/>
    <x v="4"/>
    <m/>
    <s v="Digital Subscription"/>
    <s v="KS4"/>
    <s v="14-16"/>
    <s v="10-11"/>
    <x v="0"/>
    <m/>
  </r>
  <r>
    <x v="1062"/>
    <x v="1055"/>
    <x v="1"/>
    <n v="610"/>
    <n v="823.99"/>
    <n v="692.99"/>
    <x v="2"/>
    <x v="0"/>
    <n v="21"/>
    <x v="4"/>
    <m/>
    <s v="Digital Subscription"/>
    <s v="KS4"/>
    <s v="14-16"/>
    <s v="10-11"/>
    <x v="0"/>
    <m/>
  </r>
  <r>
    <x v="1063"/>
    <x v="1056"/>
    <x v="1"/>
    <n v="189"/>
    <n v="255.99"/>
    <n v="214.99"/>
    <x v="2"/>
    <x v="0"/>
    <n v="22"/>
    <x v="30"/>
    <m/>
    <s v="Digital Subscription"/>
    <s v="KS4"/>
    <s v="14-16"/>
    <s v="10-11"/>
    <x v="0"/>
    <m/>
  </r>
  <r>
    <x v="1064"/>
    <x v="1057"/>
    <x v="1"/>
    <n v="189"/>
    <n v="255.99"/>
    <n v="214.99"/>
    <x v="2"/>
    <x v="0"/>
    <n v="23"/>
    <x v="30"/>
    <m/>
    <s v="Digital Subscription"/>
    <s v="KS4"/>
    <s v="14-16"/>
    <s v="10-11"/>
    <x v="0"/>
    <m/>
  </r>
  <r>
    <x v="1065"/>
    <x v="1058"/>
    <x v="1"/>
    <n v="253"/>
    <n v="341.99"/>
    <n v="287.99"/>
    <x v="2"/>
    <x v="0"/>
    <n v="24"/>
    <x v="5"/>
    <m/>
    <s v="Digital Subscription"/>
    <s v="KS4"/>
    <s v="14-16"/>
    <s v="10-11"/>
    <x v="0"/>
    <m/>
  </r>
  <r>
    <x v="1066"/>
    <x v="1059"/>
    <x v="1"/>
    <n v="253"/>
    <n v="341.99"/>
    <n v="287.99"/>
    <x v="2"/>
    <x v="0"/>
    <n v="25"/>
    <x v="6"/>
    <m/>
    <s v="Digital Subscription"/>
    <s v="KS4"/>
    <s v="14-16"/>
    <s v="10-11"/>
    <x v="0"/>
    <m/>
  </r>
  <r>
    <x v="1067"/>
    <x v="1060"/>
    <x v="1"/>
    <n v="253"/>
    <n v="341.99"/>
    <n v="287.99"/>
    <x v="2"/>
    <x v="0"/>
    <n v="26"/>
    <x v="6"/>
    <m/>
    <s v="Digital Subscription"/>
    <s v="KS4"/>
    <s v="14-16"/>
    <s v="10-11"/>
    <x v="0"/>
    <m/>
  </r>
  <r>
    <x v="1068"/>
    <x v="1061"/>
    <x v="1"/>
    <n v="6"/>
    <n v="8.99"/>
    <n v="6.99"/>
    <x v="2"/>
    <x v="0"/>
    <n v="27"/>
    <x v="9"/>
    <m/>
    <s v="Print"/>
    <s v="KS4"/>
    <s v="14-16"/>
    <s v="10-11"/>
    <x v="0"/>
    <m/>
  </r>
  <r>
    <x v="1069"/>
    <x v="1062"/>
    <x v="1"/>
    <n v="6"/>
    <n v="8.99"/>
    <n v="6.99"/>
    <x v="2"/>
    <x v="0"/>
    <n v="28"/>
    <x v="9"/>
    <m/>
    <s v="Print"/>
    <s v="KS4"/>
    <s v="14-16"/>
    <s v="10-11"/>
    <x v="0"/>
    <m/>
  </r>
  <r>
    <x v="1070"/>
    <x v="1063"/>
    <x v="1"/>
    <n v="6.4"/>
    <n v="8.99"/>
    <n v="7.99"/>
    <x v="2"/>
    <x v="0"/>
    <n v="29"/>
    <x v="0"/>
    <m/>
    <s v="Print"/>
    <s v="KS4"/>
    <s v="14-16"/>
    <s v="10-11"/>
    <x v="0"/>
    <m/>
  </r>
  <r>
    <x v="1071"/>
    <x v="1064"/>
    <x v="1"/>
    <n v="6.4"/>
    <n v="8.99"/>
    <n v="7.99"/>
    <x v="2"/>
    <x v="0"/>
    <n v="30"/>
    <x v="0"/>
    <m/>
    <s v="Print"/>
    <s v="KS4"/>
    <s v="14-16"/>
    <s v="10-11"/>
    <x v="0"/>
    <m/>
  </r>
  <r>
    <x v="1072"/>
    <x v="1065"/>
    <x v="1"/>
    <n v="6.4"/>
    <n v="8.99"/>
    <n v="7.99"/>
    <x v="2"/>
    <x v="0"/>
    <n v="31"/>
    <x v="0"/>
    <m/>
    <s v="Print"/>
    <s v="KS4"/>
    <s v="14-16"/>
    <s v="10-11"/>
    <x v="0"/>
    <m/>
  </r>
  <r>
    <x v="1073"/>
    <x v="1066"/>
    <x v="1"/>
    <n v="6.4"/>
    <n v="8.99"/>
    <n v="7.99"/>
    <x v="2"/>
    <x v="0"/>
    <n v="32"/>
    <x v="0"/>
    <m/>
    <s v="Print"/>
    <s v="KS4"/>
    <s v="14-16"/>
    <s v="10-11"/>
    <x v="0"/>
    <m/>
  </r>
  <r>
    <x v="1074"/>
    <x v="1067"/>
    <x v="1"/>
    <n v="15.4"/>
    <n v="20.99"/>
    <n v="17.989999999999998"/>
    <x v="3"/>
    <x v="0"/>
    <n v="4"/>
    <x v="1"/>
    <m/>
    <s v="Print"/>
    <s v="KS4"/>
    <s v="14-16"/>
    <s v="10-11"/>
    <x v="0"/>
    <m/>
  </r>
  <r>
    <x v="1075"/>
    <x v="1068"/>
    <x v="1"/>
    <n v="175"/>
    <n v="236.99"/>
    <n v="198.99"/>
    <x v="3"/>
    <x v="0"/>
    <n v="7"/>
    <x v="2"/>
    <m/>
    <s v="Digital Subscription"/>
    <s v="KS4"/>
    <s v="14-16"/>
    <s v="10-11"/>
    <x v="0"/>
    <m/>
  </r>
  <r>
    <x v="1076"/>
    <x v="1069"/>
    <x v="1"/>
    <n v="292"/>
    <n v="394.99"/>
    <n v="331.99"/>
    <x v="3"/>
    <x v="0"/>
    <n v="9"/>
    <x v="2"/>
    <m/>
    <s v="Digital Subscription"/>
    <s v="KS4"/>
    <s v="14-16"/>
    <s v="10-11"/>
    <x v="0"/>
    <m/>
  </r>
  <r>
    <x v="1077"/>
    <x v="1070"/>
    <x v="1"/>
    <n v="350"/>
    <n v="472.99"/>
    <n v="397.99"/>
    <x v="3"/>
    <x v="0"/>
    <n v="10"/>
    <x v="2"/>
    <m/>
    <s v="Digital Subscription"/>
    <s v="KS4"/>
    <s v="14-16"/>
    <s v="10-11"/>
    <x v="0"/>
    <m/>
  </r>
  <r>
    <x v="1078"/>
    <x v="1071"/>
    <x v="1"/>
    <n v="409"/>
    <n v="552.99"/>
    <n v="464.99"/>
    <x v="3"/>
    <x v="0"/>
    <n v="11"/>
    <x v="2"/>
    <m/>
    <s v="Digital Subscription"/>
    <s v="KS4"/>
    <s v="14-16"/>
    <s v="10-11"/>
    <x v="0"/>
    <m/>
  </r>
  <r>
    <x v="1079"/>
    <x v="1072"/>
    <x v="1"/>
    <n v="175"/>
    <n v="236.99"/>
    <n v="198.99"/>
    <x v="3"/>
    <x v="0"/>
    <n v="12"/>
    <x v="2"/>
    <m/>
    <s v="Digital Subscription"/>
    <s v="KS4"/>
    <s v="14-16"/>
    <s v="10-11"/>
    <x v="0"/>
    <m/>
  </r>
  <r>
    <x v="1080"/>
    <x v="1073"/>
    <x v="1"/>
    <n v="175"/>
    <n v="236.99"/>
    <n v="198.99"/>
    <x v="3"/>
    <x v="0"/>
    <n v="14"/>
    <x v="2"/>
    <m/>
    <s v="Digital Subscription"/>
    <s v="KS4"/>
    <s v="14-16"/>
    <s v="10-11"/>
    <x v="0"/>
    <m/>
  </r>
  <r>
    <x v="1081"/>
    <x v="1074"/>
    <x v="1"/>
    <n v="350"/>
    <n v="472.99"/>
    <n v="397.99"/>
    <x v="3"/>
    <x v="0"/>
    <n v="15"/>
    <x v="2"/>
    <m/>
    <s v="Digital Subscription"/>
    <s v="KS4"/>
    <s v="14-16"/>
    <s v="10-11"/>
    <x v="0"/>
    <m/>
  </r>
  <r>
    <x v="1082"/>
    <x v="1075"/>
    <x v="1"/>
    <n v="409"/>
    <n v="552.99"/>
    <n v="464.99"/>
    <x v="3"/>
    <x v="0"/>
    <n v="16"/>
    <x v="2"/>
    <m/>
    <s v="Digital Subscription"/>
    <s v="KS4"/>
    <s v="14-16"/>
    <s v="10-11"/>
    <x v="0"/>
    <m/>
  </r>
  <r>
    <x v="1083"/>
    <x v="1076"/>
    <x v="1"/>
    <n v="284"/>
    <n v="383.99"/>
    <n v="322.99"/>
    <x v="3"/>
    <x v="0"/>
    <n v="17"/>
    <x v="4"/>
    <m/>
    <s v="Digital Subscription"/>
    <s v="KS4"/>
    <s v="14-16"/>
    <s v="10-11"/>
    <x v="0"/>
    <m/>
  </r>
  <r>
    <x v="1084"/>
    <x v="1077"/>
    <x v="1"/>
    <n v="438"/>
    <n v="591.99"/>
    <n v="497.99"/>
    <x v="3"/>
    <x v="0"/>
    <n v="19"/>
    <x v="4"/>
    <m/>
    <s v="Digital Subscription"/>
    <s v="KS4"/>
    <s v="14-16"/>
    <s v="10-11"/>
    <x v="0"/>
    <m/>
  </r>
  <r>
    <x v="1085"/>
    <x v="1078"/>
    <x v="1"/>
    <n v="530"/>
    <n v="715.99"/>
    <n v="601.99"/>
    <x v="3"/>
    <x v="0"/>
    <n v="20"/>
    <x v="4"/>
    <m/>
    <s v="Digital Subscription"/>
    <s v="KS4"/>
    <s v="14-16"/>
    <s v="10-11"/>
    <x v="0"/>
    <m/>
  </r>
  <r>
    <x v="1086"/>
    <x v="1079"/>
    <x v="1"/>
    <n v="610"/>
    <n v="823.99"/>
    <n v="692.99"/>
    <x v="3"/>
    <x v="0"/>
    <n v="21"/>
    <x v="4"/>
    <m/>
    <s v="Digital Subscription"/>
    <s v="KS4"/>
    <s v="14-16"/>
    <s v="10-11"/>
    <x v="0"/>
    <m/>
  </r>
  <r>
    <x v="1087"/>
    <x v="1080"/>
    <x v="1"/>
    <n v="189"/>
    <n v="255.99"/>
    <n v="214.99"/>
    <x v="3"/>
    <x v="0"/>
    <n v="22"/>
    <x v="30"/>
    <m/>
    <s v="Digital Subscription"/>
    <s v="KS4"/>
    <s v="14-16"/>
    <s v="10-11"/>
    <x v="0"/>
    <m/>
  </r>
  <r>
    <x v="1088"/>
    <x v="1081"/>
    <x v="1"/>
    <n v="189"/>
    <n v="255.99"/>
    <n v="214.99"/>
    <x v="3"/>
    <x v="0"/>
    <n v="23"/>
    <x v="30"/>
    <m/>
    <s v="Digital Subscription"/>
    <s v="KS4"/>
    <s v="14-16"/>
    <s v="10-11"/>
    <x v="0"/>
    <m/>
  </r>
  <r>
    <x v="1089"/>
    <x v="1082"/>
    <x v="1"/>
    <n v="253"/>
    <n v="341.99"/>
    <n v="287.99"/>
    <x v="3"/>
    <x v="0"/>
    <n v="24"/>
    <x v="5"/>
    <m/>
    <s v="Digital Subscription"/>
    <s v="KS4"/>
    <s v="14-16"/>
    <s v="10-11"/>
    <x v="0"/>
    <m/>
  </r>
  <r>
    <x v="1090"/>
    <x v="1083"/>
    <x v="1"/>
    <n v="253"/>
    <n v="341.99"/>
    <n v="287.99"/>
    <x v="3"/>
    <x v="0"/>
    <n v="25"/>
    <x v="6"/>
    <m/>
    <s v="Digital Subscription"/>
    <s v="KS4"/>
    <s v="14-16"/>
    <s v="10-11"/>
    <x v="0"/>
    <m/>
  </r>
  <r>
    <x v="1091"/>
    <x v="1084"/>
    <x v="1"/>
    <n v="253"/>
    <n v="341.99"/>
    <n v="287.99"/>
    <x v="3"/>
    <x v="0"/>
    <n v="26"/>
    <x v="6"/>
    <m/>
    <s v="Digital Subscription"/>
    <s v="KS4"/>
    <s v="14-16"/>
    <s v="10-11"/>
    <x v="0"/>
    <m/>
  </r>
  <r>
    <x v="1092"/>
    <x v="1085"/>
    <x v="1"/>
    <n v="6"/>
    <n v="8.99"/>
    <n v="6.99"/>
    <x v="3"/>
    <x v="0"/>
    <n v="27"/>
    <x v="9"/>
    <m/>
    <s v="Print"/>
    <s v="KS4"/>
    <s v="14-16"/>
    <s v="10-11"/>
    <x v="0"/>
    <m/>
  </r>
  <r>
    <x v="1093"/>
    <x v="1086"/>
    <x v="1"/>
    <n v="6"/>
    <n v="8.99"/>
    <n v="6.99"/>
    <x v="3"/>
    <x v="0"/>
    <n v="28"/>
    <x v="9"/>
    <m/>
    <s v="Print"/>
    <s v="KS4"/>
    <s v="14-16"/>
    <s v="10-11"/>
    <x v="0"/>
    <m/>
  </r>
  <r>
    <x v="1094"/>
    <x v="1087"/>
    <x v="1"/>
    <n v="8.4"/>
    <n v="11.99"/>
    <n v="9.99"/>
    <x v="3"/>
    <x v="0"/>
    <n v="29"/>
    <x v="9"/>
    <m/>
    <s v="Print"/>
    <s v="KS4"/>
    <s v="14-16"/>
    <s v="10-11"/>
    <x v="0"/>
    <m/>
  </r>
  <r>
    <x v="1095"/>
    <x v="1088"/>
    <x v="1"/>
    <n v="6.4"/>
    <n v="8.99"/>
    <n v="7.99"/>
    <x v="3"/>
    <x v="0"/>
    <n v="30"/>
    <x v="0"/>
    <m/>
    <s v="Print"/>
    <s v="KS4"/>
    <s v="14-16"/>
    <s v="10-11"/>
    <x v="0"/>
    <m/>
  </r>
  <r>
    <x v="1096"/>
    <x v="1089"/>
    <x v="1"/>
    <n v="6.4"/>
    <n v="8.99"/>
    <n v="7.99"/>
    <x v="3"/>
    <x v="0"/>
    <n v="31"/>
    <x v="0"/>
    <m/>
    <s v="Print"/>
    <s v="KS4"/>
    <s v="14-16"/>
    <s v="10-11"/>
    <x v="0"/>
    <m/>
  </r>
  <r>
    <x v="1097"/>
    <x v="1090"/>
    <x v="1"/>
    <n v="6.4"/>
    <n v="8.99"/>
    <n v="7.99"/>
    <x v="3"/>
    <x v="0"/>
    <n v="32"/>
    <x v="0"/>
    <m/>
    <s v="Print"/>
    <s v="KS4"/>
    <s v="14-16"/>
    <s v="10-11"/>
    <x v="0"/>
    <m/>
  </r>
  <r>
    <x v="1098"/>
    <x v="1091"/>
    <x v="1"/>
    <n v="6.4"/>
    <n v="8.99"/>
    <n v="7.99"/>
    <x v="3"/>
    <x v="0"/>
    <n v="33"/>
    <x v="0"/>
    <m/>
    <s v="Print"/>
    <s v="KS4"/>
    <s v="14-16"/>
    <s v="10-11"/>
    <x v="0"/>
    <m/>
  </r>
  <r>
    <x v="1099"/>
    <x v="1092"/>
    <x v="65"/>
    <n v="29.8"/>
    <n v="40.99"/>
    <n v="33.99"/>
    <x v="17"/>
    <x v="6"/>
    <n v="1"/>
    <x v="1"/>
    <s v="Textbook"/>
    <s v="Print"/>
    <s v="KS5"/>
    <s v="16-18"/>
    <s v="12-13"/>
    <x v="0"/>
    <m/>
  </r>
  <r>
    <x v="1100"/>
    <x v="1093"/>
    <x v="65"/>
    <n v="29.8"/>
    <n v="40.99"/>
    <n v="33.99"/>
    <x v="24"/>
    <x v="6"/>
    <n v="3"/>
    <x v="1"/>
    <s v="Textbook"/>
    <s v="Print"/>
    <s v="KS5"/>
    <s v="16-18"/>
    <s v="12-13"/>
    <x v="0"/>
    <m/>
  </r>
  <r>
    <x v="1101"/>
    <x v="1094"/>
    <x v="65"/>
    <n v="29.8"/>
    <n v="40.99"/>
    <n v="33.99"/>
    <x v="25"/>
    <x v="6"/>
    <n v="5"/>
    <x v="1"/>
    <s v="Textbook"/>
    <s v="Print"/>
    <s v="KS5"/>
    <s v="16-18"/>
    <s v="12-13"/>
    <x v="0"/>
    <m/>
  </r>
  <r>
    <x v="1102"/>
    <x v="1095"/>
    <x v="66"/>
    <n v="16.600000000000001"/>
    <n v="22.99"/>
    <n v="18.989999999999998"/>
    <x v="17"/>
    <x v="6"/>
    <n v="7"/>
    <x v="2"/>
    <s v="ActiveLearn - Activebook"/>
    <s v="Digital Subscription"/>
    <s v="KS5"/>
    <s v="16-18"/>
    <s v="12-13"/>
    <x v="0"/>
    <m/>
  </r>
  <r>
    <x v="1103"/>
    <x v="1096"/>
    <x v="67"/>
    <n v="16.600000000000001"/>
    <n v="22.99"/>
    <n v="18.989999999999998"/>
    <x v="24"/>
    <x v="6"/>
    <n v="9"/>
    <x v="2"/>
    <s v="ActiveLearn - Activebook"/>
    <s v="Digital Subscription"/>
    <s v="KS5"/>
    <s v="16-18"/>
    <s v="12-13"/>
    <x v="0"/>
    <m/>
  </r>
  <r>
    <x v="1104"/>
    <x v="1097"/>
    <x v="67"/>
    <n v="16.600000000000001"/>
    <n v="22.99"/>
    <n v="18.989999999999998"/>
    <x v="25"/>
    <x v="6"/>
    <n v="11"/>
    <x v="2"/>
    <s v="ActiveLearn - Activebook"/>
    <s v="Digital Subscription"/>
    <s v="KS5"/>
    <s v="16-18"/>
    <s v="12-13"/>
    <x v="0"/>
    <m/>
  </r>
  <r>
    <x v="1105"/>
    <x v="1098"/>
    <x v="68"/>
    <n v="81"/>
    <n v="109.99"/>
    <n v="91.99"/>
    <x v="17"/>
    <x v="6"/>
    <n v="14"/>
    <x v="4"/>
    <s v="ActiveLearn - Activebook (pack)"/>
    <s v="Digital Subscription"/>
    <s v="KS5"/>
    <s v="16-18"/>
    <s v="12-13"/>
    <x v="0"/>
    <m/>
  </r>
  <r>
    <x v="1106"/>
    <x v="1099"/>
    <x v="68"/>
    <n v="81"/>
    <n v="109.99"/>
    <n v="91.99"/>
    <x v="24"/>
    <x v="6"/>
    <n v="15"/>
    <x v="4"/>
    <s v="ActiveLearn - Activebook (pack)"/>
    <s v="Digital Subscription"/>
    <s v="KS5"/>
    <s v="16-18"/>
    <s v="12-13"/>
    <x v="0"/>
    <m/>
  </r>
  <r>
    <x v="1107"/>
    <x v="1100"/>
    <x v="68"/>
    <n v="85"/>
    <n v="114.99"/>
    <n v="96.99"/>
    <x v="25"/>
    <x v="6"/>
    <n v="16"/>
    <x v="4"/>
    <s v="ActiveLearn - Activebook (pack)"/>
    <s v="Digital Subscription"/>
    <s v="KS5"/>
    <s v="16-18"/>
    <s v="12-13"/>
    <x v="0"/>
    <m/>
  </r>
  <r>
    <x v="1108"/>
    <x v="1101"/>
    <x v="69"/>
    <n v="108"/>
    <n v="145.99"/>
    <n v="122.99"/>
    <x v="17"/>
    <x v="6"/>
    <n v="18"/>
    <x v="4"/>
    <s v="ActiveLearn - Activebook (pack)"/>
    <s v="Digital Subscription"/>
    <s v="KS5"/>
    <s v="16-18"/>
    <s v="12-13"/>
    <x v="0"/>
    <m/>
  </r>
  <r>
    <x v="1109"/>
    <x v="1102"/>
    <x v="69"/>
    <n v="108"/>
    <n v="145.99"/>
    <n v="122.99"/>
    <x v="24"/>
    <x v="6"/>
    <n v="19"/>
    <x v="4"/>
    <s v="ActiveLearn - Activebook (pack)"/>
    <s v="Digital Subscription"/>
    <s v="KS5"/>
    <s v="16-18"/>
    <s v="12-13"/>
    <x v="0"/>
    <m/>
  </r>
  <r>
    <x v="1110"/>
    <x v="1103"/>
    <x v="69"/>
    <n v="113"/>
    <n v="152.99"/>
    <n v="128.99"/>
    <x v="25"/>
    <x v="6"/>
    <n v="20"/>
    <x v="4"/>
    <s v="ActiveLearn - Activebook (pack)"/>
    <s v="Digital Subscription"/>
    <s v="KS5"/>
    <s v="16-18"/>
    <s v="12-13"/>
    <x v="0"/>
    <m/>
  </r>
  <r>
    <x v="1111"/>
    <x v="1104"/>
    <x v="70"/>
    <n v="136"/>
    <n v="183.99"/>
    <n v="154.99"/>
    <x v="17"/>
    <x v="6"/>
    <n v="22"/>
    <x v="4"/>
    <s v="ActiveLearn - Activebook (pack)"/>
    <s v="Digital Subscription"/>
    <s v="KS5"/>
    <s v="16-18"/>
    <s v="12-13"/>
    <x v="0"/>
    <m/>
  </r>
  <r>
    <x v="1112"/>
    <x v="1105"/>
    <x v="70"/>
    <n v="136"/>
    <n v="183.99"/>
    <n v="154.99"/>
    <x v="24"/>
    <x v="6"/>
    <n v="23"/>
    <x v="4"/>
    <s v="ActiveLearn - Activebook (pack)"/>
    <s v="Digital Subscription"/>
    <s v="KS5"/>
    <s v="16-18"/>
    <s v="12-13"/>
    <x v="0"/>
    <m/>
  </r>
  <r>
    <x v="1113"/>
    <x v="1106"/>
    <x v="70"/>
    <n v="136"/>
    <n v="183.99"/>
    <n v="154.99"/>
    <x v="25"/>
    <x v="6"/>
    <n v="24"/>
    <x v="4"/>
    <s v="ActiveLearn - Activebook (pack)"/>
    <s v="Digital Subscription"/>
    <s v="KS5"/>
    <s v="16-18"/>
    <s v="12-13"/>
    <x v="0"/>
    <m/>
  </r>
  <r>
    <x v="1114"/>
    <x v="1107"/>
    <x v="71"/>
    <n v="255"/>
    <n v="344.99"/>
    <n v="289.99"/>
    <x v="17"/>
    <x v="6"/>
    <n v="26"/>
    <x v="4"/>
    <s v="ActiveLearn - Activebook (pack)"/>
    <s v="Digital Subscription"/>
    <s v="KS5"/>
    <s v="16-18"/>
    <s v="12-13"/>
    <x v="0"/>
    <m/>
  </r>
  <r>
    <x v="1115"/>
    <x v="1108"/>
    <x v="71"/>
    <n v="255"/>
    <n v="344.99"/>
    <n v="289.99"/>
    <x v="24"/>
    <x v="6"/>
    <n v="27"/>
    <x v="4"/>
    <s v="ActiveLearn - Activebook (pack)"/>
    <s v="Digital Subscription"/>
    <s v="KS5"/>
    <s v="16-18"/>
    <s v="12-13"/>
    <x v="0"/>
    <m/>
  </r>
  <r>
    <x v="1116"/>
    <x v="1109"/>
    <x v="71"/>
    <n v="255"/>
    <n v="344.99"/>
    <n v="289.99"/>
    <x v="25"/>
    <x v="6"/>
    <n v="28"/>
    <x v="4"/>
    <s v="ActiveLearn - Activebook (pack)"/>
    <s v="Digital Subscription"/>
    <s v="KS5"/>
    <s v="16-18"/>
    <s v="12-13"/>
    <x v="0"/>
    <m/>
  </r>
  <r>
    <x v="1117"/>
    <x v="1110"/>
    <x v="72"/>
    <n v="295"/>
    <n v="398.99"/>
    <n v="334.99"/>
    <x v="17"/>
    <x v="6"/>
    <n v="30"/>
    <x v="4"/>
    <s v="ActiveLearn - Activebook (pack)"/>
    <s v="Digital Subscription"/>
    <s v="KS5"/>
    <s v="16-18"/>
    <s v="12-13"/>
    <x v="0"/>
    <m/>
  </r>
  <r>
    <x v="1118"/>
    <x v="1111"/>
    <x v="72"/>
    <n v="295"/>
    <n v="398.99"/>
    <n v="334.99"/>
    <x v="24"/>
    <x v="6"/>
    <n v="31"/>
    <x v="4"/>
    <s v="ActiveLearn - Activebook (pack)"/>
    <s v="Digital Subscription"/>
    <s v="KS5"/>
    <s v="16-18"/>
    <s v="12-13"/>
    <x v="0"/>
    <m/>
  </r>
  <r>
    <x v="1119"/>
    <x v="1112"/>
    <x v="72"/>
    <n v="295"/>
    <n v="398.99"/>
    <n v="334.99"/>
    <x v="25"/>
    <x v="6"/>
    <n v="32"/>
    <x v="4"/>
    <s v="ActiveLearn - Activebook (pack)"/>
    <s v="Digital Subscription"/>
    <s v="KS5"/>
    <s v="16-18"/>
    <s v="12-13"/>
    <x v="0"/>
    <m/>
  </r>
  <r>
    <x v="1120"/>
    <x v="1113"/>
    <x v="73"/>
    <n v="530"/>
    <n v="715.99"/>
    <n v="601.99"/>
    <x v="17"/>
    <x v="6"/>
    <n v="34"/>
    <x v="4"/>
    <s v="ActiveLearn - Activebook (pack)"/>
    <s v="Digital Subscription"/>
    <s v="KS5"/>
    <s v="16-18"/>
    <s v="12-13"/>
    <x v="0"/>
    <m/>
  </r>
  <r>
    <x v="1121"/>
    <x v="1114"/>
    <x v="73"/>
    <n v="500"/>
    <n v="674.99"/>
    <n v="567.99"/>
    <x v="24"/>
    <x v="6"/>
    <n v="35"/>
    <x v="4"/>
    <s v="ActiveLearn - Activebook (pack)"/>
    <s v="Digital Subscription"/>
    <s v="KS5"/>
    <s v="16-18"/>
    <s v="12-13"/>
    <x v="0"/>
    <m/>
  </r>
  <r>
    <x v="1122"/>
    <x v="1115"/>
    <x v="73"/>
    <n v="500"/>
    <n v="674.99"/>
    <n v="567.99"/>
    <x v="25"/>
    <x v="6"/>
    <n v="36"/>
    <x v="4"/>
    <s v="ActiveLearn - Activebook (pack)"/>
    <s v="Digital Subscription"/>
    <s v="KS5"/>
    <s v="16-18"/>
    <s v="12-13"/>
    <x v="0"/>
    <m/>
  </r>
  <r>
    <x v="1123"/>
    <x v="1116"/>
    <x v="74"/>
    <n v="274"/>
    <n v="369.99"/>
    <n v="311.99"/>
    <x v="17"/>
    <x v="6"/>
    <n v="37"/>
    <x v="31"/>
    <s v="ActiveLearn - Teacher Resources"/>
    <s v="Print"/>
    <s v="KS5"/>
    <s v="16-18"/>
    <s v="12-13"/>
    <x v="0"/>
    <m/>
  </r>
  <r>
    <x v="1124"/>
    <x v="1117"/>
    <x v="74"/>
    <n v="274"/>
    <n v="369.99"/>
    <n v="311.99"/>
    <x v="24"/>
    <x v="6"/>
    <n v="38"/>
    <x v="31"/>
    <s v="ActiveLearn - Teacher Resources"/>
    <s v="Print"/>
    <s v="KS5"/>
    <s v="16-18"/>
    <s v="12-13"/>
    <x v="0"/>
    <m/>
  </r>
  <r>
    <x v="1125"/>
    <x v="1118"/>
    <x v="74"/>
    <n v="274"/>
    <n v="369.99"/>
    <n v="311.99"/>
    <x v="25"/>
    <x v="6"/>
    <n v="39"/>
    <x v="31"/>
    <s v="ActiveLearn - Teacher Resources"/>
    <s v="Print"/>
    <s v="KS5"/>
    <s v="16-18"/>
    <s v="12-13"/>
    <x v="0"/>
    <m/>
  </r>
  <r>
    <x v="1126"/>
    <x v="1119"/>
    <x v="75"/>
    <n v="13.6"/>
    <n v="18.989999999999998"/>
    <n v="15.99"/>
    <x v="17"/>
    <x v="6"/>
    <n v="45"/>
    <x v="32"/>
    <s v="ActiveLearn - Teacher Resources"/>
    <s v="Digital Subscription"/>
    <s v="KS5"/>
    <s v="16-18"/>
    <s v="12-13"/>
    <x v="0"/>
    <m/>
  </r>
  <r>
    <x v="1127"/>
    <x v="1120"/>
    <x v="75"/>
    <n v="14.2"/>
    <n v="19.989999999999998"/>
    <n v="16.989999999999998"/>
    <x v="24"/>
    <x v="6"/>
    <n v="46"/>
    <x v="32"/>
    <s v="ActiveLearn - Teacher Resources"/>
    <s v="Digital Subscription"/>
    <s v="KS5"/>
    <s v="16-18"/>
    <s v="12-13"/>
    <x v="0"/>
    <m/>
  </r>
  <r>
    <x v="1128"/>
    <x v="1121"/>
    <x v="75"/>
    <n v="13.6"/>
    <n v="18.989999999999998"/>
    <n v="15.99"/>
    <x v="25"/>
    <x v="6"/>
    <n v="47"/>
    <x v="32"/>
    <s v="ActiveLearn - Teacher Resources"/>
    <s v="Digital Subscription"/>
    <s v="KS5"/>
    <s v="16-18"/>
    <s v="12-13"/>
    <x v="0"/>
    <m/>
  </r>
  <r>
    <x v="1129"/>
    <x v="1122"/>
    <x v="75"/>
    <n v="45.3"/>
    <n v="61.99"/>
    <n v="51.99"/>
    <x v="17"/>
    <x v="6"/>
    <n v="48"/>
    <x v="32"/>
    <s v="ActiveLearn - Teacher Resources"/>
    <s v="Digital Subscription"/>
    <s v="KS5"/>
    <s v="16-18"/>
    <s v="12-13"/>
    <x v="0"/>
    <m/>
  </r>
  <r>
    <x v="1130"/>
    <x v="1123"/>
    <x v="75"/>
    <n v="117"/>
    <n v="157.99"/>
    <n v="132.99"/>
    <x v="17"/>
    <x v="6"/>
    <n v="49"/>
    <x v="32"/>
    <s v="ActiveLearn - Teacher Resources"/>
    <s v="Digital Subscription"/>
    <s v="KS5"/>
    <s v="16-18"/>
    <s v="12-13"/>
    <x v="0"/>
    <m/>
  </r>
  <r>
    <x v="1131"/>
    <x v="1124"/>
    <x v="75"/>
    <n v="161"/>
    <n v="217.99"/>
    <n v="182.99"/>
    <x v="17"/>
    <x v="6"/>
    <n v="50"/>
    <x v="32"/>
    <s v="ActiveLearn - Teacher Resources"/>
    <s v="Digital Subscription"/>
    <s v="KS5"/>
    <s v="16-18"/>
    <s v="12-13"/>
    <x v="0"/>
    <m/>
  </r>
  <r>
    <x v="1132"/>
    <x v="1125"/>
    <x v="75"/>
    <n v="193"/>
    <n v="260.99"/>
    <n v="219.99"/>
    <x v="17"/>
    <x v="6"/>
    <n v="51"/>
    <x v="32"/>
    <s v="ActiveLearn - Teacher Resources"/>
    <s v="Digital Subscription"/>
    <s v="KS5"/>
    <s v="16-18"/>
    <s v="12-13"/>
    <x v="0"/>
    <m/>
  </r>
  <r>
    <x v="1133"/>
    <x v="1126"/>
    <x v="75"/>
    <n v="205"/>
    <n v="276.99"/>
    <n v="232.99"/>
    <x v="17"/>
    <x v="6"/>
    <n v="52"/>
    <x v="32"/>
    <s v="ActiveLearn - Teacher Resources"/>
    <s v="Digital Subscription"/>
    <s v="KS5"/>
    <s v="16-18"/>
    <s v="12-13"/>
    <x v="0"/>
    <m/>
  </r>
  <r>
    <x v="1134"/>
    <x v="1127"/>
    <x v="75"/>
    <n v="335"/>
    <n v="452.99"/>
    <n v="380.99"/>
    <x v="17"/>
    <x v="6"/>
    <n v="53"/>
    <x v="32"/>
    <s v="ActiveLearn - Teacher Resources"/>
    <s v="Digital Subscription"/>
    <s v="KS5"/>
    <s v="16-18"/>
    <s v="12-13"/>
    <x v="0"/>
    <m/>
  </r>
  <r>
    <x v="1135"/>
    <x v="1128"/>
    <x v="75"/>
    <n v="45.3"/>
    <n v="61.99"/>
    <n v="51.99"/>
    <x v="24"/>
    <x v="6"/>
    <n v="54"/>
    <x v="32"/>
    <s v="ActiveLearn - Teacher Resources"/>
    <s v="Digital Subscription"/>
    <s v="KS5"/>
    <s v="16-18"/>
    <s v="12-13"/>
    <x v="0"/>
    <m/>
  </r>
  <r>
    <x v="1136"/>
    <x v="1129"/>
    <x v="75"/>
    <n v="85"/>
    <n v="114.99"/>
    <n v="96.99"/>
    <x v="24"/>
    <x v="6"/>
    <n v="55"/>
    <x v="32"/>
    <s v="ActiveLearn - Teacher Resources"/>
    <s v="Digital Subscription"/>
    <s v="KS5"/>
    <s v="16-18"/>
    <s v="12-13"/>
    <x v="0"/>
    <m/>
  </r>
  <r>
    <x v="1137"/>
    <x v="1130"/>
    <x v="75"/>
    <n v="117"/>
    <n v="157.99"/>
    <n v="132.99"/>
    <x v="24"/>
    <x v="6"/>
    <n v="56"/>
    <x v="32"/>
    <s v="ActiveLearn - Teacher Resources"/>
    <s v="Digital Subscription"/>
    <s v="KS5"/>
    <s v="16-18"/>
    <s v="12-13"/>
    <x v="0"/>
    <m/>
  </r>
  <r>
    <x v="1138"/>
    <x v="1131"/>
    <x v="75"/>
    <n v="161"/>
    <n v="217.99"/>
    <n v="182.99"/>
    <x v="24"/>
    <x v="6"/>
    <n v="57"/>
    <x v="32"/>
    <s v="ActiveLearn - Teacher Resources"/>
    <s v="Digital Subscription"/>
    <s v="KS5"/>
    <s v="16-18"/>
    <s v="12-13"/>
    <x v="0"/>
    <m/>
  </r>
  <r>
    <x v="1139"/>
    <x v="1132"/>
    <x v="75"/>
    <n v="193"/>
    <n v="260.99"/>
    <n v="219.99"/>
    <x v="24"/>
    <x v="6"/>
    <n v="58"/>
    <x v="32"/>
    <s v="ActiveLearn - Teacher Resources"/>
    <s v="Digital Subscription"/>
    <s v="KS5"/>
    <s v="16-18"/>
    <s v="12-13"/>
    <x v="0"/>
    <m/>
  </r>
  <r>
    <x v="1140"/>
    <x v="1133"/>
    <x v="75"/>
    <n v="205"/>
    <n v="276.99"/>
    <n v="232.99"/>
    <x v="24"/>
    <x v="6"/>
    <n v="59"/>
    <x v="32"/>
    <s v="ActiveLearn - Teacher Resources"/>
    <s v="Digital Subscription"/>
    <s v="KS5"/>
    <s v="16-18"/>
    <s v="12-13"/>
    <x v="0"/>
    <m/>
  </r>
  <r>
    <x v="1141"/>
    <x v="1134"/>
    <x v="75"/>
    <n v="335"/>
    <n v="452.99"/>
    <n v="380.99"/>
    <x v="24"/>
    <x v="6"/>
    <n v="60"/>
    <x v="32"/>
    <s v="ActiveLearn - Teacher Resources"/>
    <s v="Digital Subscription"/>
    <s v="KS5"/>
    <s v="16-18"/>
    <s v="12-13"/>
    <x v="0"/>
    <m/>
  </r>
  <r>
    <x v="1142"/>
    <x v="1135"/>
    <x v="75"/>
    <n v="45.3"/>
    <n v="61.99"/>
    <n v="51.99"/>
    <x v="25"/>
    <x v="6"/>
    <n v="61"/>
    <x v="32"/>
    <s v="ActiveLearn - Teacher Resources"/>
    <s v="Digital Subscription"/>
    <s v="KS5"/>
    <s v="16-18"/>
    <s v="12-13"/>
    <x v="0"/>
    <m/>
  </r>
  <r>
    <x v="1143"/>
    <x v="1136"/>
    <x v="75"/>
    <n v="81"/>
    <n v="109.99"/>
    <n v="91.99"/>
    <x v="25"/>
    <x v="6"/>
    <n v="62"/>
    <x v="32"/>
    <s v="ActiveLearn - Teacher Resources"/>
    <s v="Digital Subscription"/>
    <s v="KS5"/>
    <s v="16-18"/>
    <s v="12-13"/>
    <x v="0"/>
    <m/>
  </r>
  <r>
    <x v="1144"/>
    <x v="1137"/>
    <x v="75"/>
    <n v="122"/>
    <n v="164.99"/>
    <n v="138.99"/>
    <x v="25"/>
    <x v="6"/>
    <n v="63"/>
    <x v="32"/>
    <s v="ActiveLearn - Teacher Resources"/>
    <s v="Digital Subscription"/>
    <s v="KS5"/>
    <s v="16-18"/>
    <s v="12-13"/>
    <x v="0"/>
    <m/>
  </r>
  <r>
    <x v="1145"/>
    <x v="1138"/>
    <x v="75"/>
    <n v="153"/>
    <n v="206.99"/>
    <n v="173.99"/>
    <x v="25"/>
    <x v="6"/>
    <n v="64"/>
    <x v="32"/>
    <s v="ActiveLearn - Teacher Resources"/>
    <s v="Digital Subscription"/>
    <s v="KS5"/>
    <s v="16-18"/>
    <s v="12-13"/>
    <x v="0"/>
    <m/>
  </r>
  <r>
    <x v="1146"/>
    <x v="1139"/>
    <x v="75"/>
    <n v="193"/>
    <n v="260.99"/>
    <n v="219.99"/>
    <x v="25"/>
    <x v="6"/>
    <n v="65"/>
    <x v="32"/>
    <s v="ActiveLearn - Teacher Resources"/>
    <s v="Digital Subscription"/>
    <s v="KS5"/>
    <s v="16-18"/>
    <s v="12-13"/>
    <x v="0"/>
    <m/>
  </r>
  <r>
    <x v="1147"/>
    <x v="1140"/>
    <x v="75"/>
    <n v="205"/>
    <n v="276.99"/>
    <n v="232.99"/>
    <x v="25"/>
    <x v="6"/>
    <n v="66"/>
    <x v="32"/>
    <s v="ActiveLearn - Teacher Resources"/>
    <s v="Digital Subscription"/>
    <s v="KS5"/>
    <s v="16-18"/>
    <s v="12-13"/>
    <x v="0"/>
    <m/>
  </r>
  <r>
    <x v="1148"/>
    <x v="1141"/>
    <x v="75"/>
    <n v="335"/>
    <n v="452.99"/>
    <n v="380.99"/>
    <x v="25"/>
    <x v="6"/>
    <n v="67"/>
    <x v="32"/>
    <s v="ActiveLearn - Teacher Resources"/>
    <s v="Digital Subscription"/>
    <s v="KS5"/>
    <s v="16-18"/>
    <s v="12-13"/>
    <x v="0"/>
    <m/>
  </r>
  <r>
    <x v="1149"/>
    <x v="1142"/>
    <x v="76"/>
    <n v="11"/>
    <n v="14.99"/>
    <n v="12.99"/>
    <x v="17"/>
    <x v="6"/>
    <n v="68"/>
    <x v="9"/>
    <s v="Revision Book"/>
    <s v="Print"/>
    <s v="KS5"/>
    <s v="16-18"/>
    <s v="12-13"/>
    <x v="0"/>
    <m/>
  </r>
  <r>
    <x v="1150"/>
    <x v="1143"/>
    <x v="32"/>
    <n v="11"/>
    <n v="14.99"/>
    <n v="12.99"/>
    <x v="17"/>
    <x v="6"/>
    <n v="69"/>
    <x v="9"/>
    <s v="Workbook (Revision)"/>
    <s v="Print"/>
    <s v="KS5"/>
    <s v="16-18"/>
    <s v="12-13"/>
    <x v="0"/>
    <m/>
  </r>
  <r>
    <x v="1151"/>
    <x v="1144"/>
    <x v="76"/>
    <n v="11"/>
    <n v="14.99"/>
    <n v="12.99"/>
    <x v="24"/>
    <x v="6"/>
    <n v="70"/>
    <x v="9"/>
    <s v="Revision Book"/>
    <s v="Print"/>
    <s v="KS5"/>
    <s v="16-18"/>
    <s v="12-13"/>
    <x v="0"/>
    <m/>
  </r>
  <r>
    <x v="1152"/>
    <x v="1145"/>
    <x v="32"/>
    <n v="11"/>
    <n v="14.99"/>
    <n v="12.99"/>
    <x v="24"/>
    <x v="6"/>
    <n v="71"/>
    <x v="9"/>
    <s v="Workbook (Revision)"/>
    <s v="Print"/>
    <s v="KS5"/>
    <s v="16-18"/>
    <s v="12-13"/>
    <x v="0"/>
    <m/>
  </r>
  <r>
    <x v="1153"/>
    <x v="1146"/>
    <x v="76"/>
    <n v="11"/>
    <n v="14.99"/>
    <n v="12.99"/>
    <x v="25"/>
    <x v="6"/>
    <n v="72"/>
    <x v="9"/>
    <s v="Revision Book"/>
    <s v="Print"/>
    <s v="KS5"/>
    <s v="16-18"/>
    <s v="12-13"/>
    <x v="0"/>
    <m/>
  </r>
  <r>
    <x v="1154"/>
    <x v="1147"/>
    <x v="32"/>
    <n v="11"/>
    <n v="14.99"/>
    <n v="12.99"/>
    <x v="25"/>
    <x v="6"/>
    <n v="73"/>
    <x v="9"/>
    <s v="Workbook (Revision)"/>
    <s v="Print"/>
    <s v="KS5"/>
    <s v="16-18"/>
    <s v="12-13"/>
    <x v="0"/>
    <m/>
  </r>
  <r>
    <x v="1155"/>
    <x v="1148"/>
    <x v="31"/>
    <n v="32.5"/>
    <n v="43.99"/>
    <n v="36.99"/>
    <x v="11"/>
    <x v="6"/>
    <n v="1"/>
    <x v="1"/>
    <s v="Textbook"/>
    <s v="Print"/>
    <s v="KS5"/>
    <s v="16-18"/>
    <s v="12-13"/>
    <x v="0"/>
    <m/>
  </r>
  <r>
    <x v="1156"/>
    <x v="1149"/>
    <x v="31"/>
    <n v="32.5"/>
    <n v="43.99"/>
    <n v="36.99"/>
    <x v="11"/>
    <x v="6"/>
    <n v="2"/>
    <x v="1"/>
    <s v="Textbook"/>
    <s v="Print"/>
    <s v="KS5"/>
    <s v="16-18"/>
    <s v="12-13"/>
    <x v="0"/>
    <m/>
  </r>
  <r>
    <x v="1157"/>
    <x v="1150"/>
    <x v="31"/>
    <n v="32.5"/>
    <n v="43.99"/>
    <n v="36.99"/>
    <x v="11"/>
    <x v="6"/>
    <n v="3"/>
    <x v="1"/>
    <s v="Textbook"/>
    <s v="Print"/>
    <s v="KS5"/>
    <s v="16-18"/>
    <s v="12-13"/>
    <x v="0"/>
    <m/>
  </r>
  <r>
    <x v="1158"/>
    <x v="1151"/>
    <x v="31"/>
    <n v="32.5"/>
    <n v="43.99"/>
    <n v="36.99"/>
    <x v="11"/>
    <x v="6"/>
    <n v="4"/>
    <x v="1"/>
    <s v="Textbook"/>
    <s v="Print"/>
    <s v="KS5"/>
    <s v="16-18"/>
    <s v="12-13"/>
    <x v="0"/>
    <m/>
  </r>
  <r>
    <x v="1159"/>
    <x v="1152"/>
    <x v="31"/>
    <n v="32.5"/>
    <n v="43.99"/>
    <n v="36.99"/>
    <x v="11"/>
    <x v="6"/>
    <n v="5"/>
    <x v="1"/>
    <s v="Textbook"/>
    <s v="Print"/>
    <s v="KS5"/>
    <s v="16-18"/>
    <s v="12-13"/>
    <x v="0"/>
    <m/>
  </r>
  <r>
    <x v="1160"/>
    <x v="1153"/>
    <x v="31"/>
    <n v="32.5"/>
    <n v="43.99"/>
    <n v="36.99"/>
    <x v="11"/>
    <x v="6"/>
    <n v="6"/>
    <x v="1"/>
    <s v="Textbook"/>
    <s v="Print"/>
    <s v="KS5"/>
    <s v="16-18"/>
    <s v="12-13"/>
    <x v="0"/>
    <m/>
  </r>
  <r>
    <x v="1161"/>
    <x v="1154"/>
    <x v="31"/>
    <n v="32.5"/>
    <n v="43.99"/>
    <n v="36.99"/>
    <x v="11"/>
    <x v="6"/>
    <n v="7"/>
    <x v="1"/>
    <s v="Textbook"/>
    <s v="Print"/>
    <s v="KS5"/>
    <s v="16-18"/>
    <s v="12-13"/>
    <x v="0"/>
    <m/>
  </r>
  <r>
    <x v="1162"/>
    <x v="1155"/>
    <x v="31"/>
    <n v="32.5"/>
    <n v="43.99"/>
    <n v="36.99"/>
    <x v="11"/>
    <x v="6"/>
    <n v="8"/>
    <x v="1"/>
    <s v="Textbook"/>
    <s v="Print"/>
    <s v="KS5"/>
    <s v="16-18"/>
    <s v="12-13"/>
    <x v="0"/>
    <m/>
  </r>
  <r>
    <x v="1163"/>
    <x v="1156"/>
    <x v="31"/>
    <n v="20.2"/>
    <n v="27.99"/>
    <n v="22.99"/>
    <x v="11"/>
    <x v="6"/>
    <n v="9"/>
    <x v="1"/>
    <s v="Textbook"/>
    <s v="Print"/>
    <s v="KS5"/>
    <s v="16-18"/>
    <s v="12-13"/>
    <x v="0"/>
    <m/>
  </r>
  <r>
    <x v="1164"/>
    <x v="1157"/>
    <x v="31"/>
    <n v="20.2"/>
    <n v="27.99"/>
    <n v="22.99"/>
    <x v="11"/>
    <x v="6"/>
    <n v="10"/>
    <x v="1"/>
    <s v="Textbook"/>
    <s v="Print"/>
    <s v="KS5"/>
    <s v="16-18"/>
    <s v="12-13"/>
    <x v="0"/>
    <m/>
  </r>
  <r>
    <x v="1165"/>
    <x v="1158"/>
    <x v="31"/>
    <n v="20.2"/>
    <n v="27.99"/>
    <n v="22.99"/>
    <x v="11"/>
    <x v="6"/>
    <n v="11"/>
    <x v="1"/>
    <s v="Textbook"/>
    <s v="Print"/>
    <s v="KS5"/>
    <s v="16-18"/>
    <s v="12-13"/>
    <x v="0"/>
    <m/>
  </r>
  <r>
    <x v="1166"/>
    <x v="1159"/>
    <x v="31"/>
    <n v="20.2"/>
    <n v="27.99"/>
    <n v="22.99"/>
    <x v="11"/>
    <x v="6"/>
    <n v="12"/>
    <x v="1"/>
    <s v="Textbook"/>
    <s v="Print"/>
    <s v="KS5"/>
    <s v="16-18"/>
    <s v="12-13"/>
    <x v="0"/>
    <m/>
  </r>
  <r>
    <x v="1167"/>
    <x v="1160"/>
    <x v="31"/>
    <n v="20.2"/>
    <n v="27.99"/>
    <n v="22.99"/>
    <x v="11"/>
    <x v="6"/>
    <n v="13"/>
    <x v="1"/>
    <s v="Textbook"/>
    <s v="Print"/>
    <s v="KS5"/>
    <s v="16-18"/>
    <s v="12-13"/>
    <x v="0"/>
    <m/>
  </r>
  <r>
    <x v="1168"/>
    <x v="1161"/>
    <x v="31"/>
    <n v="20.2"/>
    <n v="27.99"/>
    <n v="22.99"/>
    <x v="11"/>
    <x v="6"/>
    <n v="14"/>
    <x v="1"/>
    <s v="Textbook"/>
    <s v="Print"/>
    <s v="KS5"/>
    <s v="16-18"/>
    <s v="12-13"/>
    <x v="0"/>
    <m/>
  </r>
  <r>
    <x v="1169"/>
    <x v="1162"/>
    <x v="31"/>
    <n v="20.2"/>
    <n v="27.99"/>
    <n v="22.99"/>
    <x v="11"/>
    <x v="6"/>
    <n v="15"/>
    <x v="1"/>
    <s v="Textbook"/>
    <s v="Print"/>
    <s v="KS5"/>
    <s v="16-18"/>
    <s v="12-13"/>
    <x v="0"/>
    <m/>
  </r>
  <r>
    <x v="1170"/>
    <x v="1163"/>
    <x v="31"/>
    <n v="20.2"/>
    <n v="27.99"/>
    <n v="22.99"/>
    <x v="11"/>
    <x v="6"/>
    <n v="16"/>
    <x v="1"/>
    <s v="Textbook"/>
    <s v="Print"/>
    <s v="KS5"/>
    <s v="16-18"/>
    <s v="12-13"/>
    <x v="0"/>
    <m/>
  </r>
  <r>
    <x v="1171"/>
    <x v="1164"/>
    <x v="31"/>
    <n v="20.2"/>
    <n v="27.99"/>
    <n v="22.99"/>
    <x v="11"/>
    <x v="6"/>
    <n v="17"/>
    <x v="1"/>
    <s v="Textbook"/>
    <s v="Print"/>
    <s v="KS5"/>
    <s v="16-18"/>
    <s v="12-13"/>
    <x v="0"/>
    <m/>
  </r>
  <r>
    <x v="1172"/>
    <x v="1165"/>
    <x v="31"/>
    <n v="20.2"/>
    <n v="27.99"/>
    <n v="22.99"/>
    <x v="11"/>
    <x v="6"/>
    <n v="18"/>
    <x v="1"/>
    <s v="Textbook"/>
    <s v="Print"/>
    <s v="KS5"/>
    <s v="16-18"/>
    <s v="12-13"/>
    <x v="0"/>
    <m/>
  </r>
  <r>
    <x v="1173"/>
    <x v="1166"/>
    <x v="31"/>
    <n v="20.2"/>
    <n v="27.99"/>
    <n v="22.99"/>
    <x v="11"/>
    <x v="6"/>
    <n v="19"/>
    <x v="1"/>
    <s v="Textbook"/>
    <s v="Print"/>
    <s v="KS5"/>
    <s v="16-18"/>
    <s v="12-13"/>
    <x v="0"/>
    <m/>
  </r>
  <r>
    <x v="1174"/>
    <x v="1167"/>
    <x v="31"/>
    <n v="20.2"/>
    <n v="27.99"/>
    <n v="22.99"/>
    <x v="11"/>
    <x v="6"/>
    <n v="20"/>
    <x v="1"/>
    <s v="Textbook"/>
    <s v="Print"/>
    <s v="KS5"/>
    <s v="16-18"/>
    <s v="12-13"/>
    <x v="0"/>
    <m/>
  </r>
  <r>
    <x v="1175"/>
    <x v="1168"/>
    <x v="31"/>
    <n v="20.2"/>
    <n v="27.99"/>
    <n v="22.99"/>
    <x v="11"/>
    <x v="6"/>
    <n v="21"/>
    <x v="1"/>
    <s v="Textbook"/>
    <s v="Print"/>
    <s v="KS5"/>
    <s v="16-18"/>
    <s v="12-13"/>
    <x v="0"/>
    <m/>
  </r>
  <r>
    <x v="1176"/>
    <x v="1169"/>
    <x v="31"/>
    <n v="20.2"/>
    <n v="27.99"/>
    <n v="22.99"/>
    <x v="11"/>
    <x v="6"/>
    <n v="22"/>
    <x v="1"/>
    <s v="Textbook"/>
    <s v="Print"/>
    <s v="KS5"/>
    <s v="16-18"/>
    <s v="12-13"/>
    <x v="0"/>
    <m/>
  </r>
  <r>
    <x v="1177"/>
    <x v="1170"/>
    <x v="31"/>
    <n v="20.2"/>
    <n v="27.99"/>
    <n v="22.99"/>
    <x v="11"/>
    <x v="6"/>
    <n v="23"/>
    <x v="1"/>
    <s v="Textbook"/>
    <s v="Print"/>
    <s v="KS5"/>
    <s v="16-18"/>
    <s v="12-13"/>
    <x v="0"/>
    <m/>
  </r>
  <r>
    <x v="1178"/>
    <x v="1171"/>
    <x v="31"/>
    <n v="20.2"/>
    <n v="27.99"/>
    <n v="22.99"/>
    <x v="11"/>
    <x v="6"/>
    <n v="24"/>
    <x v="1"/>
    <s v="Textbook"/>
    <s v="Print"/>
    <s v="KS5"/>
    <s v="16-18"/>
    <s v="12-13"/>
    <x v="0"/>
    <m/>
  </r>
  <r>
    <x v="1179"/>
    <x v="1172"/>
    <x v="77"/>
    <n v="19.399999999999999"/>
    <n v="26.99"/>
    <n v="22.99"/>
    <x v="11"/>
    <x v="6"/>
    <n v="25"/>
    <x v="2"/>
    <s v="ActiveLearn - Activebook"/>
    <s v="Digital Subscription"/>
    <s v="KS5"/>
    <s v="16-18"/>
    <s v="12-13"/>
    <x v="0"/>
    <m/>
  </r>
  <r>
    <x v="1180"/>
    <x v="1173"/>
    <x v="77"/>
    <n v="20"/>
    <n v="26.99"/>
    <n v="22.99"/>
    <x v="11"/>
    <x v="6"/>
    <n v="26"/>
    <x v="2"/>
    <s v="ActiveLearn - Activebook"/>
    <s v="Digital Subscription"/>
    <s v="KS5"/>
    <s v="16-18"/>
    <s v="12-13"/>
    <x v="0"/>
    <m/>
  </r>
  <r>
    <x v="1181"/>
    <x v="1174"/>
    <x v="77"/>
    <n v="19"/>
    <n v="25.99"/>
    <n v="21.99"/>
    <x v="11"/>
    <x v="6"/>
    <n v="27"/>
    <x v="2"/>
    <s v="ActiveLearn - Activebook"/>
    <s v="Digital Subscription"/>
    <s v="KS5"/>
    <s v="16-18"/>
    <s v="12-13"/>
    <x v="0"/>
    <m/>
  </r>
  <r>
    <x v="1182"/>
    <x v="1175"/>
    <x v="77"/>
    <n v="20"/>
    <n v="26.99"/>
    <n v="22.99"/>
    <x v="11"/>
    <x v="6"/>
    <n v="28"/>
    <x v="2"/>
    <s v="ActiveLearn - Activebook"/>
    <s v="Digital Subscription"/>
    <s v="KS5"/>
    <s v="16-18"/>
    <s v="12-13"/>
    <x v="0"/>
    <m/>
  </r>
  <r>
    <x v="1183"/>
    <x v="1176"/>
    <x v="77"/>
    <n v="20"/>
    <n v="26.99"/>
    <n v="22.99"/>
    <x v="11"/>
    <x v="6"/>
    <n v="29"/>
    <x v="2"/>
    <s v="ActiveLearn - Activebook"/>
    <s v="Digital Subscription"/>
    <s v="KS5"/>
    <s v="16-18"/>
    <s v="12-13"/>
    <x v="0"/>
    <m/>
  </r>
  <r>
    <x v="1184"/>
    <x v="1177"/>
    <x v="77"/>
    <n v="20"/>
    <n v="26.99"/>
    <n v="22.99"/>
    <x v="11"/>
    <x v="6"/>
    <n v="30"/>
    <x v="2"/>
    <s v="ActiveLearn - Activebook"/>
    <s v="Digital Subscription"/>
    <s v="KS5"/>
    <s v="16-18"/>
    <s v="12-13"/>
    <x v="0"/>
    <m/>
  </r>
  <r>
    <x v="1185"/>
    <x v="1178"/>
    <x v="77"/>
    <n v="20"/>
    <n v="26.99"/>
    <n v="22.99"/>
    <x v="11"/>
    <x v="6"/>
    <n v="31"/>
    <x v="2"/>
    <s v="ActiveLearn - Activebook"/>
    <s v="Digital Subscription"/>
    <s v="KS5"/>
    <s v="16-18"/>
    <s v="12-13"/>
    <x v="0"/>
    <m/>
  </r>
  <r>
    <x v="1186"/>
    <x v="1179"/>
    <x v="77"/>
    <n v="20"/>
    <n v="26.99"/>
    <n v="22.99"/>
    <x v="11"/>
    <x v="6"/>
    <n v="32"/>
    <x v="2"/>
    <s v="ActiveLearn - Activebook"/>
    <s v="Digital Subscription"/>
    <s v="KS5"/>
    <s v="16-18"/>
    <s v="12-13"/>
    <x v="0"/>
    <m/>
  </r>
  <r>
    <x v="1187"/>
    <x v="1180"/>
    <x v="77"/>
    <n v="12.2"/>
    <n v="16.989999999999998"/>
    <n v="13.99"/>
    <x v="11"/>
    <x v="6"/>
    <n v="33"/>
    <x v="2"/>
    <s v="ActiveLearn - Activebook"/>
    <s v="Digital Subscription"/>
    <s v="KS5"/>
    <s v="16-18"/>
    <s v="12-13"/>
    <x v="0"/>
    <m/>
  </r>
  <r>
    <x v="1188"/>
    <x v="1181"/>
    <x v="77"/>
    <n v="11.6"/>
    <n v="15.99"/>
    <n v="13.99"/>
    <x v="11"/>
    <x v="6"/>
    <n v="34"/>
    <x v="2"/>
    <s v="ActiveLearn - Activebook"/>
    <s v="Digital Subscription"/>
    <s v="KS5"/>
    <s v="16-18"/>
    <s v="12-13"/>
    <x v="0"/>
    <m/>
  </r>
  <r>
    <x v="1189"/>
    <x v="1182"/>
    <x v="77"/>
    <n v="11.6"/>
    <n v="15.99"/>
    <n v="13.99"/>
    <x v="11"/>
    <x v="6"/>
    <n v="35"/>
    <x v="2"/>
    <s v="ActiveLearn - Activebook"/>
    <s v="Digital Subscription"/>
    <s v="KS5"/>
    <s v="16-18"/>
    <s v="12-13"/>
    <x v="0"/>
    <m/>
  </r>
  <r>
    <x v="1190"/>
    <x v="1183"/>
    <x v="77"/>
    <n v="11.7"/>
    <n v="15.99"/>
    <n v="13.99"/>
    <x v="11"/>
    <x v="6"/>
    <n v="36"/>
    <x v="2"/>
    <s v="ActiveLearn - Activebook"/>
    <s v="Digital Subscription"/>
    <s v="KS5"/>
    <s v="16-18"/>
    <s v="12-13"/>
    <x v="0"/>
    <m/>
  </r>
  <r>
    <x v="1191"/>
    <x v="1184"/>
    <x v="77"/>
    <n v="11.6"/>
    <n v="15.99"/>
    <n v="13.99"/>
    <x v="11"/>
    <x v="6"/>
    <n v="37"/>
    <x v="2"/>
    <s v="ActiveLearn - Activebook"/>
    <s v="Digital Subscription"/>
    <s v="KS5"/>
    <s v="16-18"/>
    <s v="12-13"/>
    <x v="0"/>
    <m/>
  </r>
  <r>
    <x v="1192"/>
    <x v="1185"/>
    <x v="77"/>
    <n v="11.6"/>
    <n v="15.99"/>
    <n v="13.99"/>
    <x v="11"/>
    <x v="6"/>
    <n v="38"/>
    <x v="2"/>
    <s v="ActiveLearn - Activebook"/>
    <s v="Digital Subscription"/>
    <s v="KS5"/>
    <s v="16-18"/>
    <s v="12-13"/>
    <x v="0"/>
    <m/>
  </r>
  <r>
    <x v="1193"/>
    <x v="1186"/>
    <x v="77"/>
    <n v="11.1"/>
    <n v="14.99"/>
    <n v="12.99"/>
    <x v="11"/>
    <x v="6"/>
    <n v="39"/>
    <x v="2"/>
    <s v="ActiveLearn - Activebook"/>
    <s v="Digital Subscription"/>
    <s v="KS5"/>
    <s v="16-18"/>
    <s v="12-13"/>
    <x v="0"/>
    <m/>
  </r>
  <r>
    <x v="1194"/>
    <x v="1187"/>
    <x v="77"/>
    <n v="11.6"/>
    <n v="15.99"/>
    <n v="13.99"/>
    <x v="11"/>
    <x v="6"/>
    <n v="40"/>
    <x v="2"/>
    <s v="ActiveLearn - Activebook"/>
    <s v="Digital Subscription"/>
    <s v="KS5"/>
    <s v="16-18"/>
    <s v="12-13"/>
    <x v="0"/>
    <m/>
  </r>
  <r>
    <x v="1195"/>
    <x v="1188"/>
    <x v="77"/>
    <n v="11.6"/>
    <n v="15.99"/>
    <n v="13.99"/>
    <x v="11"/>
    <x v="6"/>
    <n v="41"/>
    <x v="2"/>
    <s v="ActiveLearn - Activebook"/>
    <s v="Digital Subscription"/>
    <s v="KS5"/>
    <s v="16-18"/>
    <s v="12-13"/>
    <x v="0"/>
    <m/>
  </r>
  <r>
    <x v="1196"/>
    <x v="1189"/>
    <x v="77"/>
    <n v="11.6"/>
    <n v="15.99"/>
    <n v="13.99"/>
    <x v="11"/>
    <x v="6"/>
    <n v="42"/>
    <x v="2"/>
    <s v="ActiveLearn - Activebook"/>
    <s v="Digital Subscription"/>
    <s v="KS5"/>
    <s v="16-18"/>
    <s v="12-13"/>
    <x v="0"/>
    <m/>
  </r>
  <r>
    <x v="1197"/>
    <x v="1190"/>
    <x v="77"/>
    <n v="12.2"/>
    <n v="16.989999999999998"/>
    <n v="13.99"/>
    <x v="11"/>
    <x v="6"/>
    <n v="43"/>
    <x v="2"/>
    <s v="ActiveLearn - Activebook"/>
    <s v="Digital Subscription"/>
    <s v="KS5"/>
    <s v="16-18"/>
    <s v="12-13"/>
    <x v="0"/>
    <m/>
  </r>
  <r>
    <x v="1198"/>
    <x v="1191"/>
    <x v="77"/>
    <n v="11.1"/>
    <n v="14.99"/>
    <n v="12.99"/>
    <x v="11"/>
    <x v="6"/>
    <n v="44"/>
    <x v="2"/>
    <s v="ActiveLearn - Activebook"/>
    <s v="Digital Subscription"/>
    <s v="KS5"/>
    <s v="16-18"/>
    <s v="12-13"/>
    <x v="0"/>
    <m/>
  </r>
  <r>
    <x v="1199"/>
    <x v="1192"/>
    <x v="77"/>
    <n v="11.1"/>
    <n v="14.99"/>
    <n v="12.99"/>
    <x v="11"/>
    <x v="6"/>
    <n v="45"/>
    <x v="2"/>
    <s v="ActiveLearn - Activebook"/>
    <s v="Digital Subscription"/>
    <s v="KS5"/>
    <s v="16-18"/>
    <s v="12-13"/>
    <x v="0"/>
    <m/>
  </r>
  <r>
    <x v="1200"/>
    <x v="1193"/>
    <x v="77"/>
    <n v="10.6"/>
    <n v="14.99"/>
    <n v="12.99"/>
    <x v="11"/>
    <x v="6"/>
    <n v="46"/>
    <x v="2"/>
    <s v="ActiveLearn - Activebook"/>
    <s v="Digital Subscription"/>
    <s v="KS5"/>
    <s v="16-18"/>
    <s v="12-13"/>
    <x v="0"/>
    <m/>
  </r>
  <r>
    <x v="1201"/>
    <x v="1194"/>
    <x v="77"/>
    <n v="11.7"/>
    <n v="15.99"/>
    <n v="13.99"/>
    <x v="11"/>
    <x v="6"/>
    <n v="47"/>
    <x v="2"/>
    <s v="ActiveLearn - Activebook"/>
    <s v="Digital Subscription"/>
    <s v="KS5"/>
    <s v="16-18"/>
    <s v="12-13"/>
    <x v="0"/>
    <m/>
  </r>
  <r>
    <x v="1202"/>
    <x v="1195"/>
    <x v="77"/>
    <n v="11.6"/>
    <n v="15.99"/>
    <n v="13.99"/>
    <x v="11"/>
    <x v="6"/>
    <n v="48"/>
    <x v="2"/>
    <s v="ActiveLearn - Activebook"/>
    <s v="Digital Subscription"/>
    <s v="KS5"/>
    <s v="16-18"/>
    <s v="12-13"/>
    <x v="0"/>
    <m/>
  </r>
  <r>
    <x v="1203"/>
    <x v="1196"/>
    <x v="78"/>
    <n v="99"/>
    <n v="133.99"/>
    <n v="112.99"/>
    <x v="11"/>
    <x v="6"/>
    <n v="49"/>
    <x v="4"/>
    <s v="ActiveLearn - Activebook (pack)"/>
    <s v="Digital Subscription"/>
    <s v="KS5"/>
    <s v="16-18"/>
    <s v="12-13"/>
    <x v="0"/>
    <m/>
  </r>
  <r>
    <x v="1204"/>
    <x v="1197"/>
    <x v="78"/>
    <n v="99"/>
    <n v="133.99"/>
    <n v="112.99"/>
    <x v="11"/>
    <x v="6"/>
    <n v="50"/>
    <x v="4"/>
    <s v="ActiveLearn - Activebook (pack)"/>
    <s v="Digital Subscription"/>
    <s v="KS5"/>
    <s v="16-18"/>
    <s v="12-13"/>
    <x v="0"/>
    <m/>
  </r>
  <r>
    <x v="1205"/>
    <x v="1198"/>
    <x v="78"/>
    <n v="97"/>
    <n v="130.99"/>
    <n v="110.99"/>
    <x v="11"/>
    <x v="6"/>
    <n v="51"/>
    <x v="4"/>
    <s v="ActiveLearn - Activebook (pack)"/>
    <s v="Digital Subscription"/>
    <s v="KS5"/>
    <s v="16-18"/>
    <s v="12-13"/>
    <x v="0"/>
    <m/>
  </r>
  <r>
    <x v="1206"/>
    <x v="1199"/>
    <x v="78"/>
    <n v="99"/>
    <n v="133.99"/>
    <n v="112.99"/>
    <x v="11"/>
    <x v="6"/>
    <n v="52"/>
    <x v="4"/>
    <s v="ActiveLearn - Activebook (pack)"/>
    <s v="Digital Subscription"/>
    <s v="KS5"/>
    <s v="16-18"/>
    <s v="12-13"/>
    <x v="0"/>
    <m/>
  </r>
  <r>
    <x v="1207"/>
    <x v="1200"/>
    <x v="78"/>
    <n v="99"/>
    <n v="133.99"/>
    <n v="112.99"/>
    <x v="11"/>
    <x v="6"/>
    <n v="53"/>
    <x v="4"/>
    <s v="ActiveLearn - Activebook (pack)"/>
    <s v="Digital Subscription"/>
    <s v="KS5"/>
    <s v="16-18"/>
    <s v="12-13"/>
    <x v="0"/>
    <m/>
  </r>
  <r>
    <x v="1208"/>
    <x v="1201"/>
    <x v="78"/>
    <n v="99"/>
    <n v="133.99"/>
    <n v="112.99"/>
    <x v="11"/>
    <x v="6"/>
    <n v="54"/>
    <x v="4"/>
    <s v="ActiveLearn - Activebook (pack)"/>
    <s v="Digital Subscription"/>
    <s v="KS5"/>
    <s v="16-18"/>
    <s v="12-13"/>
    <x v="0"/>
    <m/>
  </r>
  <r>
    <x v="1209"/>
    <x v="1202"/>
    <x v="78"/>
    <n v="99"/>
    <n v="133.99"/>
    <n v="112.99"/>
    <x v="11"/>
    <x v="6"/>
    <n v="55"/>
    <x v="4"/>
    <s v="ActiveLearn - Activebook (pack)"/>
    <s v="Digital Subscription"/>
    <s v="KS5"/>
    <s v="16-18"/>
    <s v="12-13"/>
    <x v="0"/>
    <m/>
  </r>
  <r>
    <x v="1210"/>
    <x v="1203"/>
    <x v="78"/>
    <n v="102"/>
    <n v="137.99"/>
    <n v="115.99"/>
    <x v="11"/>
    <x v="6"/>
    <n v="56"/>
    <x v="4"/>
    <s v="ActiveLearn - Activebook (pack)"/>
    <s v="Digital Subscription"/>
    <s v="KS5"/>
    <s v="16-18"/>
    <s v="12-13"/>
    <x v="0"/>
    <m/>
  </r>
  <r>
    <x v="1211"/>
    <x v="1204"/>
    <x v="79"/>
    <n v="152"/>
    <n v="205.99"/>
    <n v="172.99"/>
    <x v="11"/>
    <x v="6"/>
    <n v="57"/>
    <x v="4"/>
    <s v="ActiveLearn - Activebook (pack)"/>
    <s v="Digital Subscription"/>
    <s v="KS5"/>
    <s v="16-18"/>
    <s v="12-13"/>
    <x v="0"/>
    <m/>
  </r>
  <r>
    <x v="1212"/>
    <x v="1205"/>
    <x v="79"/>
    <n v="152"/>
    <n v="205.99"/>
    <n v="172.99"/>
    <x v="11"/>
    <x v="6"/>
    <n v="58"/>
    <x v="4"/>
    <s v="ActiveLearn - Activebook (pack)"/>
    <s v="Digital Subscription"/>
    <s v="KS5"/>
    <s v="16-18"/>
    <s v="12-13"/>
    <x v="0"/>
    <m/>
  </r>
  <r>
    <x v="1213"/>
    <x v="1206"/>
    <x v="79"/>
    <n v="152"/>
    <n v="205.99"/>
    <n v="172.99"/>
    <x v="11"/>
    <x v="6"/>
    <n v="59"/>
    <x v="4"/>
    <s v="ActiveLearn - Activebook (pack)"/>
    <s v="Digital Subscription"/>
    <s v="KS5"/>
    <s v="16-18"/>
    <s v="12-13"/>
    <x v="0"/>
    <m/>
  </r>
  <r>
    <x v="1214"/>
    <x v="1207"/>
    <x v="79"/>
    <n v="175"/>
    <n v="236.99"/>
    <n v="198.99"/>
    <x v="11"/>
    <x v="6"/>
    <n v="60"/>
    <x v="4"/>
    <s v="ActiveLearn - Activebook (pack)"/>
    <s v="Digital Subscription"/>
    <s v="KS5"/>
    <s v="16-18"/>
    <s v="12-13"/>
    <x v="0"/>
    <m/>
  </r>
  <r>
    <x v="1215"/>
    <x v="1208"/>
    <x v="79"/>
    <n v="161"/>
    <n v="217.99"/>
    <n v="182.99"/>
    <x v="11"/>
    <x v="6"/>
    <n v="61"/>
    <x v="4"/>
    <s v="ActiveLearn - Activebook (pack)"/>
    <s v="Digital Subscription"/>
    <s v="KS5"/>
    <s v="16-18"/>
    <s v="12-13"/>
    <x v="0"/>
    <m/>
  </r>
  <r>
    <x v="1216"/>
    <x v="1209"/>
    <x v="79"/>
    <n v="152"/>
    <n v="205.99"/>
    <n v="172.99"/>
    <x v="11"/>
    <x v="6"/>
    <n v="62"/>
    <x v="4"/>
    <s v="ActiveLearn - Activebook (pack)"/>
    <s v="Digital Subscription"/>
    <s v="KS5"/>
    <s v="16-18"/>
    <s v="12-13"/>
    <x v="0"/>
    <m/>
  </r>
  <r>
    <x v="1217"/>
    <x v="1210"/>
    <x v="79"/>
    <n v="152"/>
    <n v="205.99"/>
    <n v="172.99"/>
    <x v="11"/>
    <x v="6"/>
    <n v="63"/>
    <x v="4"/>
    <s v="ActiveLearn - Activebook (pack)"/>
    <s v="Digital Subscription"/>
    <s v="KS5"/>
    <s v="16-18"/>
    <s v="12-13"/>
    <x v="0"/>
    <m/>
  </r>
  <r>
    <x v="1218"/>
    <x v="1211"/>
    <x v="79"/>
    <n v="149"/>
    <n v="201.99"/>
    <n v="169.99"/>
    <x v="11"/>
    <x v="6"/>
    <n v="64"/>
    <x v="4"/>
    <s v="ActiveLearn - Activebook (pack)"/>
    <s v="Digital Subscription"/>
    <s v="KS5"/>
    <s v="16-18"/>
    <s v="12-13"/>
    <x v="0"/>
    <m/>
  </r>
  <r>
    <x v="1219"/>
    <x v="1212"/>
    <x v="80"/>
    <n v="274"/>
    <n v="369.99"/>
    <n v="311.99"/>
    <x v="11"/>
    <x v="6"/>
    <n v="65"/>
    <x v="4"/>
    <s v="ActiveLearn - Activebook (pack)"/>
    <s v="Digital Subscription"/>
    <s v="KS5"/>
    <s v="16-18"/>
    <s v="12-13"/>
    <x v="0"/>
    <m/>
  </r>
  <r>
    <x v="1220"/>
    <x v="1213"/>
    <x v="80"/>
    <n v="283"/>
    <n v="382.99"/>
    <n v="321.99"/>
    <x v="11"/>
    <x v="6"/>
    <n v="66"/>
    <x v="4"/>
    <s v="ActiveLearn - Activebook (pack)"/>
    <s v="Digital Subscription"/>
    <s v="KS5"/>
    <s v="16-18"/>
    <s v="12-13"/>
    <x v="0"/>
    <m/>
  </r>
  <r>
    <x v="1221"/>
    <x v="1214"/>
    <x v="80"/>
    <n v="274"/>
    <n v="369.99"/>
    <n v="311.99"/>
    <x v="11"/>
    <x v="6"/>
    <n v="67"/>
    <x v="4"/>
    <s v="ActiveLearn - Activebook (pack)"/>
    <s v="Digital Subscription"/>
    <s v="KS5"/>
    <s v="16-18"/>
    <s v="12-13"/>
    <x v="0"/>
    <m/>
  </r>
  <r>
    <x v="1222"/>
    <x v="1215"/>
    <x v="80"/>
    <n v="274"/>
    <n v="369.99"/>
    <n v="311.99"/>
    <x v="11"/>
    <x v="6"/>
    <n v="68"/>
    <x v="4"/>
    <s v="ActiveLearn - Activebook (pack)"/>
    <s v="Digital Subscription"/>
    <s v="KS5"/>
    <s v="16-18"/>
    <s v="12-13"/>
    <x v="0"/>
    <m/>
  </r>
  <r>
    <x v="1223"/>
    <x v="1216"/>
    <x v="80"/>
    <n v="274"/>
    <n v="369.99"/>
    <n v="311.99"/>
    <x v="11"/>
    <x v="6"/>
    <n v="69"/>
    <x v="4"/>
    <s v="ActiveLearn - Activebook (pack)"/>
    <s v="Digital Subscription"/>
    <s v="KS5"/>
    <s v="16-18"/>
    <s v="12-13"/>
    <x v="0"/>
    <m/>
  </r>
  <r>
    <x v="1224"/>
    <x v="1217"/>
    <x v="80"/>
    <n v="274"/>
    <n v="369.99"/>
    <n v="311.99"/>
    <x v="11"/>
    <x v="6"/>
    <n v="70"/>
    <x v="4"/>
    <s v="ActiveLearn - Activebook (pack)"/>
    <s v="Digital Subscription"/>
    <s v="KS5"/>
    <s v="16-18"/>
    <s v="12-13"/>
    <x v="0"/>
    <m/>
  </r>
  <r>
    <x v="1225"/>
    <x v="1218"/>
    <x v="80"/>
    <n v="274"/>
    <n v="369.99"/>
    <n v="311.99"/>
    <x v="11"/>
    <x v="6"/>
    <n v="71"/>
    <x v="4"/>
    <s v="ActiveLearn - Activebook (pack)"/>
    <s v="Digital Subscription"/>
    <s v="KS5"/>
    <s v="16-18"/>
    <s v="12-13"/>
    <x v="0"/>
    <m/>
  </r>
  <r>
    <x v="1226"/>
    <x v="1219"/>
    <x v="80"/>
    <n v="274"/>
    <n v="369.99"/>
    <n v="311.99"/>
    <x v="11"/>
    <x v="6"/>
    <n v="72"/>
    <x v="4"/>
    <s v="ActiveLearn - Activebook (pack)"/>
    <s v="Digital Subscription"/>
    <s v="KS5"/>
    <s v="16-18"/>
    <s v="12-13"/>
    <x v="0"/>
    <m/>
  </r>
  <r>
    <x v="1227"/>
    <x v="1220"/>
    <x v="81"/>
    <n v="337"/>
    <n v="454.99"/>
    <n v="382.99"/>
    <x v="11"/>
    <x v="6"/>
    <n v="73"/>
    <x v="4"/>
    <s v="ActiveLearn - Activebook (pack)"/>
    <s v="Digital Subscription"/>
    <s v="KS5"/>
    <s v="16-18"/>
    <s v="12-13"/>
    <x v="0"/>
    <m/>
  </r>
  <r>
    <x v="1228"/>
    <x v="1221"/>
    <x v="81"/>
    <n v="337"/>
    <n v="454.99"/>
    <n v="382.99"/>
    <x v="11"/>
    <x v="6"/>
    <n v="74"/>
    <x v="4"/>
    <s v="ActiveLearn - Activebook (pack)"/>
    <s v="Digital Subscription"/>
    <s v="KS5"/>
    <s v="16-18"/>
    <s v="12-13"/>
    <x v="0"/>
    <m/>
  </r>
  <r>
    <x v="1229"/>
    <x v="1222"/>
    <x v="81"/>
    <n v="327"/>
    <n v="441.99"/>
    <n v="371.99"/>
    <x v="11"/>
    <x v="6"/>
    <n v="75"/>
    <x v="4"/>
    <s v="ActiveLearn - Activebook (pack)"/>
    <s v="Digital Subscription"/>
    <s v="KS5"/>
    <s v="16-18"/>
    <s v="12-13"/>
    <x v="0"/>
    <m/>
  </r>
  <r>
    <x v="1230"/>
    <x v="1223"/>
    <x v="81"/>
    <n v="327"/>
    <n v="441.99"/>
    <n v="371.99"/>
    <x v="11"/>
    <x v="6"/>
    <n v="76"/>
    <x v="4"/>
    <s v="ActiveLearn - Activebook (pack)"/>
    <s v="Digital Subscription"/>
    <s v="KS5"/>
    <s v="16-18"/>
    <s v="12-13"/>
    <x v="0"/>
    <m/>
  </r>
  <r>
    <x v="1231"/>
    <x v="1224"/>
    <x v="81"/>
    <n v="337"/>
    <n v="454.99"/>
    <n v="382.99"/>
    <x v="11"/>
    <x v="6"/>
    <n v="77"/>
    <x v="4"/>
    <s v="ActiveLearn - Activebook (pack)"/>
    <s v="Digital Subscription"/>
    <s v="KS5"/>
    <s v="16-18"/>
    <s v="12-13"/>
    <x v="0"/>
    <m/>
  </r>
  <r>
    <x v="1232"/>
    <x v="1225"/>
    <x v="81"/>
    <n v="327"/>
    <n v="441.99"/>
    <n v="371.99"/>
    <x v="11"/>
    <x v="6"/>
    <n v="78"/>
    <x v="4"/>
    <s v="ActiveLearn - Activebook (pack)"/>
    <s v="Digital Subscription"/>
    <s v="KS5"/>
    <s v="16-18"/>
    <s v="12-13"/>
    <x v="0"/>
    <m/>
  </r>
  <r>
    <x v="1233"/>
    <x v="1226"/>
    <x v="81"/>
    <n v="346"/>
    <n v="467.99"/>
    <n v="392.99"/>
    <x v="11"/>
    <x v="6"/>
    <n v="79"/>
    <x v="4"/>
    <s v="ActiveLearn - Activebook (pack)"/>
    <s v="Digital Subscription"/>
    <s v="KS5"/>
    <s v="16-18"/>
    <s v="12-13"/>
    <x v="0"/>
    <m/>
  </r>
  <r>
    <x v="1234"/>
    <x v="1227"/>
    <x v="81"/>
    <n v="346"/>
    <n v="467.99"/>
    <n v="392.99"/>
    <x v="11"/>
    <x v="6"/>
    <n v="80"/>
    <x v="4"/>
    <s v="ActiveLearn - Activebook (pack)"/>
    <s v="Digital Subscription"/>
    <s v="KS5"/>
    <s v="16-18"/>
    <s v="12-13"/>
    <x v="0"/>
    <m/>
  </r>
  <r>
    <x v="1235"/>
    <x v="1228"/>
    <x v="82"/>
    <n v="620"/>
    <n v="836.99"/>
    <n v="703.99"/>
    <x v="11"/>
    <x v="6"/>
    <n v="81"/>
    <x v="4"/>
    <s v="ActiveLearn - Activebook (pack)"/>
    <s v="Digital Subscription"/>
    <s v="KS5"/>
    <s v="16-18"/>
    <s v="12-13"/>
    <x v="0"/>
    <m/>
  </r>
  <r>
    <x v="1236"/>
    <x v="1229"/>
    <x v="82"/>
    <n v="590"/>
    <n v="796.99"/>
    <n v="669.99"/>
    <x v="11"/>
    <x v="6"/>
    <n v="82"/>
    <x v="4"/>
    <s v="ActiveLearn - Activebook (pack)"/>
    <s v="Digital Subscription"/>
    <s v="KS5"/>
    <s v="16-18"/>
    <s v="12-13"/>
    <x v="0"/>
    <m/>
  </r>
  <r>
    <x v="1237"/>
    <x v="1230"/>
    <x v="82"/>
    <n v="570"/>
    <n v="769.99"/>
    <n v="647.99"/>
    <x v="11"/>
    <x v="6"/>
    <n v="83"/>
    <x v="4"/>
    <s v="ActiveLearn - Activebook (pack)"/>
    <s v="Digital Subscription"/>
    <s v="KS5"/>
    <s v="16-18"/>
    <s v="12-13"/>
    <x v="0"/>
    <m/>
  </r>
  <r>
    <x v="1238"/>
    <x v="1231"/>
    <x v="82"/>
    <n v="570"/>
    <n v="769.99"/>
    <n v="647.99"/>
    <x v="11"/>
    <x v="6"/>
    <n v="84"/>
    <x v="4"/>
    <s v="ActiveLearn - Activebook (pack)"/>
    <s v="Digital Subscription"/>
    <s v="KS5"/>
    <s v="16-18"/>
    <s v="12-13"/>
    <x v="0"/>
    <m/>
  </r>
  <r>
    <x v="1239"/>
    <x v="1232"/>
    <x v="82"/>
    <n v="570"/>
    <n v="769.99"/>
    <n v="647.99"/>
    <x v="11"/>
    <x v="6"/>
    <n v="85"/>
    <x v="4"/>
    <s v="ActiveLearn - Activebook (pack)"/>
    <s v="Digital Subscription"/>
    <s v="KS5"/>
    <s v="16-18"/>
    <s v="12-13"/>
    <x v="0"/>
    <m/>
  </r>
  <r>
    <x v="1240"/>
    <x v="1233"/>
    <x v="82"/>
    <n v="570"/>
    <n v="769.99"/>
    <n v="647.99"/>
    <x v="11"/>
    <x v="6"/>
    <n v="86"/>
    <x v="4"/>
    <s v="ActiveLearn - Activebook (pack)"/>
    <s v="Digital Subscription"/>
    <s v="KS5"/>
    <s v="16-18"/>
    <s v="12-13"/>
    <x v="0"/>
    <m/>
  </r>
  <r>
    <x v="1241"/>
    <x v="1234"/>
    <x v="82"/>
    <n v="590"/>
    <n v="796.99"/>
    <n v="669.99"/>
    <x v="11"/>
    <x v="6"/>
    <n v="87"/>
    <x v="4"/>
    <s v="ActiveLearn - Activebook (pack)"/>
    <s v="Digital Subscription"/>
    <s v="KS5"/>
    <s v="16-18"/>
    <s v="12-13"/>
    <x v="0"/>
    <m/>
  </r>
  <r>
    <x v="1242"/>
    <x v="1235"/>
    <x v="82"/>
    <n v="610"/>
    <n v="823.99"/>
    <n v="692.99"/>
    <x v="11"/>
    <x v="6"/>
    <n v="88"/>
    <x v="4"/>
    <s v="ActiveLearn - Activebook (pack)"/>
    <s v="Digital Subscription"/>
    <s v="KS5"/>
    <s v="16-18"/>
    <s v="12-13"/>
    <x v="0"/>
    <m/>
  </r>
  <r>
    <x v="1243"/>
    <x v="1236"/>
    <x v="31"/>
    <n v="48.7"/>
    <n v="65.989999999999995"/>
    <n v="55.99"/>
    <x v="8"/>
    <x v="6"/>
    <n v="1"/>
    <x v="1"/>
    <s v="Textbook"/>
    <s v="Print"/>
    <s v="KS5"/>
    <s v="16-18"/>
    <s v="12-13"/>
    <x v="0"/>
    <m/>
  </r>
  <r>
    <x v="1244"/>
    <x v="1237"/>
    <x v="83"/>
    <n v="127"/>
    <n v="171.99"/>
    <n v="144.99"/>
    <x v="8"/>
    <x v="6"/>
    <n v="2"/>
    <x v="30"/>
    <s v="ActiveLearn - Teacher Resources"/>
    <s v="Digital Subscription"/>
    <s v="KS5"/>
    <s v="16-18"/>
    <s v="12-13"/>
    <x v="0"/>
    <m/>
  </r>
  <r>
    <x v="1245"/>
    <x v="1238"/>
    <x v="77"/>
    <n v="27.2"/>
    <n v="36.99"/>
    <n v="30.99"/>
    <x v="8"/>
    <x v="6"/>
    <n v="3"/>
    <x v="2"/>
    <s v="ActiveLearn - Activebook"/>
    <s v="Digital Subscription"/>
    <s v="KS5"/>
    <s v="16-18"/>
    <s v="12-13"/>
    <x v="0"/>
    <m/>
  </r>
  <r>
    <x v="1246"/>
    <x v="1239"/>
    <x v="78"/>
    <n v="161"/>
    <n v="217.99"/>
    <n v="182.99"/>
    <x v="8"/>
    <x v="6"/>
    <n v="4"/>
    <x v="4"/>
    <s v="ActiveLearn - Activebook (pack)"/>
    <s v="Digital Subscription"/>
    <s v="KS5"/>
    <s v="16-18"/>
    <s v="12-13"/>
    <x v="0"/>
    <m/>
  </r>
  <r>
    <x v="1247"/>
    <x v="1240"/>
    <x v="79"/>
    <n v="250"/>
    <n v="337.99"/>
    <n v="283.99"/>
    <x v="8"/>
    <x v="6"/>
    <n v="5"/>
    <x v="4"/>
    <s v="ActiveLearn - Activebook (pack)"/>
    <s v="Digital Subscription"/>
    <s v="KS5"/>
    <s v="16-18"/>
    <s v="12-13"/>
    <x v="0"/>
    <m/>
  </r>
  <r>
    <x v="1248"/>
    <x v="1241"/>
    <x v="80"/>
    <n v="393"/>
    <n v="530.99"/>
    <n v="446.99"/>
    <x v="8"/>
    <x v="6"/>
    <n v="6"/>
    <x v="4"/>
    <s v="ActiveLearn - Activebook (pack)"/>
    <s v="Digital Subscription"/>
    <s v="KS5"/>
    <s v="16-18"/>
    <s v="12-13"/>
    <x v="0"/>
    <m/>
  </r>
  <r>
    <x v="1249"/>
    <x v="1242"/>
    <x v="81"/>
    <n v="477"/>
    <n v="643.99"/>
    <n v="541.99"/>
    <x v="8"/>
    <x v="6"/>
    <n v="7"/>
    <x v="4"/>
    <s v="ActiveLearn - Activebook (pack)"/>
    <s v="Digital Subscription"/>
    <s v="KS5"/>
    <s v="16-18"/>
    <s v="12-13"/>
    <x v="0"/>
    <m/>
  </r>
  <r>
    <x v="1250"/>
    <x v="1243"/>
    <x v="82"/>
    <n v="840"/>
    <n v="1133.99"/>
    <n v="953.99"/>
    <x v="8"/>
    <x v="6"/>
    <n v="8"/>
    <x v="4"/>
    <s v="ActiveLearn - Activebook (pack)"/>
    <s v="Digital Subscription"/>
    <s v="KS5"/>
    <s v="16-18"/>
    <s v="12-13"/>
    <x v="0"/>
    <m/>
  </r>
  <r>
    <x v="1251"/>
    <x v="1244"/>
    <x v="31"/>
    <n v="50"/>
    <n v="67.989999999999995"/>
    <n v="56.99"/>
    <x v="9"/>
    <x v="6"/>
    <n v="1"/>
    <x v="1"/>
    <s v="Textbook"/>
    <s v="Print"/>
    <s v="KS5"/>
    <s v="16-18"/>
    <s v="12-13"/>
    <x v="0"/>
    <m/>
  </r>
  <r>
    <x v="1252"/>
    <x v="1245"/>
    <x v="83"/>
    <n v="130"/>
    <n v="175.99"/>
    <n v="147.99"/>
    <x v="9"/>
    <x v="6"/>
    <n v="2"/>
    <x v="30"/>
    <s v="ActiveLearn - Teacher Resources"/>
    <s v="Digital Subscription"/>
    <s v="KS5"/>
    <s v="16-18"/>
    <s v="12-13"/>
    <x v="0"/>
    <m/>
  </r>
  <r>
    <x v="1253"/>
    <x v="1246"/>
    <x v="77"/>
    <n v="27.8"/>
    <n v="37.99"/>
    <n v="31.99"/>
    <x v="9"/>
    <x v="6"/>
    <n v="3"/>
    <x v="2"/>
    <s v="ActiveLearn - Activebook"/>
    <s v="Digital Subscription"/>
    <s v="KS5"/>
    <s v="16-18"/>
    <s v="12-13"/>
    <x v="0"/>
    <m/>
  </r>
  <r>
    <x v="1254"/>
    <x v="1247"/>
    <x v="78"/>
    <n v="165"/>
    <n v="222.99"/>
    <n v="187.99"/>
    <x v="9"/>
    <x v="6"/>
    <n v="4"/>
    <x v="4"/>
    <s v="ActiveLearn - Activebook (pack)"/>
    <s v="Digital Subscription"/>
    <s v="KS5"/>
    <s v="16-18"/>
    <s v="12-13"/>
    <x v="0"/>
    <m/>
  </r>
  <r>
    <x v="1255"/>
    <x v="1248"/>
    <x v="79"/>
    <n v="258"/>
    <n v="348.99"/>
    <n v="292.99"/>
    <x v="9"/>
    <x v="6"/>
    <n v="5"/>
    <x v="4"/>
    <s v="ActiveLearn - Activebook (pack)"/>
    <s v="Digital Subscription"/>
    <s v="KS5"/>
    <s v="16-18"/>
    <s v="12-13"/>
    <x v="0"/>
    <m/>
  </r>
  <r>
    <x v="1256"/>
    <x v="1249"/>
    <x v="80"/>
    <n v="405"/>
    <n v="546.99"/>
    <n v="459.99"/>
    <x v="9"/>
    <x v="6"/>
    <n v="6"/>
    <x v="4"/>
    <s v="ActiveLearn - Activebook (pack)"/>
    <s v="Digital Subscription"/>
    <s v="KS5"/>
    <s v="16-18"/>
    <s v="12-13"/>
    <x v="0"/>
    <m/>
  </r>
  <r>
    <x v="1257"/>
    <x v="1250"/>
    <x v="81"/>
    <n v="491"/>
    <n v="662.99"/>
    <n v="557.99"/>
    <x v="9"/>
    <x v="6"/>
    <n v="7"/>
    <x v="4"/>
    <s v="ActiveLearn - Activebook (pack)"/>
    <s v="Digital Subscription"/>
    <s v="KS5"/>
    <s v="16-18"/>
    <s v="12-13"/>
    <x v="0"/>
    <m/>
  </r>
  <r>
    <x v="1258"/>
    <x v="1251"/>
    <x v="82"/>
    <n v="850"/>
    <n v="1147.99"/>
    <n v="965.99"/>
    <x v="9"/>
    <x v="6"/>
    <n v="8"/>
    <x v="4"/>
    <s v="ActiveLearn - Activebook (pack)"/>
    <s v="Digital Subscription"/>
    <s v="KS5"/>
    <s v="16-18"/>
    <s v="12-13"/>
    <x v="0"/>
    <m/>
  </r>
  <r>
    <x v="1259"/>
    <x v="1252"/>
    <x v="31"/>
    <n v="48.7"/>
    <n v="65.989999999999995"/>
    <n v="55.99"/>
    <x v="28"/>
    <x v="6"/>
    <n v="1"/>
    <x v="1"/>
    <s v="Textbook"/>
    <s v="Print"/>
    <s v="KS5"/>
    <s v="16-18"/>
    <s v="12-13"/>
    <x v="0"/>
    <m/>
  </r>
  <r>
    <x v="1260"/>
    <x v="1253"/>
    <x v="77"/>
    <n v="27.2"/>
    <n v="36.99"/>
    <n v="30.99"/>
    <x v="28"/>
    <x v="6"/>
    <n v="2"/>
    <x v="2"/>
    <s v="ActiveLearn - Activebook"/>
    <s v="Digital Subscription"/>
    <s v="KS5"/>
    <s v="16-18"/>
    <s v="12-13"/>
    <x v="0"/>
    <m/>
  </r>
  <r>
    <x v="1261"/>
    <x v="1254"/>
    <x v="78"/>
    <n v="158"/>
    <n v="213.99"/>
    <n v="179.99"/>
    <x v="28"/>
    <x v="6"/>
    <n v="3"/>
    <x v="4"/>
    <s v="ActiveLearn - Activebook (pack)"/>
    <s v="Digital Subscription"/>
    <s v="KS5"/>
    <s v="16-18"/>
    <s v="12-13"/>
    <x v="0"/>
    <m/>
  </r>
  <r>
    <x v="1262"/>
    <x v="1255"/>
    <x v="79"/>
    <n v="245"/>
    <n v="330.99"/>
    <n v="278.99"/>
    <x v="28"/>
    <x v="6"/>
    <n v="4"/>
    <x v="4"/>
    <s v="ActiveLearn - Activebook (pack)"/>
    <s v="Digital Subscription"/>
    <s v="KS5"/>
    <s v="16-18"/>
    <s v="12-13"/>
    <x v="0"/>
    <m/>
  </r>
  <r>
    <x v="1263"/>
    <x v="1256"/>
    <x v="80"/>
    <n v="386"/>
    <n v="521.99"/>
    <n v="438.99"/>
    <x v="28"/>
    <x v="6"/>
    <n v="5"/>
    <x v="4"/>
    <s v="ActiveLearn - Activebook (pack)"/>
    <s v="Digital Subscription"/>
    <s v="KS5"/>
    <s v="16-18"/>
    <s v="12-13"/>
    <x v="0"/>
    <m/>
  </r>
  <r>
    <x v="1264"/>
    <x v="1257"/>
    <x v="81"/>
    <n v="477"/>
    <n v="643.99"/>
    <n v="541.99"/>
    <x v="28"/>
    <x v="6"/>
    <n v="6"/>
    <x v="4"/>
    <s v="ActiveLearn - Activebook (pack)"/>
    <s v="Digital Subscription"/>
    <s v="KS5"/>
    <s v="16-18"/>
    <s v="12-13"/>
    <x v="0"/>
    <m/>
  </r>
  <r>
    <x v="1265"/>
    <x v="1258"/>
    <x v="82"/>
    <n v="830"/>
    <n v="1120.99"/>
    <n v="942.99"/>
    <x v="28"/>
    <x v="6"/>
    <n v="7"/>
    <x v="4"/>
    <s v="ActiveLearn - Activebook (pack)"/>
    <s v="Digital Subscription"/>
    <s v="KS5"/>
    <s v="16-18"/>
    <s v="12-13"/>
    <x v="0"/>
    <m/>
  </r>
  <r>
    <x v="1266"/>
    <x v="1259"/>
    <x v="31"/>
    <n v="16.600000000000001"/>
    <n v="22.99"/>
    <n v="18.989999999999998"/>
    <x v="4"/>
    <x v="6"/>
    <n v="1"/>
    <x v="4"/>
    <s v="Textbook"/>
    <s v="Digital Subscription"/>
    <s v="KS5"/>
    <s v="16-18"/>
    <s v="12-13"/>
    <x v="0"/>
    <m/>
  </r>
  <r>
    <x v="1267"/>
    <x v="1260"/>
    <x v="1"/>
    <n v="16.7"/>
    <n v="22.99"/>
    <n v="18.989999999999998"/>
    <x v="17"/>
    <x v="24"/>
    <n v="1"/>
    <x v="4"/>
    <m/>
    <s v="Digital Subscription"/>
    <s v="KS5"/>
    <s v="16-18"/>
    <s v="12-13"/>
    <x v="6"/>
    <m/>
  </r>
  <r>
    <x v="1268"/>
    <x v="1261"/>
    <x v="1"/>
    <n v="111"/>
    <n v="149.99"/>
    <n v="126.99"/>
    <x v="17"/>
    <x v="24"/>
    <n v="2"/>
    <x v="4"/>
    <m/>
    <s v="Digital Subscription"/>
    <s v="KS5"/>
    <s v="16-18"/>
    <s v="12-13"/>
    <x v="6"/>
    <m/>
  </r>
  <r>
    <x v="1269"/>
    <x v="1262"/>
    <x v="1"/>
    <n v="16.7"/>
    <n v="22.99"/>
    <n v="18.989999999999998"/>
    <x v="24"/>
    <x v="24"/>
    <n v="3"/>
    <x v="4"/>
    <m/>
    <s v="Digital Subscription"/>
    <s v="KS5"/>
    <s v="16-18"/>
    <s v="12-13"/>
    <x v="6"/>
    <m/>
  </r>
  <r>
    <x v="1270"/>
    <x v="1263"/>
    <x v="1"/>
    <n v="111"/>
    <n v="149.99"/>
    <n v="126.99"/>
    <x v="24"/>
    <x v="24"/>
    <n v="4"/>
    <x v="4"/>
    <m/>
    <s v="Digital Subscription"/>
    <s v="KS5"/>
    <s v="16-18"/>
    <s v="12-13"/>
    <x v="6"/>
    <m/>
  </r>
  <r>
    <x v="1271"/>
    <x v="1264"/>
    <x v="1"/>
    <n v="16.7"/>
    <n v="22.99"/>
    <n v="18.989999999999998"/>
    <x v="4"/>
    <x v="24"/>
    <n v="5"/>
    <x v="4"/>
    <m/>
    <s v="Digital Subscription"/>
    <s v="KS5"/>
    <s v="16-18"/>
    <s v="12-13"/>
    <x v="6"/>
    <m/>
  </r>
  <r>
    <x v="1272"/>
    <x v="1265"/>
    <x v="1"/>
    <n v="113"/>
    <n v="152.99"/>
    <n v="128.99"/>
    <x v="4"/>
    <x v="24"/>
    <n v="6"/>
    <x v="4"/>
    <m/>
    <s v="Digital Subscription"/>
    <s v="KS5"/>
    <s v="16-18"/>
    <s v="12-13"/>
    <x v="6"/>
    <m/>
  </r>
  <r>
    <x v="1273"/>
    <x v="1266"/>
    <x v="1"/>
    <n v="16.7"/>
    <n v="22.99"/>
    <n v="18.989999999999998"/>
    <x v="25"/>
    <x v="24"/>
    <n v="7"/>
    <x v="4"/>
    <m/>
    <s v="Digital Subscription"/>
    <s v="KS5"/>
    <s v="16-18"/>
    <s v="12-13"/>
    <x v="6"/>
    <m/>
  </r>
  <r>
    <x v="1274"/>
    <x v="1267"/>
    <x v="1"/>
    <n v="111"/>
    <n v="149.99"/>
    <n v="126.99"/>
    <x v="25"/>
    <x v="24"/>
    <n v="8"/>
    <x v="4"/>
    <m/>
    <s v="Digital Subscription"/>
    <s v="KS5"/>
    <s v="16-18"/>
    <s v="12-13"/>
    <x v="6"/>
    <m/>
  </r>
  <r>
    <x v="1275"/>
    <x v="1268"/>
    <x v="1"/>
    <n v="16.7"/>
    <n v="22.99"/>
    <n v="18.989999999999998"/>
    <x v="17"/>
    <x v="24"/>
    <n v="9"/>
    <x v="4"/>
    <m/>
    <s v="Digital Subscription"/>
    <s v="KS4"/>
    <s v="14-16"/>
    <s v="10-11"/>
    <x v="7"/>
    <m/>
  </r>
  <r>
    <x v="1276"/>
    <x v="1269"/>
    <x v="1"/>
    <n v="111"/>
    <n v="149.99"/>
    <n v="126.99"/>
    <x v="17"/>
    <x v="24"/>
    <n v="10"/>
    <x v="4"/>
    <m/>
    <s v="Digital Subscription"/>
    <s v="KS4"/>
    <s v="14-16"/>
    <s v="10-11"/>
    <x v="7"/>
    <m/>
  </r>
  <r>
    <x v="1277"/>
    <x v="1270"/>
    <x v="1"/>
    <n v="16.7"/>
    <n v="22.99"/>
    <n v="18.989999999999998"/>
    <x v="24"/>
    <x v="24"/>
    <n v="11"/>
    <x v="4"/>
    <m/>
    <s v="Digital Subscription"/>
    <s v="KS4"/>
    <s v="14-16"/>
    <s v="10-11"/>
    <x v="7"/>
    <m/>
  </r>
  <r>
    <x v="1278"/>
    <x v="1271"/>
    <x v="1"/>
    <n v="111"/>
    <n v="149.99"/>
    <n v="126.99"/>
    <x v="24"/>
    <x v="24"/>
    <n v="12"/>
    <x v="4"/>
    <m/>
    <s v="Digital Subscription"/>
    <s v="KS4"/>
    <s v="14-16"/>
    <s v="10-11"/>
    <x v="7"/>
    <m/>
  </r>
  <r>
    <x v="1279"/>
    <x v="1272"/>
    <x v="1"/>
    <n v="16.7"/>
    <n v="22.99"/>
    <n v="18.989999999999998"/>
    <x v="6"/>
    <x v="24"/>
    <n v="13"/>
    <x v="4"/>
    <m/>
    <s v="Digital Subscription"/>
    <s v="KS4"/>
    <s v="14-16"/>
    <s v="10-11"/>
    <x v="7"/>
    <m/>
  </r>
  <r>
    <x v="1280"/>
    <x v="1273"/>
    <x v="1"/>
    <n v="111"/>
    <n v="149.99"/>
    <n v="126.99"/>
    <x v="6"/>
    <x v="24"/>
    <n v="14"/>
    <x v="4"/>
    <m/>
    <s v="Digital Subscription"/>
    <s v="KS4"/>
    <s v="14-16"/>
    <s v="10-11"/>
    <x v="7"/>
    <m/>
  </r>
  <r>
    <x v="1281"/>
    <x v="1274"/>
    <x v="1"/>
    <n v="16.7"/>
    <n v="22.99"/>
    <n v="18.989999999999998"/>
    <x v="4"/>
    <x v="24"/>
    <n v="15"/>
    <x v="4"/>
    <m/>
    <s v="Digital Subscription"/>
    <s v="KS4"/>
    <s v="14-16"/>
    <s v="10-11"/>
    <x v="7"/>
    <m/>
  </r>
  <r>
    <x v="1282"/>
    <x v="1275"/>
    <x v="1"/>
    <n v="113"/>
    <n v="152.99"/>
    <n v="128.99"/>
    <x v="4"/>
    <x v="24"/>
    <n v="16"/>
    <x v="4"/>
    <m/>
    <s v="Digital Subscription"/>
    <s v="KS4"/>
    <s v="14-16"/>
    <s v="10-11"/>
    <x v="7"/>
    <m/>
  </r>
  <r>
    <x v="1283"/>
    <x v="1276"/>
    <x v="1"/>
    <n v="16.7"/>
    <n v="22.99"/>
    <n v="18.989999999999998"/>
    <x v="25"/>
    <x v="24"/>
    <n v="17"/>
    <x v="4"/>
    <m/>
    <s v="Digital Subscription"/>
    <s v="KS4"/>
    <s v="14-16"/>
    <s v="10-11"/>
    <x v="7"/>
    <m/>
  </r>
  <r>
    <x v="1284"/>
    <x v="1277"/>
    <x v="1"/>
    <n v="111"/>
    <n v="149.99"/>
    <n v="126.99"/>
    <x v="25"/>
    <x v="24"/>
    <n v="18"/>
    <x v="4"/>
    <m/>
    <s v="Digital Subscription"/>
    <s v="KS4"/>
    <s v="14-16"/>
    <s v="10-11"/>
    <x v="7"/>
    <m/>
  </r>
  <r>
    <x v="1285"/>
    <x v="1278"/>
    <x v="1"/>
    <n v="16.7"/>
    <n v="22.99"/>
    <n v="18.989999999999998"/>
    <x v="0"/>
    <x v="24"/>
    <n v="19"/>
    <x v="4"/>
    <m/>
    <s v="Digital Subscription"/>
    <s v="KS4"/>
    <s v="14-16"/>
    <s v="10-11"/>
    <x v="7"/>
    <m/>
  </r>
  <r>
    <x v="1286"/>
    <x v="1279"/>
    <x v="1"/>
    <n v="111"/>
    <n v="149.99"/>
    <n v="126.99"/>
    <x v="0"/>
    <x v="24"/>
    <n v="20"/>
    <x v="4"/>
    <m/>
    <s v="Digital Subscription"/>
    <s v="KS4"/>
    <s v="14-16"/>
    <s v="10-11"/>
    <x v="7"/>
    <m/>
  </r>
  <r>
    <x v="1287"/>
    <x v="1280"/>
    <x v="1"/>
    <n v="16.8"/>
    <n v="22.99"/>
    <n v="19.989999999999998"/>
    <x v="29"/>
    <x v="25"/>
    <n v="1"/>
    <x v="1"/>
    <m/>
    <s v="Print"/>
    <s v="KS3"/>
    <s v="11-14"/>
    <s v="7-9"/>
    <x v="0"/>
    <m/>
  </r>
  <r>
    <x v="1288"/>
    <x v="1281"/>
    <x v="1"/>
    <n v="16.8"/>
    <n v="22.99"/>
    <n v="19.989999999999998"/>
    <x v="29"/>
    <x v="25"/>
    <n v="2"/>
    <x v="1"/>
    <m/>
    <s v="Print"/>
    <s v="KS3"/>
    <s v="11-14"/>
    <s v="7-9"/>
    <x v="0"/>
    <m/>
  </r>
  <r>
    <x v="1289"/>
    <x v="1282"/>
    <x v="1"/>
    <n v="17.3"/>
    <n v="23.99"/>
    <n v="19.989999999999998"/>
    <x v="29"/>
    <x v="25"/>
    <n v="3"/>
    <x v="1"/>
    <m/>
    <s v="Print"/>
    <s v="KS3"/>
    <s v="11-14"/>
    <s v="7-9"/>
    <x v="0"/>
    <m/>
  </r>
  <r>
    <x v="1290"/>
    <x v="1283"/>
    <x v="1"/>
    <n v="334"/>
    <n v="450.99"/>
    <n v="379.99"/>
    <x v="29"/>
    <x v="25"/>
    <n v="4"/>
    <x v="33"/>
    <m/>
    <s v="Digital"/>
    <s v="KS3"/>
    <s v="11-14"/>
    <s v="7-9"/>
    <x v="0"/>
    <m/>
  </r>
  <r>
    <x v="1291"/>
    <x v="1284"/>
    <x v="39"/>
    <n v="33.6"/>
    <n v="45.99"/>
    <n v="38.99"/>
    <x v="4"/>
    <x v="10"/>
    <n v="72"/>
    <x v="1"/>
    <s v="Textbook"/>
    <s v="Print and ActiveBook"/>
    <s v="KS4"/>
    <s v="14-16"/>
    <s v="10,11"/>
    <x v="0"/>
    <m/>
  </r>
  <r>
    <x v="1292"/>
    <x v="1285"/>
    <x v="39"/>
    <n v="33.6"/>
    <n v="45.99"/>
    <n v="38.99"/>
    <x v="4"/>
    <x v="10"/>
    <n v="73"/>
    <x v="1"/>
    <s v="Textbook"/>
    <s v="Print and ActiveBook"/>
    <s v="KS4"/>
    <s v="14-16"/>
    <s v="10,11"/>
    <x v="0"/>
    <m/>
  </r>
  <r>
    <x v="1293"/>
    <x v="1286"/>
    <x v="40"/>
    <n v="115"/>
    <n v="155.99"/>
    <n v="130.99"/>
    <x v="4"/>
    <x v="10"/>
    <n v="74"/>
    <x v="16"/>
    <s v="ActiveLearn - Teacher Resources"/>
    <s v="Digital Subscription"/>
    <s v="KS4"/>
    <s v="14-16"/>
    <s v="10,11"/>
    <x v="0"/>
    <m/>
  </r>
  <r>
    <x v="1294"/>
    <x v="1287"/>
    <x v="39"/>
    <n v="33.6"/>
    <n v="45.99"/>
    <n v="38.99"/>
    <x v="5"/>
    <x v="10"/>
    <n v="83"/>
    <x v="1"/>
    <s v="Textbook"/>
    <s v="Print and ActiveBook"/>
    <s v="KS4"/>
    <s v="14-16"/>
    <s v="10,11"/>
    <x v="0"/>
    <m/>
  </r>
  <r>
    <x v="1295"/>
    <x v="1288"/>
    <x v="39"/>
    <n v="33.6"/>
    <n v="45.99"/>
    <n v="38.99"/>
    <x v="5"/>
    <x v="10"/>
    <n v="84"/>
    <x v="1"/>
    <s v="Textbook"/>
    <s v="Print and ActiveBook"/>
    <s v="KS4"/>
    <s v="14-16"/>
    <s v="10,11"/>
    <x v="0"/>
    <m/>
  </r>
  <r>
    <x v="1296"/>
    <x v="1289"/>
    <x v="39"/>
    <n v="33.6"/>
    <n v="45.99"/>
    <n v="38.99"/>
    <x v="5"/>
    <x v="10"/>
    <n v="85"/>
    <x v="1"/>
    <s v="Textbook"/>
    <s v="Print and ActiveBook"/>
    <s v="KS4"/>
    <s v="14-16"/>
    <s v="10,11"/>
    <x v="0"/>
    <m/>
  </r>
  <r>
    <x v="1297"/>
    <x v="1290"/>
    <x v="39"/>
    <n v="33.6"/>
    <n v="45.99"/>
    <n v="38.99"/>
    <x v="5"/>
    <x v="10"/>
    <n v="86"/>
    <x v="1"/>
    <s v="Textbook"/>
    <s v="Print and ActiveBook"/>
    <s v="KS4"/>
    <s v="14-16"/>
    <s v="10,11"/>
    <x v="0"/>
    <m/>
  </r>
  <r>
    <x v="1298"/>
    <x v="1291"/>
    <x v="39"/>
    <n v="55"/>
    <n v="74.989999999999995"/>
    <n v="62.99"/>
    <x v="5"/>
    <x v="10"/>
    <n v="87"/>
    <x v="1"/>
    <s v="Textbook"/>
    <s v="Print and ActiveBook"/>
    <s v="KS4"/>
    <s v="14-16"/>
    <s v="10,11"/>
    <x v="0"/>
    <m/>
  </r>
  <r>
    <x v="1299"/>
    <x v="1292"/>
    <x v="39"/>
    <n v="33.6"/>
    <n v="45.99"/>
    <n v="38.99"/>
    <x v="5"/>
    <x v="10"/>
    <n v="88"/>
    <x v="1"/>
    <s v="Textbook"/>
    <s v="Print and ActiveBook"/>
    <s v="KS4"/>
    <s v="14-16"/>
    <s v="10,11"/>
    <x v="0"/>
    <m/>
  </r>
  <r>
    <x v="1300"/>
    <x v="1293"/>
    <x v="40"/>
    <n v="115"/>
    <n v="155.99"/>
    <n v="130.99"/>
    <x v="5"/>
    <x v="10"/>
    <n v="89"/>
    <x v="16"/>
    <s v="ActiveLearn - Teacher Resources"/>
    <s v="Digital Subscription"/>
    <s v="KS4"/>
    <s v="14-16"/>
    <s v="10,11"/>
    <x v="0"/>
    <m/>
  </r>
  <r>
    <x v="1301"/>
    <x v="1294"/>
    <x v="40"/>
    <n v="115"/>
    <n v="155.99"/>
    <n v="130.99"/>
    <x v="5"/>
    <x v="10"/>
    <n v="90"/>
    <x v="16"/>
    <s v="ActiveLearn - Teacher Resources"/>
    <s v="Digital Subscription"/>
    <s v="KS4"/>
    <s v="14-16"/>
    <s v="10,11"/>
    <x v="0"/>
    <m/>
  </r>
  <r>
    <x v="1302"/>
    <x v="1295"/>
    <x v="40"/>
    <n v="115"/>
    <n v="155.99"/>
    <n v="130.99"/>
    <x v="5"/>
    <x v="10"/>
    <n v="91"/>
    <x v="16"/>
    <s v="ActiveLearn - Teacher Resources"/>
    <s v="Digital Subscription"/>
    <s v="KS4"/>
    <s v="14-16"/>
    <s v="10,11"/>
    <x v="0"/>
    <m/>
  </r>
  <r>
    <x v="1303"/>
    <x v="1296"/>
    <x v="40"/>
    <n v="115"/>
    <n v="155.99"/>
    <n v="130.99"/>
    <x v="5"/>
    <x v="10"/>
    <n v="92"/>
    <x v="16"/>
    <s v="ActiveLearn - Teacher Resources"/>
    <s v="Digital Subscription"/>
    <s v="KS4"/>
    <s v="14-16"/>
    <s v="10,11"/>
    <x v="0"/>
    <m/>
  </r>
  <r>
    <x v="1304"/>
    <x v="1297"/>
    <x v="40"/>
    <n v="115"/>
    <n v="155.99"/>
    <n v="130.99"/>
    <x v="5"/>
    <x v="10"/>
    <n v="93"/>
    <x v="16"/>
    <s v="ActiveLearn - Teacher Resources"/>
    <s v="Digital Subscription"/>
    <s v="KS4"/>
    <s v="14-16"/>
    <s v="10,11"/>
    <x v="0"/>
    <m/>
  </r>
  <r>
    <x v="1305"/>
    <x v="1298"/>
    <x v="40"/>
    <n v="115"/>
    <n v="155.99"/>
    <n v="130.99"/>
    <x v="5"/>
    <x v="10"/>
    <n v="94"/>
    <x v="16"/>
    <s v="ActiveLearn - Teacher Resources"/>
    <s v="Digital Subscription"/>
    <s v="KS4"/>
    <s v="14-16"/>
    <s v="10,11"/>
    <x v="0"/>
    <m/>
  </r>
  <r>
    <x v="1306"/>
    <x v="1299"/>
    <x v="43"/>
    <n v="265"/>
    <n v="357.99"/>
    <n v="300.99"/>
    <x v="3"/>
    <x v="10"/>
    <n v="95"/>
    <x v="6"/>
    <s v="Digital Download"/>
    <s v="Digital Subscription"/>
    <s v="KS4"/>
    <s v="14-16"/>
    <s v="10,11"/>
    <x v="0"/>
    <m/>
  </r>
  <r>
    <x v="1307"/>
    <x v="1300"/>
    <x v="39"/>
    <n v="33.6"/>
    <n v="45.99"/>
    <n v="38.99"/>
    <x v="3"/>
    <x v="10"/>
    <n v="96"/>
    <x v="1"/>
    <s v="Textbook"/>
    <s v="Print and ActiveBook"/>
    <s v="KS4"/>
    <s v="14-16"/>
    <s v="10,11"/>
    <x v="0"/>
    <m/>
  </r>
  <r>
    <x v="1308"/>
    <x v="1301"/>
    <x v="40"/>
    <n v="115"/>
    <n v="155.99"/>
    <n v="130.99"/>
    <x v="3"/>
    <x v="10"/>
    <n v="97"/>
    <x v="16"/>
    <s v="ActiveLearn - Teacher Resources"/>
    <s v="Digital Subscription"/>
    <s v="KS4"/>
    <s v="14-16"/>
    <s v="10,11"/>
    <x v="0"/>
    <m/>
  </r>
  <r>
    <x v="1309"/>
    <x v="1302"/>
    <x v="39"/>
    <n v="33.6"/>
    <n v="45.99"/>
    <n v="38.99"/>
    <x v="29"/>
    <x v="10"/>
    <n v="98"/>
    <x v="1"/>
    <s v="Textbook"/>
    <s v="Print and ActiveBook"/>
    <s v="KS4"/>
    <s v="14-16"/>
    <s v="10,11"/>
    <x v="0"/>
    <m/>
  </r>
  <r>
    <x v="1310"/>
    <x v="1303"/>
    <x v="40"/>
    <n v="167"/>
    <n v="225.99"/>
    <n v="189.99"/>
    <x v="29"/>
    <x v="10"/>
    <n v="99"/>
    <x v="16"/>
    <s v="ActiveLearn - Teacher Resources"/>
    <s v="Digital Subscription"/>
    <s v="KS4"/>
    <s v="14-16"/>
    <s v="10,11"/>
    <x v="0"/>
    <m/>
  </r>
  <r>
    <x v="1311"/>
    <x v="1304"/>
    <x v="1"/>
    <n v="6.7"/>
    <n v="9.99"/>
    <n v="7.99"/>
    <x v="5"/>
    <x v="10"/>
    <n v="101"/>
    <x v="15"/>
    <m/>
    <s v="Print"/>
    <s v="KS4"/>
    <s v="14-16"/>
    <s v="10,11"/>
    <x v="0"/>
    <m/>
  </r>
  <r>
    <x v="1312"/>
    <x v="1305"/>
    <x v="1"/>
    <n v="6.7"/>
    <n v="9.99"/>
    <n v="7.99"/>
    <x v="5"/>
    <x v="10"/>
    <n v="102"/>
    <x v="15"/>
    <m/>
    <s v="Print"/>
    <s v="KS4"/>
    <s v="14-16"/>
    <s v="10,11"/>
    <x v="0"/>
    <m/>
  </r>
  <r>
    <x v="1313"/>
    <x v="1306"/>
    <x v="1"/>
    <n v="6.7"/>
    <n v="9.99"/>
    <n v="7.99"/>
    <x v="5"/>
    <x v="10"/>
    <n v="103"/>
    <x v="15"/>
    <m/>
    <s v="Print"/>
    <s v="KS4"/>
    <s v="14-16"/>
    <s v="10,11"/>
    <x v="0"/>
    <m/>
  </r>
  <r>
    <x v="1314"/>
    <x v="1307"/>
    <x v="1"/>
    <n v="6.7"/>
    <n v="9.99"/>
    <n v="7.99"/>
    <x v="5"/>
    <x v="10"/>
    <n v="104"/>
    <x v="15"/>
    <m/>
    <s v="Print"/>
    <s v="KS4"/>
    <s v="14-16"/>
    <s v="10,11"/>
    <x v="0"/>
    <m/>
  </r>
  <r>
    <x v="1315"/>
    <x v="1308"/>
    <x v="1"/>
    <n v="7.8"/>
    <n v="10.99"/>
    <n v="8.99"/>
    <x v="5"/>
    <x v="10"/>
    <n v="105"/>
    <x v="15"/>
    <m/>
    <s v="Print"/>
    <s v="KS4"/>
    <s v="14-16"/>
    <s v="10,11"/>
    <x v="0"/>
    <m/>
  </r>
  <r>
    <x v="1316"/>
    <x v="1309"/>
    <x v="1"/>
    <n v="6.7"/>
    <n v="9.99"/>
    <n v="7.99"/>
    <x v="5"/>
    <x v="10"/>
    <n v="106"/>
    <x v="15"/>
    <m/>
    <s v="Print"/>
    <s v="KS4"/>
    <s v="14-16"/>
    <s v="10,11"/>
    <x v="0"/>
    <m/>
  </r>
  <r>
    <x v="1317"/>
    <x v="1310"/>
    <x v="1"/>
    <n v="28"/>
    <n v="37.99"/>
    <n v="31.99"/>
    <x v="5"/>
    <x v="10"/>
    <n v="107"/>
    <x v="2"/>
    <m/>
    <s v="Digital Subscription"/>
    <s v="KS4"/>
    <s v="14-16"/>
    <s v="10,11"/>
    <x v="0"/>
    <m/>
  </r>
  <r>
    <x v="1318"/>
    <x v="1311"/>
    <x v="1"/>
    <n v="28"/>
    <n v="37.99"/>
    <n v="31.99"/>
    <x v="5"/>
    <x v="10"/>
    <n v="108"/>
    <x v="2"/>
    <m/>
    <s v="Digital Subscription"/>
    <s v="KS4"/>
    <s v="14-16"/>
    <s v="10,11"/>
    <x v="0"/>
    <m/>
  </r>
  <r>
    <x v="1319"/>
    <x v="1312"/>
    <x v="1"/>
    <n v="28"/>
    <n v="37.99"/>
    <n v="31.99"/>
    <x v="5"/>
    <x v="10"/>
    <n v="109"/>
    <x v="2"/>
    <m/>
    <s v="Digital Subscription"/>
    <s v="KS4"/>
    <s v="14-16"/>
    <s v="10,11"/>
    <x v="0"/>
    <m/>
  </r>
  <r>
    <x v="1320"/>
    <x v="1313"/>
    <x v="1"/>
    <n v="45"/>
    <n v="60.99"/>
    <n v="51.99"/>
    <x v="5"/>
    <x v="10"/>
    <n v="110"/>
    <x v="2"/>
    <m/>
    <s v="Digital Subscription"/>
    <s v="KS4"/>
    <s v="14-16"/>
    <s v="10,11"/>
    <x v="0"/>
    <m/>
  </r>
  <r>
    <x v="1321"/>
    <x v="1314"/>
    <x v="1"/>
    <n v="30.2"/>
    <n v="40.99"/>
    <n v="34.99"/>
    <x v="5"/>
    <x v="10"/>
    <n v="111"/>
    <x v="2"/>
    <m/>
    <s v="Digital Subscription"/>
    <s v="KS4"/>
    <s v="14-16"/>
    <s v="10,11"/>
    <x v="0"/>
    <m/>
  </r>
  <r>
    <x v="1322"/>
    <x v="1315"/>
    <x v="1"/>
    <n v="25.1"/>
    <n v="33.99"/>
    <n v="28.99"/>
    <x v="17"/>
    <x v="2"/>
    <n v="14"/>
    <x v="2"/>
    <m/>
    <s v="Digital Subscription"/>
    <s v="KS4"/>
    <s v="14-16"/>
    <s v="10,11"/>
    <x v="0"/>
    <m/>
  </r>
  <r>
    <x v="1323"/>
    <x v="1316"/>
    <x v="1"/>
    <n v="25.1"/>
    <n v="33.99"/>
    <n v="28.99"/>
    <x v="8"/>
    <x v="2"/>
    <n v="15"/>
    <x v="2"/>
    <m/>
    <s v="Digital Subscription"/>
    <s v="KS4"/>
    <s v="14-16"/>
    <s v="10,11"/>
    <x v="0"/>
    <m/>
  </r>
  <r>
    <x v="1324"/>
    <x v="1317"/>
    <x v="1"/>
    <n v="25.1"/>
    <n v="33.99"/>
    <n v="28.99"/>
    <x v="24"/>
    <x v="2"/>
    <n v="16"/>
    <x v="2"/>
    <m/>
    <s v="Digital Subscription"/>
    <s v="KS4"/>
    <s v="14-16"/>
    <s v="10,11"/>
    <x v="0"/>
    <m/>
  </r>
  <r>
    <x v="1325"/>
    <x v="1318"/>
    <x v="1"/>
    <n v="25.1"/>
    <n v="33.99"/>
    <n v="28.99"/>
    <x v="9"/>
    <x v="2"/>
    <n v="17"/>
    <x v="2"/>
    <m/>
    <s v="Digital Subscription"/>
    <s v="KS4"/>
    <s v="14-16"/>
    <s v="10,11"/>
    <x v="0"/>
    <m/>
  </r>
  <r>
    <x v="1326"/>
    <x v="1319"/>
    <x v="1"/>
    <n v="25.1"/>
    <n v="33.99"/>
    <n v="28.99"/>
    <x v="15"/>
    <x v="2"/>
    <n v="18"/>
    <x v="2"/>
    <m/>
    <s v="Digital Subscription"/>
    <s v="KS4"/>
    <s v="14-16"/>
    <s v="10,11"/>
    <x v="0"/>
    <m/>
  </r>
  <r>
    <x v="1327"/>
    <x v="1320"/>
    <x v="1"/>
    <n v="25.8"/>
    <n v="34.99"/>
    <n v="29.99"/>
    <x v="7"/>
    <x v="26"/>
    <n v="21"/>
    <x v="2"/>
    <m/>
    <s v="Digital Subscription"/>
    <s v="KS4"/>
    <s v="14-16"/>
    <s v="10,11"/>
    <x v="0"/>
    <m/>
  </r>
  <r>
    <x v="1328"/>
    <x v="1321"/>
    <x v="1"/>
    <n v="28"/>
    <n v="37.99"/>
    <n v="31.99"/>
    <x v="8"/>
    <x v="26"/>
    <n v="22"/>
    <x v="2"/>
    <m/>
    <s v="Digital Subscription"/>
    <s v="KS4"/>
    <s v="14-16"/>
    <s v="10,11"/>
    <x v="0"/>
    <m/>
  </r>
  <r>
    <x v="1329"/>
    <x v="1322"/>
    <x v="1"/>
    <n v="28"/>
    <n v="37.99"/>
    <n v="31.99"/>
    <x v="9"/>
    <x v="26"/>
    <n v="23"/>
    <x v="2"/>
    <m/>
    <s v="Digital Subscription"/>
    <s v="KS4"/>
    <s v="14-16"/>
    <s v="10,11"/>
    <x v="0"/>
    <m/>
  </r>
  <r>
    <x v="1330"/>
    <x v="1323"/>
    <x v="1"/>
    <n v="28"/>
    <n v="37.99"/>
    <n v="31.99"/>
    <x v="6"/>
    <x v="26"/>
    <n v="24"/>
    <x v="2"/>
    <m/>
    <s v="Digital Subscription"/>
    <s v="KS4"/>
    <s v="14-16"/>
    <s v="10,11"/>
    <x v="0"/>
    <m/>
  </r>
  <r>
    <x v="1331"/>
    <x v="1324"/>
    <x v="1"/>
    <n v="28"/>
    <n v="37.99"/>
    <n v="31.99"/>
    <x v="6"/>
    <x v="26"/>
    <n v="25"/>
    <x v="2"/>
    <m/>
    <s v="Digital Subscription"/>
    <s v="KS4"/>
    <s v="14-16"/>
    <s v="10,11"/>
    <x v="0"/>
    <m/>
  </r>
  <r>
    <x v="1332"/>
    <x v="1325"/>
    <x v="1"/>
    <n v="28"/>
    <n v="37.99"/>
    <n v="31.99"/>
    <x v="6"/>
    <x v="26"/>
    <n v="26"/>
    <x v="2"/>
    <m/>
    <s v="Digital Subscription"/>
    <s v="KS4"/>
    <s v="14-16"/>
    <s v="10,11"/>
    <x v="0"/>
    <m/>
  </r>
  <r>
    <x v="1333"/>
    <x v="1326"/>
    <x v="1"/>
    <n v="30.2"/>
    <n v="40.99"/>
    <n v="34.99"/>
    <x v="6"/>
    <x v="26"/>
    <n v="27"/>
    <x v="2"/>
    <m/>
    <s v="Digital Subscription"/>
    <s v="KS4"/>
    <s v="14-16"/>
    <s v="10,11"/>
    <x v="0"/>
    <m/>
  </r>
  <r>
    <x v="1334"/>
    <x v="1327"/>
    <x v="1"/>
    <n v="30.2"/>
    <n v="40.99"/>
    <n v="34.99"/>
    <x v="12"/>
    <x v="26"/>
    <n v="28"/>
    <x v="2"/>
    <m/>
    <s v="Digital Subscription"/>
    <s v="KS4"/>
    <s v="14-16"/>
    <s v="10,11"/>
    <x v="0"/>
    <m/>
  </r>
  <r>
    <x v="1335"/>
    <x v="1328"/>
    <x v="1"/>
    <n v="15"/>
    <n v="20.99"/>
    <n v="17.989999999999998"/>
    <x v="11"/>
    <x v="26"/>
    <n v="29"/>
    <x v="2"/>
    <m/>
    <s v="Digital Subscription"/>
    <s v="KS4"/>
    <s v="14-16"/>
    <s v="10,11"/>
    <x v="0"/>
    <m/>
  </r>
  <r>
    <x v="1336"/>
    <x v="1329"/>
    <x v="1"/>
    <n v="15"/>
    <n v="20.99"/>
    <n v="17.989999999999998"/>
    <x v="11"/>
    <x v="26"/>
    <n v="30"/>
    <x v="2"/>
    <m/>
    <s v="Digital Subscription"/>
    <s v="KS4"/>
    <s v="14-16"/>
    <s v="10,11"/>
    <x v="0"/>
    <m/>
  </r>
  <r>
    <x v="1337"/>
    <x v="1330"/>
    <x v="1"/>
    <n v="15.1"/>
    <n v="20.99"/>
    <n v="17.989999999999998"/>
    <x v="11"/>
    <x v="26"/>
    <n v="31"/>
    <x v="2"/>
    <m/>
    <s v="Digital Subscription"/>
    <s v="KS4"/>
    <s v="14-16"/>
    <s v="10,11"/>
    <x v="0"/>
    <m/>
  </r>
  <r>
    <x v="1338"/>
    <x v="1331"/>
    <x v="1"/>
    <n v="15.1"/>
    <n v="20.99"/>
    <n v="17.989999999999998"/>
    <x v="11"/>
    <x v="26"/>
    <n v="32"/>
    <x v="2"/>
    <m/>
    <s v="Digital Subscription"/>
    <s v="KS4"/>
    <s v="14-16"/>
    <s v="10,11"/>
    <x v="0"/>
    <m/>
  </r>
  <r>
    <x v="1339"/>
    <x v="1332"/>
    <x v="1"/>
    <n v="15.1"/>
    <n v="20.99"/>
    <n v="17.989999999999998"/>
    <x v="11"/>
    <x v="26"/>
    <n v="33"/>
    <x v="2"/>
    <m/>
    <s v="Digital Subscription"/>
    <s v="KS4"/>
    <s v="14-16"/>
    <s v="10,11"/>
    <x v="0"/>
    <m/>
  </r>
  <r>
    <x v="1340"/>
    <x v="1333"/>
    <x v="1"/>
    <n v="15.1"/>
    <n v="20.99"/>
    <n v="17.989999999999998"/>
    <x v="11"/>
    <x v="26"/>
    <n v="34"/>
    <x v="2"/>
    <m/>
    <s v="Digital Subscription"/>
    <s v="KS4"/>
    <s v="14-16"/>
    <s v="10,11"/>
    <x v="0"/>
    <m/>
  </r>
  <r>
    <x v="1341"/>
    <x v="1334"/>
    <x v="1"/>
    <n v="15.1"/>
    <n v="20.99"/>
    <n v="17.989999999999998"/>
    <x v="11"/>
    <x v="26"/>
    <n v="35"/>
    <x v="2"/>
    <m/>
    <s v="Digital Subscription"/>
    <s v="KS4"/>
    <s v="14-16"/>
    <s v="10,11"/>
    <x v="0"/>
    <m/>
  </r>
  <r>
    <x v="1342"/>
    <x v="1335"/>
    <x v="1"/>
    <n v="15"/>
    <n v="20.99"/>
    <n v="17.989999999999998"/>
    <x v="11"/>
    <x v="26"/>
    <n v="36"/>
    <x v="2"/>
    <m/>
    <s v="Digital Subscription"/>
    <s v="KS4"/>
    <s v="14-16"/>
    <s v="10,11"/>
    <x v="0"/>
    <m/>
  </r>
  <r>
    <x v="1343"/>
    <x v="1336"/>
    <x v="1"/>
    <n v="15"/>
    <n v="20.99"/>
    <n v="17.989999999999998"/>
    <x v="11"/>
    <x v="26"/>
    <n v="37"/>
    <x v="2"/>
    <m/>
    <s v="Digital Subscription"/>
    <s v="KS4"/>
    <s v="14-16"/>
    <s v="10,11"/>
    <x v="0"/>
    <m/>
  </r>
  <r>
    <x v="1344"/>
    <x v="1337"/>
    <x v="1"/>
    <n v="15.1"/>
    <n v="20.99"/>
    <n v="17.989999999999998"/>
    <x v="11"/>
    <x v="26"/>
    <n v="38"/>
    <x v="2"/>
    <m/>
    <s v="Digital Subscription"/>
    <s v="KS4"/>
    <s v="14-16"/>
    <s v="10,11"/>
    <x v="0"/>
    <m/>
  </r>
  <r>
    <x v="1345"/>
    <x v="1338"/>
    <x v="1"/>
    <n v="15.1"/>
    <n v="20.99"/>
    <n v="17.989999999999998"/>
    <x v="11"/>
    <x v="26"/>
    <n v="39"/>
    <x v="2"/>
    <m/>
    <s v="Digital Subscription"/>
    <s v="KS4"/>
    <s v="14-16"/>
    <s v="10,11"/>
    <x v="0"/>
    <m/>
  </r>
  <r>
    <x v="1346"/>
    <x v="1339"/>
    <x v="1"/>
    <n v="30.2"/>
    <n v="40.99"/>
    <n v="34.99"/>
    <x v="21"/>
    <x v="26"/>
    <n v="40"/>
    <x v="2"/>
    <m/>
    <s v="Digital Subscription"/>
    <s v="KS4"/>
    <s v="14-16"/>
    <s v="10,11"/>
    <x v="0"/>
    <m/>
  </r>
  <r>
    <x v="1347"/>
    <x v="1340"/>
    <x v="1"/>
    <n v="30.2"/>
    <n v="40.99"/>
    <n v="34.99"/>
    <x v="4"/>
    <x v="26"/>
    <n v="41"/>
    <x v="2"/>
    <m/>
    <s v="Digital Subscription"/>
    <s v="KS4"/>
    <s v="14-16"/>
    <s v="10,11"/>
    <x v="0"/>
    <m/>
  </r>
  <r>
    <x v="1348"/>
    <x v="1341"/>
    <x v="1"/>
    <n v="30.2"/>
    <n v="40.99"/>
    <n v="34.99"/>
    <x v="3"/>
    <x v="26"/>
    <n v="42"/>
    <x v="2"/>
    <m/>
    <s v="Digital Subscription"/>
    <s v="KS4"/>
    <s v="14-16"/>
    <s v="10,11"/>
    <x v="0"/>
    <m/>
  </r>
  <r>
    <x v="1349"/>
    <x v="1342"/>
    <x v="1"/>
    <n v="30.2"/>
    <n v="40.99"/>
    <n v="34.99"/>
    <x v="17"/>
    <x v="26"/>
    <n v="43"/>
    <x v="2"/>
    <m/>
    <s v="Digital Subscription"/>
    <s v="KS4"/>
    <s v="14-16"/>
    <s v="10,11"/>
    <x v="0"/>
    <m/>
  </r>
  <r>
    <x v="1350"/>
    <x v="1343"/>
    <x v="1"/>
    <n v="26"/>
    <n v="35.99"/>
    <n v="29.99"/>
    <x v="4"/>
    <x v="26"/>
    <n v="44"/>
    <x v="2"/>
    <m/>
    <s v="Digital Subscription"/>
    <s v="KS4"/>
    <s v="14-16"/>
    <s v="10,11"/>
    <x v="0"/>
    <m/>
  </r>
  <r>
    <x v="1351"/>
    <x v="1344"/>
    <x v="1"/>
    <n v="26"/>
    <n v="35.99"/>
    <n v="29.99"/>
    <x v="4"/>
    <x v="26"/>
    <n v="45"/>
    <x v="2"/>
    <m/>
    <s v="Digital Subscription"/>
    <s v="KS4"/>
    <s v="14-16"/>
    <s v="10,11"/>
    <x v="0"/>
    <m/>
  </r>
  <r>
    <x v="1352"/>
    <x v="1345"/>
    <x v="1"/>
    <n v="28"/>
    <n v="37.99"/>
    <n v="31.99"/>
    <x v="1"/>
    <x v="26"/>
    <n v="46"/>
    <x v="2"/>
    <m/>
    <s v="Digital Subscription"/>
    <s v="KS4"/>
    <s v="14-16"/>
    <s v="10,11"/>
    <x v="0"/>
    <m/>
  </r>
  <r>
    <x v="1353"/>
    <x v="1346"/>
    <x v="1"/>
    <n v="28"/>
    <n v="37.99"/>
    <n v="31.99"/>
    <x v="2"/>
    <x v="26"/>
    <n v="47"/>
    <x v="2"/>
    <m/>
    <s v="Digital Subscription"/>
    <s v="KS4"/>
    <s v="14-16"/>
    <s v="10,11"/>
    <x v="0"/>
    <m/>
  </r>
  <r>
    <x v="1354"/>
    <x v="369"/>
    <x v="1"/>
    <n v="30.2"/>
    <n v="40.99"/>
    <n v="34.99"/>
    <x v="19"/>
    <x v="26"/>
    <n v="48"/>
    <x v="2"/>
    <m/>
    <s v="Digital Subscription"/>
    <s v="KS4"/>
    <s v="14-16"/>
    <s v="10,11"/>
    <x v="0"/>
    <m/>
  </r>
  <r>
    <x v="1355"/>
    <x v="371"/>
    <x v="1"/>
    <n v="28"/>
    <n v="37.99"/>
    <n v="31.99"/>
    <x v="20"/>
    <x v="26"/>
    <n v="49"/>
    <x v="2"/>
    <m/>
    <s v="Digital Subscription"/>
    <s v="KS4"/>
    <s v="14-16"/>
    <s v="10,11"/>
    <x v="0"/>
    <m/>
  </r>
  <r>
    <x v="1356"/>
    <x v="1347"/>
    <x v="1"/>
    <n v="30.2"/>
    <n v="40.99"/>
    <n v="34.99"/>
    <x v="7"/>
    <x v="2"/>
    <n v="55"/>
    <x v="2"/>
    <m/>
    <s v="Digital Subscription"/>
    <s v="KS4"/>
    <s v="14-16"/>
    <s v="10,11"/>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3B5E5A8-43B7-4B77-81C6-C1C9141E8E21}" name="PivotTable1" cacheId="24214"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25" firstHeaderRow="0" firstDataRow="1" firstDataCol="1" rowPageCount="1" colPageCount="1"/>
  <pivotFields count="17">
    <pivotField dataField="1" numFmtId="1" showAll="0"/>
    <pivotField axis="axisRow" showAll="0" insertBlankRow="1" defaultSubtotal="0">
      <items count="1495">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88"/>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91"/>
        <item m="1" x="1475"/>
        <item m="1" x="1479"/>
        <item m="1" x="1468"/>
        <item x="123"/>
        <item x="125"/>
        <item x="128"/>
        <item x="126"/>
        <item x="129"/>
        <item x="130"/>
        <item x="131"/>
        <item x="124"/>
        <item x="127"/>
        <item x="118"/>
        <item x="116"/>
        <item x="117"/>
        <item x="133"/>
        <item x="121"/>
        <item x="135"/>
        <item x="122"/>
        <item x="134"/>
        <item m="1" x="1456"/>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x="427"/>
        <item x="425"/>
        <item x="432"/>
        <item x="434"/>
        <item x="435"/>
        <item x="428"/>
        <item x="426"/>
        <item x="429"/>
        <item x="436"/>
        <item x="430"/>
        <item x="433"/>
        <item x="437"/>
        <item x="431"/>
        <item x="438"/>
        <item x="606"/>
        <item m="1" x="1465"/>
        <item m="1" x="1458"/>
        <item m="1" x="1472"/>
        <item m="1" x="1451"/>
        <item x="459"/>
        <item x="460"/>
        <item x="613"/>
        <item x="617"/>
        <item x="618"/>
        <item x="620"/>
        <item m="1" x="1445"/>
        <item x="616"/>
        <item m="1" x="1486"/>
        <item m="1" x="1481"/>
        <item m="1" x="1490"/>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x="595"/>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85"/>
        <item m="1" x="1474"/>
        <item m="1" x="1482"/>
        <item m="1" x="1462"/>
        <item m="1" x="1478"/>
        <item x="415"/>
        <item x="416"/>
        <item x="1286"/>
        <item x="1296"/>
        <item x="1290"/>
        <item m="1" x="1459"/>
        <item m="1" x="1455"/>
        <item m="1" x="1452"/>
        <item m="1" x="1487"/>
        <item m="1" x="1471"/>
        <item m="1" x="1457"/>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469"/>
        <item m="1" x="1492"/>
        <item m="1" x="1494"/>
        <item x="119"/>
        <item x="120"/>
        <item x="132"/>
        <item x="743"/>
        <item x="358"/>
        <item x="35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x="575"/>
        <item x="576"/>
        <item x="577"/>
        <item x="578"/>
        <item x="553"/>
        <item x="552"/>
        <item x="534"/>
        <item x="533"/>
        <item x="532"/>
        <item x="531"/>
        <item x="535"/>
        <item x="558"/>
        <item x="564"/>
        <item x="571"/>
        <item x="581"/>
        <item x="582"/>
        <item x="529"/>
        <item x="528"/>
        <item x="527"/>
        <item x="526"/>
        <item x="530"/>
        <item x="557"/>
        <item x="563"/>
        <item x="570"/>
        <item x="569"/>
        <item x="579"/>
        <item x="580"/>
        <item x="555"/>
        <item x="554"/>
        <item x="544"/>
        <item x="543"/>
        <item x="542"/>
        <item x="541"/>
        <item x="545"/>
        <item x="560"/>
        <item x="566"/>
        <item x="573"/>
        <item x="585"/>
        <item x="586"/>
        <item x="539"/>
        <item x="538"/>
        <item x="537"/>
        <item x="536"/>
        <item x="540"/>
        <item x="559"/>
        <item x="565"/>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x="756"/>
        <item x="758"/>
        <item x="754"/>
        <item x="757"/>
        <item x="759"/>
        <item x="755"/>
        <item x="588"/>
        <item x="593"/>
        <item x="508"/>
        <item x="574"/>
        <item x="591"/>
        <item x="102"/>
        <item x="95"/>
        <item x="103"/>
        <item x="104"/>
        <item m="1" x="1480"/>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8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8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461"/>
        <item x="1077"/>
        <item x="1078"/>
        <item x="1079"/>
        <item x="1080"/>
        <item x="1081"/>
        <item x="1082"/>
        <item x="1083"/>
        <item x="1084"/>
        <item x="1085"/>
        <item x="1086"/>
        <item x="1087"/>
        <item x="1088"/>
        <item x="1089"/>
        <item x="1090"/>
        <item x="1091"/>
        <item x="1092"/>
        <item m="1" x="1463"/>
        <item x="1093"/>
        <item m="1" x="1473"/>
        <item x="1094"/>
        <item m="1" x="1464"/>
        <item x="1095"/>
        <item m="1" x="1476"/>
        <item x="1096"/>
        <item m="1" x="1477"/>
        <item x="1097"/>
        <item m="1" x="1460"/>
        <item m="1" x="1446"/>
        <item x="1098"/>
        <item x="1099"/>
        <item x="1100"/>
        <item m="1" x="1447"/>
        <item x="1101"/>
        <item x="1102"/>
        <item x="1103"/>
        <item m="1" x="1448"/>
        <item x="1104"/>
        <item x="1105"/>
        <item x="1106"/>
        <item m="1" x="1449"/>
        <item x="1107"/>
        <item x="1108"/>
        <item x="1109"/>
        <item m="1" x="1450"/>
        <item x="1110"/>
        <item x="1111"/>
        <item x="1112"/>
        <item m="1" x="1493"/>
        <item x="1113"/>
        <item x="1114"/>
        <item x="1115"/>
        <item x="1116"/>
        <item x="1117"/>
        <item x="1118"/>
        <item m="1" x="1453"/>
        <item m="1" x="1454"/>
        <item m="1" x="1489"/>
        <item m="1" x="1466"/>
        <item m="1" x="146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470"/>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items count="311">
        <item x="5"/>
        <item x="196"/>
        <item x="298"/>
        <item x="106"/>
        <item x="111"/>
        <item x="280"/>
        <item x="277"/>
        <item x="54"/>
        <item x="50"/>
        <item x="209"/>
        <item x="48"/>
        <item x="269"/>
        <item x="167"/>
        <item x="296"/>
        <item x="170"/>
        <item x="3"/>
        <item x="270"/>
        <item x="202"/>
        <item x="145"/>
        <item x="46"/>
        <item x="93"/>
        <item x="199"/>
        <item x="83"/>
        <item x="53"/>
        <item x="281"/>
        <item x="0"/>
        <item x="240"/>
        <item x="279"/>
        <item x="284"/>
        <item x="231"/>
        <item x="285"/>
        <item x="239"/>
        <item x="146"/>
        <item x="237"/>
        <item x="238"/>
        <item x="52"/>
        <item x="283"/>
        <item x="236"/>
        <item x="308"/>
        <item x="149"/>
        <item x="222"/>
        <item x="150"/>
        <item x="297"/>
        <item x="223"/>
        <item x="168"/>
        <item x="274"/>
        <item x="275"/>
        <item x="2"/>
        <item x="206"/>
        <item x="151"/>
        <item x="172"/>
        <item x="265"/>
        <item x="266"/>
        <item x="267"/>
        <item x="7"/>
        <item x="118"/>
        <item x="72"/>
        <item x="300"/>
        <item x="287"/>
        <item x="110"/>
        <item x="208"/>
        <item x="235"/>
        <item x="207"/>
        <item x="233"/>
        <item x="234"/>
        <item x="103"/>
        <item x="303"/>
        <item x="112"/>
        <item x="127"/>
        <item x="31"/>
        <item x="302"/>
        <item x="171"/>
        <item x="91"/>
        <item x="299"/>
        <item x="301"/>
        <item x="205"/>
        <item x="304"/>
        <item x="177"/>
        <item x="82"/>
        <item x="51"/>
        <item x="94"/>
        <item x="115"/>
        <item x="102"/>
        <item x="273"/>
        <item x="276"/>
        <item x="253"/>
        <item x="292"/>
        <item x="185"/>
        <item x="258"/>
        <item x="271"/>
        <item x="294"/>
        <item x="291"/>
        <item x="147"/>
        <item x="293"/>
        <item x="1"/>
        <item x="214"/>
        <item x="295"/>
        <item x="105"/>
        <item x="286"/>
        <item x="210"/>
        <item x="203"/>
        <item x="307"/>
        <item x="96"/>
        <item x="232"/>
        <item x="201"/>
        <item x="74"/>
        <item x="135"/>
        <item x="95"/>
        <item x="35"/>
        <item x="34"/>
        <item x="131"/>
        <item x="36"/>
        <item x="104"/>
        <item x="144"/>
        <item x="186"/>
        <item x="117"/>
        <item x="272"/>
        <item x="224"/>
        <item x="139"/>
        <item x="138"/>
        <item x="257"/>
        <item x="268"/>
        <item x="109"/>
        <item x="92"/>
        <item x="113"/>
        <item x="282"/>
        <item x="215"/>
        <item x="216"/>
        <item x="116"/>
        <item x="141"/>
        <item x="242"/>
        <item x="241"/>
        <item x="128"/>
        <item x="243"/>
        <item x="59"/>
        <item x="98"/>
        <item x="217"/>
        <item x="55"/>
        <item x="108"/>
        <item x="16"/>
        <item x="218"/>
        <item x="119"/>
        <item x="73"/>
        <item x="97"/>
        <item x="8"/>
        <item x="159"/>
        <item x="70"/>
        <item x="229"/>
        <item x="33"/>
        <item x="32"/>
        <item x="252"/>
        <item x="27"/>
        <item x="140"/>
        <item x="129"/>
        <item x="173"/>
        <item x="84"/>
        <item x="75"/>
        <item x="219"/>
        <item x="56"/>
        <item x="60"/>
        <item x="71"/>
        <item x="120"/>
        <item x="14"/>
        <item x="244"/>
        <item x="136"/>
        <item x="9"/>
        <item x="230"/>
        <item x="263"/>
        <item x="100"/>
        <item x="225"/>
        <item x="65"/>
        <item x="259"/>
        <item x="162"/>
        <item x="99"/>
        <item x="61"/>
        <item x="41"/>
        <item x="28"/>
        <item x="174"/>
        <item x="212"/>
        <item x="30"/>
        <item x="211"/>
        <item x="13"/>
        <item x="29"/>
        <item x="47"/>
        <item x="10"/>
        <item x="226"/>
        <item x="126"/>
        <item x="227"/>
        <item x="163"/>
        <item x="155"/>
        <item x="57"/>
        <item x="101"/>
        <item x="11"/>
        <item x="121"/>
        <item x="175"/>
        <item x="200"/>
        <item x="62"/>
        <item x="158"/>
        <item x="4"/>
        <item x="114"/>
        <item x="85"/>
        <item x="17"/>
        <item x="169"/>
        <item x="58"/>
        <item x="12"/>
        <item x="130"/>
        <item x="122"/>
        <item x="45"/>
        <item x="220"/>
        <item x="165"/>
        <item x="76"/>
        <item x="15"/>
        <item x="142"/>
        <item x="107"/>
        <item x="181"/>
        <item x="86"/>
        <item x="37"/>
        <item x="66"/>
        <item x="221"/>
        <item x="245"/>
        <item x="213"/>
        <item x="42"/>
        <item x="44"/>
        <item x="18"/>
        <item x="187"/>
        <item x="164"/>
        <item x="288"/>
        <item x="21"/>
        <item x="176"/>
        <item x="306"/>
        <item x="247"/>
        <item x="156"/>
        <item x="63"/>
        <item x="228"/>
        <item x="246"/>
        <item x="305"/>
        <item x="6"/>
        <item x="19"/>
        <item x="248"/>
        <item x="190"/>
        <item x="188"/>
        <item x="182"/>
        <item x="191"/>
        <item x="157"/>
        <item x="148"/>
        <item x="134"/>
        <item x="197"/>
        <item x="264"/>
        <item x="152"/>
        <item x="64"/>
        <item x="254"/>
        <item x="133"/>
        <item x="20"/>
        <item x="43"/>
        <item x="260"/>
        <item x="189"/>
        <item x="132"/>
        <item x="160"/>
        <item x="290"/>
        <item x="166"/>
        <item x="38"/>
        <item x="183"/>
        <item x="192"/>
        <item x="143"/>
        <item x="194"/>
        <item x="255"/>
        <item x="261"/>
        <item x="67"/>
        <item x="87"/>
        <item x="193"/>
        <item x="39"/>
        <item x="22"/>
        <item x="137"/>
        <item x="278"/>
        <item x="251"/>
        <item x="204"/>
        <item x="250"/>
        <item x="40"/>
        <item x="184"/>
        <item x="249"/>
        <item x="68"/>
        <item x="49"/>
        <item x="88"/>
        <item x="23"/>
        <item x="77"/>
        <item x="289"/>
        <item x="198"/>
        <item x="154"/>
        <item x="309"/>
        <item x="195"/>
        <item x="24"/>
        <item x="256"/>
        <item x="262"/>
        <item x="123"/>
        <item x="89"/>
        <item x="178"/>
        <item x="78"/>
        <item x="161"/>
        <item x="69"/>
        <item x="25"/>
        <item x="124"/>
        <item x="79"/>
        <item x="26"/>
        <item x="125"/>
        <item x="90"/>
        <item x="80"/>
        <item x="179"/>
        <item x="153"/>
        <item x="180"/>
        <item x="81"/>
        <item t="default"/>
      </items>
    </pivotField>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32">
        <item h="1" x="4"/>
        <item h="1" x="1"/>
        <item h="1" x="5"/>
        <item h="1" x="7"/>
        <item h="1" x="8"/>
        <item h="1" x="9"/>
        <item h="1" x="2"/>
        <item h="1" x="10"/>
        <item h="1" x="11"/>
        <item h="1" x="12"/>
        <item h="1" x="13"/>
        <item h="1" x="14"/>
        <item h="1" x="15"/>
        <item h="1" x="16"/>
        <item h="1" x="17"/>
        <item h="1" x="18"/>
        <item h="1" x="19"/>
        <item h="1" x="20"/>
        <item h="1" m="1" x="30"/>
        <item h="1" x="21"/>
        <item h="1" m="1" x="31"/>
        <item h="1" x="3"/>
        <item h="1" x="22"/>
        <item h="1" x="6"/>
        <item h="1" x="23"/>
        <item h="1" x="0"/>
        <item h="1" x="24"/>
        <item h="1" x="25"/>
        <item h="1" x="26"/>
        <item h="1" x="27"/>
        <item h="1" m="1" x="29"/>
        <item x="28"/>
      </items>
    </pivotField>
    <pivotField showAll="0" insertBlankRow="1" defaultSubtotal="0"/>
    <pivotField axis="axisRow" showAll="0" insertBlankRow="1" sortType="ascending" defaultSubtotal="0">
      <items count="37">
        <item x="25"/>
        <item x="11"/>
        <item x="2"/>
        <item x="4"/>
        <item x="3"/>
        <item x="12"/>
        <item x="21"/>
        <item x="5"/>
        <item x="6"/>
        <item x="13"/>
        <item x="28"/>
        <item x="33"/>
        <item x="32"/>
        <item x="27"/>
        <item x="0"/>
        <item x="29"/>
        <item x="15"/>
        <item x="24"/>
        <item x="19"/>
        <item x="22"/>
        <item x="20"/>
        <item x="34"/>
        <item x="26"/>
        <item x="23"/>
        <item x="10"/>
        <item x="9"/>
        <item x="18"/>
        <item x="1"/>
        <item x="7"/>
        <item x="17"/>
        <item x="30"/>
        <item x="14"/>
        <item x="16"/>
        <item x="31"/>
        <item m="1" x="36"/>
        <item x="8"/>
        <item x="35"/>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3">
    <field x="9"/>
    <field x="1"/>
    <field x="2"/>
  </rowFields>
  <rowItems count="22">
    <i>
      <x v="2"/>
    </i>
    <i r="1">
      <x v="1488"/>
    </i>
    <i r="2">
      <x v="83"/>
    </i>
    <i t="blank" r="1">
      <x v="1488"/>
    </i>
    <i r="1">
      <x v="1489"/>
    </i>
    <i r="2">
      <x v="83"/>
    </i>
    <i t="blank" r="1">
      <x v="1489"/>
    </i>
    <i r="1">
      <x v="1490"/>
    </i>
    <i r="2">
      <x v="83"/>
    </i>
    <i t="blank" r="1">
      <x v="1490"/>
    </i>
    <i r="1">
      <x v="1491"/>
    </i>
    <i r="2">
      <x v="83"/>
    </i>
    <i t="blank" r="1">
      <x v="1491"/>
    </i>
    <i r="1">
      <x v="1492"/>
    </i>
    <i r="2">
      <x v="83"/>
    </i>
    <i t="blank" r="1">
      <x v="1492"/>
    </i>
    <i r="1">
      <x v="1493"/>
    </i>
    <i r="2">
      <x v="83"/>
    </i>
    <i t="blank" r="1">
      <x v="1493"/>
    </i>
    <i r="1">
      <x v="1494"/>
    </i>
    <i r="2">
      <x v="83"/>
    </i>
    <i t="blank" r="1">
      <x v="1494"/>
    </i>
  </rowItems>
  <colFields count="1">
    <field x="-2"/>
  </colFields>
  <colItems count="4">
    <i>
      <x/>
    </i>
    <i i="1">
      <x v="1"/>
    </i>
    <i i="2">
      <x v="2"/>
    </i>
    <i i="3">
      <x v="3"/>
    </i>
  </colItems>
  <pageFields count="1">
    <pageField fld="7" hier="-1"/>
  </pageFields>
  <dataFields count="4">
    <dataField name=" ISBN" fld="0" baseField="1" baseItem="1491" numFmtId="1"/>
    <dataField name="Price USD $" fld="4" baseField="1" baseItem="132" numFmtId="169"/>
    <dataField name="Price EUR €" fld="5" baseField="10" baseItem="2" numFmtId="170"/>
    <dataField name=" Price GBP £" fld="3" baseField="1" baseItem="149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198"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x="7"/>
        <item h="1" x="8"/>
        <item h="1" x="9"/>
        <item h="1" x="2"/>
        <item h="1" x="10"/>
        <item h="1" x="11"/>
        <item h="1" x="12"/>
        <item h="1" x="13"/>
        <item h="1" x="14"/>
        <item h="1" x="15"/>
        <item h="1"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3">
    <field x="9"/>
    <field x="1"/>
    <field x="2"/>
  </rowFields>
  <rowItems count="195">
    <i>
      <x v="1"/>
    </i>
    <i r="1">
      <x v="94"/>
    </i>
    <i r="2">
      <x v="5"/>
    </i>
    <i t="blank" r="1">
      <x v="94"/>
    </i>
    <i r="1">
      <x v="95"/>
    </i>
    <i r="2">
      <x v="5"/>
    </i>
    <i t="blank" r="1">
      <x v="95"/>
    </i>
    <i r="1">
      <x v="96"/>
    </i>
    <i r="2">
      <x v="5"/>
    </i>
    <i t="blank" r="1">
      <x v="96"/>
    </i>
    <i r="1">
      <x v="97"/>
    </i>
    <i r="2">
      <x v="5"/>
    </i>
    <i t="blank" r="1">
      <x v="97"/>
    </i>
    <i r="1">
      <x v="98"/>
    </i>
    <i r="2">
      <x v="5"/>
    </i>
    <i t="blank" r="1">
      <x v="98"/>
    </i>
    <i r="1">
      <x v="117"/>
    </i>
    <i r="2">
      <x v="7"/>
    </i>
    <i t="blank" r="1">
      <x v="117"/>
    </i>
    <i r="1">
      <x v="118"/>
    </i>
    <i r="2">
      <x v="7"/>
    </i>
    <i t="blank" r="1">
      <x v="118"/>
    </i>
    <i r="1">
      <x v="119"/>
    </i>
    <i r="2">
      <x v="7"/>
    </i>
    <i t="blank" r="1">
      <x v="119"/>
    </i>
    <i r="1">
      <x v="120"/>
    </i>
    <i r="2">
      <x v="7"/>
    </i>
    <i t="blank" r="1">
      <x v="120"/>
    </i>
    <i r="1">
      <x v="121"/>
    </i>
    <i r="2">
      <x v="7"/>
    </i>
    <i t="blank" r="1">
      <x v="121"/>
    </i>
    <i r="1">
      <x v="126"/>
    </i>
    <i r="2">
      <x v="8"/>
    </i>
    <i t="blank" r="1">
      <x v="126"/>
    </i>
    <i r="1">
      <x v="127"/>
    </i>
    <i r="2">
      <x v="8"/>
    </i>
    <i t="blank" r="1">
      <x v="127"/>
    </i>
    <i r="1">
      <x v="128"/>
    </i>
    <i r="2">
      <x v="8"/>
    </i>
    <i t="blank" r="1">
      <x v="128"/>
    </i>
    <i r="1">
      <x v="129"/>
    </i>
    <i r="2">
      <x v="8"/>
    </i>
    <i t="blank" r="1">
      <x v="129"/>
    </i>
    <i r="1">
      <x v="130"/>
    </i>
    <i r="2">
      <x v="8"/>
    </i>
    <i t="blank" r="1">
      <x v="130"/>
    </i>
    <i r="1">
      <x v="136"/>
    </i>
    <i r="2">
      <x v="10"/>
    </i>
    <i t="blank" r="1">
      <x v="136"/>
    </i>
    <i r="1">
      <x v="137"/>
    </i>
    <i r="2">
      <x v="10"/>
    </i>
    <i t="blank" r="1">
      <x v="137"/>
    </i>
    <i r="1">
      <x v="138"/>
    </i>
    <i r="2">
      <x v="10"/>
    </i>
    <i t="blank" r="1">
      <x v="138"/>
    </i>
    <i r="1">
      <x v="139"/>
    </i>
    <i r="2">
      <x v="10"/>
    </i>
    <i t="blank" r="1">
      <x v="139"/>
    </i>
    <i r="1">
      <x v="140"/>
    </i>
    <i r="2">
      <x v="10"/>
    </i>
    <i t="blank" r="1">
      <x v="140"/>
    </i>
    <i r="1">
      <x v="144"/>
    </i>
    <i r="2">
      <x v="12"/>
    </i>
    <i t="blank" r="1">
      <x v="144"/>
    </i>
    <i r="1">
      <x v="145"/>
    </i>
    <i r="2">
      <x v="12"/>
    </i>
    <i t="blank" r="1">
      <x v="145"/>
    </i>
    <i r="1">
      <x v="146"/>
    </i>
    <i r="2">
      <x v="12"/>
    </i>
    <i t="blank" r="1">
      <x v="146"/>
    </i>
    <i r="1">
      <x v="147"/>
    </i>
    <i r="2">
      <x v="12"/>
    </i>
    <i t="blank" r="1">
      <x v="147"/>
    </i>
    <i r="1">
      <x v="148"/>
    </i>
    <i r="2">
      <x v="12"/>
    </i>
    <i t="blank" r="1">
      <x v="148"/>
    </i>
    <i>
      <x v="4"/>
    </i>
    <i r="1">
      <x v="99"/>
    </i>
    <i r="2">
      <x v="83"/>
    </i>
    <i t="blank" r="1">
      <x v="99"/>
    </i>
    <i r="1">
      <x v="100"/>
    </i>
    <i r="2">
      <x v="83"/>
    </i>
    <i t="blank" r="1">
      <x v="100"/>
    </i>
    <i r="1">
      <x v="101"/>
    </i>
    <i r="2">
      <x v="83"/>
    </i>
    <i t="blank" r="1">
      <x v="101"/>
    </i>
    <i r="1">
      <x v="102"/>
    </i>
    <i r="2">
      <x v="83"/>
    </i>
    <i t="blank" r="1">
      <x v="102"/>
    </i>
    <i r="1">
      <x v="103"/>
    </i>
    <i r="2">
      <x v="83"/>
    </i>
    <i t="blank" r="1">
      <x v="103"/>
    </i>
    <i r="1">
      <x v="104"/>
    </i>
    <i r="2">
      <x v="83"/>
    </i>
    <i t="blank" r="1">
      <x v="104"/>
    </i>
    <i r="1">
      <x v="111"/>
    </i>
    <i r="2">
      <x v="83"/>
    </i>
    <i t="blank" r="1">
      <x v="111"/>
    </i>
    <i r="1">
      <x v="112"/>
    </i>
    <i r="2">
      <x v="83"/>
    </i>
    <i t="blank" r="1">
      <x v="112"/>
    </i>
    <i r="1">
      <x v="113"/>
    </i>
    <i r="2">
      <x v="83"/>
    </i>
    <i t="blank" r="1">
      <x v="113"/>
    </i>
    <i r="1">
      <x v="114"/>
    </i>
    <i r="2">
      <x v="83"/>
    </i>
    <i t="blank" r="1">
      <x v="114"/>
    </i>
    <i r="1">
      <x v="115"/>
    </i>
    <i r="2">
      <x v="83"/>
    </i>
    <i t="blank" r="1">
      <x v="115"/>
    </i>
    <i r="1">
      <x v="152"/>
    </i>
    <i r="2">
      <x v="83"/>
    </i>
    <i t="blank" r="1">
      <x v="152"/>
    </i>
    <i r="1">
      <x v="153"/>
    </i>
    <i r="2">
      <x v="83"/>
    </i>
    <i t="blank" r="1">
      <x v="153"/>
    </i>
    <i r="1">
      <x v="154"/>
    </i>
    <i r="2">
      <x v="83"/>
    </i>
    <i t="blank" r="1">
      <x v="154"/>
    </i>
    <i r="1">
      <x v="155"/>
    </i>
    <i r="2">
      <x v="83"/>
    </i>
    <i t="blank" r="1">
      <x v="155"/>
    </i>
    <i r="1">
      <x v="156"/>
    </i>
    <i r="2">
      <x v="83"/>
    </i>
    <i t="blank" r="1">
      <x v="156"/>
    </i>
    <i>
      <x v="5"/>
    </i>
    <i r="1">
      <x v="105"/>
    </i>
    <i r="2">
      <x v="83"/>
    </i>
    <i t="blank" r="1">
      <x v="105"/>
    </i>
    <i r="1">
      <x v="116"/>
    </i>
    <i r="2">
      <x v="83"/>
    </i>
    <i t="blank" r="1">
      <x v="116"/>
    </i>
    <i r="1">
      <x v="135"/>
    </i>
    <i r="2">
      <x v="83"/>
    </i>
    <i t="blank" r="1">
      <x v="135"/>
    </i>
    <i>
      <x v="9"/>
    </i>
    <i r="1">
      <x v="106"/>
    </i>
    <i r="2">
      <x v="83"/>
    </i>
    <i t="blank" r="1">
      <x v="106"/>
    </i>
    <i r="1">
      <x v="122"/>
    </i>
    <i r="2">
      <x v="83"/>
    </i>
    <i t="blank" r="1">
      <x v="122"/>
    </i>
    <i r="1">
      <x v="131"/>
    </i>
    <i r="2">
      <x v="83"/>
    </i>
    <i t="blank" r="1">
      <x v="131"/>
    </i>
    <i r="1">
      <x v="141"/>
    </i>
    <i r="2">
      <x v="83"/>
    </i>
    <i t="blank" r="1">
      <x v="141"/>
    </i>
    <i r="1">
      <x v="149"/>
    </i>
    <i r="2">
      <x v="83"/>
    </i>
    <i t="blank" r="1">
      <x v="149"/>
    </i>
    <i>
      <x v="26"/>
    </i>
    <i r="1">
      <x v="107"/>
    </i>
    <i r="2">
      <x v="83"/>
    </i>
    <i t="blank" r="1">
      <x v="107"/>
    </i>
    <i r="1">
      <x v="108"/>
    </i>
    <i r="2">
      <x v="83"/>
    </i>
    <i t="blank" r="1">
      <x v="108"/>
    </i>
    <i r="1">
      <x v="123"/>
    </i>
    <i r="2">
      <x v="83"/>
    </i>
    <i t="blank" r="1">
      <x v="123"/>
    </i>
    <i r="1">
      <x v="124"/>
    </i>
    <i r="2">
      <x v="83"/>
    </i>
    <i t="blank" r="1">
      <x v="124"/>
    </i>
    <i r="1">
      <x v="132"/>
    </i>
    <i r="2">
      <x v="83"/>
    </i>
    <i t="blank" r="1">
      <x v="132"/>
    </i>
    <i r="1">
      <x v="133"/>
    </i>
    <i r="2">
      <x v="83"/>
    </i>
    <i t="blank" r="1">
      <x v="133"/>
    </i>
    <i r="1">
      <x v="142"/>
    </i>
    <i r="2">
      <x v="83"/>
    </i>
    <i t="blank" r="1">
      <x v="142"/>
    </i>
    <i r="1">
      <x v="143"/>
    </i>
    <i r="2">
      <x v="83"/>
    </i>
    <i t="blank" r="1">
      <x v="143"/>
    </i>
    <i r="1">
      <x v="150"/>
    </i>
    <i r="2">
      <x v="83"/>
    </i>
    <i t="blank" r="1">
      <x v="150"/>
    </i>
    <i r="1">
      <x v="151"/>
    </i>
    <i r="2">
      <x v="83"/>
    </i>
    <i t="blank" r="1">
      <x v="151"/>
    </i>
    <i>
      <x v="34"/>
    </i>
    <i r="1">
      <x v="109"/>
    </i>
    <i r="2">
      <x v="83"/>
    </i>
    <i t="blank" r="1">
      <x v="109"/>
    </i>
    <i r="1">
      <x v="110"/>
    </i>
    <i r="2">
      <x v="83"/>
    </i>
    <i t="blank" r="1">
      <x v="110"/>
    </i>
    <i r="1">
      <x v="125"/>
    </i>
    <i r="2">
      <x v="83"/>
    </i>
    <i t="blank" r="1">
      <x v="125"/>
    </i>
    <i r="1">
      <x v="134"/>
    </i>
    <i r="2">
      <x v="83"/>
    </i>
    <i t="blank" r="1">
      <x v="134"/>
    </i>
  </rowItems>
  <colFields count="1">
    <field x="-2"/>
  </colFields>
  <colItems count="4">
    <i>
      <x/>
    </i>
    <i i="1">
      <x v="1"/>
    </i>
    <i i="2">
      <x v="2"/>
    </i>
    <i i="3">
      <x v="3"/>
    </i>
  </colItems>
  <pageFields count="1">
    <pageField fld="7" hier="-1"/>
  </pageFields>
  <dataFields count="4">
    <dataField name=" ISBN" fld="0" baseField="9" baseItem="1" numFmtId="1"/>
    <dataField name="Price USD $" fld="4" baseField="1" baseItem="132" numFmtId="169"/>
    <dataField name="Price EUR €" fld="5" baseField="10" baseItem="0" numFmtId="170"/>
    <dataField name=" Price GBP £" fld="3" baseField="9" baseItem="1" numFmtId="17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15"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x="11"/>
        <item h="1" x="12"/>
        <item h="1" x="13"/>
        <item h="1" x="14"/>
        <item h="1" x="15"/>
        <item h="1"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12">
    <i>
      <x v="26"/>
    </i>
    <i r="1">
      <x v="185"/>
    </i>
    <i r="1">
      <x v="186"/>
    </i>
    <i r="1">
      <x v="187"/>
    </i>
    <i t="blank">
      <x v="26"/>
    </i>
    <i>
      <x v="27"/>
    </i>
    <i r="1">
      <x v="180"/>
    </i>
    <i r="1">
      <x v="181"/>
    </i>
    <i r="1">
      <x v="182"/>
    </i>
    <i r="1">
      <x v="183"/>
    </i>
    <i r="1">
      <x v="184"/>
    </i>
    <i t="blank">
      <x v="27"/>
    </i>
  </rowItems>
  <colFields count="1">
    <field x="-2"/>
  </colFields>
  <colItems count="4">
    <i>
      <x/>
    </i>
    <i i="1">
      <x v="1"/>
    </i>
    <i i="2">
      <x v="2"/>
    </i>
    <i i="3">
      <x v="3"/>
    </i>
  </colItems>
  <pageFields count="1">
    <pageField fld="7" hier="-1"/>
  </pageFields>
  <dataFields count="4">
    <dataField name=" ISBN" fld="0" baseField="9" baseItem="26" numFmtId="1"/>
    <dataField name="Price USD $" fld="4" baseField="1" baseItem="132" numFmtId="169"/>
    <dataField name="Price EUR €" fld="5" baseField="10" baseItem="17" numFmtId="170"/>
    <dataField name=" Price GBP £" fld="3" baseField="9" baseItem="26"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56"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29"/>
        <item x="230"/>
        <item x="231"/>
        <item x="232"/>
        <item x="233"/>
        <item x="234"/>
        <item x="214"/>
        <item x="215"/>
        <item x="216"/>
        <item x="217"/>
        <item x="218"/>
        <item x="238"/>
        <item x="219"/>
        <item x="220"/>
        <item x="221"/>
        <item x="222"/>
        <item x="223"/>
        <item x="239"/>
        <item x="224"/>
        <item x="225"/>
        <item x="226"/>
        <item x="227"/>
        <item x="228"/>
        <item x="240"/>
        <item x="199"/>
        <item x="200"/>
        <item x="201"/>
        <item x="202"/>
        <item x="203"/>
        <item x="235"/>
        <item x="241"/>
        <item x="204"/>
        <item x="205"/>
        <item x="206"/>
        <item x="207"/>
        <item x="208"/>
        <item x="236"/>
        <item x="242"/>
        <item x="209"/>
        <item x="210"/>
        <item x="211"/>
        <item x="212"/>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x="8"/>
        <item h="1" x="9"/>
        <item h="1" x="2"/>
        <item h="1" x="10"/>
        <item h="1" x="11"/>
        <item h="1" x="12"/>
        <item h="1" x="13"/>
        <item h="1" x="14"/>
        <item h="1" x="15"/>
        <item h="1"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53">
    <i>
      <x v="1"/>
    </i>
    <i r="1">
      <x v="194"/>
    </i>
    <i r="1">
      <x v="195"/>
    </i>
    <i r="1">
      <x v="196"/>
    </i>
    <i r="1">
      <x v="197"/>
    </i>
    <i r="1">
      <x v="198"/>
    </i>
    <i r="1">
      <x v="200"/>
    </i>
    <i r="1">
      <x v="201"/>
    </i>
    <i r="1">
      <x v="202"/>
    </i>
    <i r="1">
      <x v="203"/>
    </i>
    <i r="1">
      <x v="204"/>
    </i>
    <i r="1">
      <x v="206"/>
    </i>
    <i r="1">
      <x v="207"/>
    </i>
    <i r="1">
      <x v="208"/>
    </i>
    <i r="1">
      <x v="209"/>
    </i>
    <i r="1">
      <x v="210"/>
    </i>
    <i r="1">
      <x v="212"/>
    </i>
    <i r="1">
      <x v="213"/>
    </i>
    <i r="1">
      <x v="214"/>
    </i>
    <i r="1">
      <x v="215"/>
    </i>
    <i r="1">
      <x v="216"/>
    </i>
    <i r="1">
      <x v="219"/>
    </i>
    <i r="1">
      <x v="220"/>
    </i>
    <i r="1">
      <x v="221"/>
    </i>
    <i r="1">
      <x v="222"/>
    </i>
    <i r="1">
      <x v="223"/>
    </i>
    <i r="1">
      <x v="226"/>
    </i>
    <i r="1">
      <x v="227"/>
    </i>
    <i r="1">
      <x v="228"/>
    </i>
    <i r="1">
      <x v="229"/>
    </i>
    <i r="1">
      <x v="230"/>
    </i>
    <i t="blank">
      <x v="1"/>
    </i>
    <i>
      <x v="4"/>
    </i>
    <i r="1">
      <x v="188"/>
    </i>
    <i r="1">
      <x v="189"/>
    </i>
    <i r="1">
      <x v="190"/>
    </i>
    <i r="1">
      <x v="191"/>
    </i>
    <i r="1">
      <x v="192"/>
    </i>
    <i r="1">
      <x v="193"/>
    </i>
    <i t="blank">
      <x v="4"/>
    </i>
    <i>
      <x v="26"/>
    </i>
    <i r="1">
      <x v="199"/>
    </i>
    <i r="1">
      <x v="205"/>
    </i>
    <i r="1">
      <x v="211"/>
    </i>
    <i r="1">
      <x v="217"/>
    </i>
    <i r="1">
      <x v="224"/>
    </i>
    <i r="1">
      <x v="231"/>
    </i>
    <i t="blank">
      <x v="26"/>
    </i>
    <i>
      <x v="34"/>
    </i>
    <i r="1">
      <x v="218"/>
    </i>
    <i r="1">
      <x v="225"/>
    </i>
    <i r="1">
      <x v="232"/>
    </i>
    <i t="blank">
      <x v="34"/>
    </i>
  </rowItems>
  <colFields count="1">
    <field x="-2"/>
  </colFields>
  <colItems count="4">
    <i>
      <x/>
    </i>
    <i i="1">
      <x v="1"/>
    </i>
    <i i="2">
      <x v="2"/>
    </i>
    <i i="3">
      <x v="3"/>
    </i>
  </colItems>
  <pageFields count="1">
    <pageField fld="7" hier="-1"/>
  </pageFields>
  <dataFields count="4">
    <dataField name=" ISBN" fld="0" baseField="1" baseItem="201" numFmtId="1"/>
    <dataField name="Price USD $" fld="4" baseField="1" baseItem="132" numFmtId="169"/>
    <dataField name="Price EUR €" fld="5" baseField="10" baseItem="0" numFmtId="170"/>
    <dataField name=" Price GBP £" fld="3" baseField="1" baseItem="201" numFmtId="17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25"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x="12"/>
        <item h="1" x="13"/>
        <item h="1" x="14"/>
        <item h="1" x="15"/>
        <item h="1"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22">
    <i>
      <x v="7"/>
    </i>
    <i r="1">
      <x v="235"/>
    </i>
    <i r="1">
      <x v="241"/>
    </i>
    <i t="blank">
      <x v="7"/>
    </i>
    <i>
      <x v="26"/>
    </i>
    <i r="1">
      <x v="234"/>
    </i>
    <i r="1">
      <x v="240"/>
    </i>
    <i r="1">
      <x v="244"/>
    </i>
    <i r="1">
      <x v="249"/>
    </i>
    <i r="1">
      <x v="253"/>
    </i>
    <i t="blank">
      <x v="26"/>
    </i>
    <i>
      <x v="27"/>
    </i>
    <i r="1">
      <x v="236"/>
    </i>
    <i r="1">
      <x v="250"/>
    </i>
    <i t="blank">
      <x v="27"/>
    </i>
    <i>
      <x v="34"/>
    </i>
    <i r="1">
      <x v="237"/>
    </i>
    <i r="1">
      <x v="238"/>
    </i>
    <i r="1">
      <x v="247"/>
    </i>
    <i r="1">
      <x v="251"/>
    </i>
    <i r="1">
      <x v="255"/>
    </i>
    <i t="blank">
      <x v="34"/>
    </i>
  </rowItems>
  <colFields count="1">
    <field x="-2"/>
  </colFields>
  <colItems count="4">
    <i>
      <x/>
    </i>
    <i i="1">
      <x v="1"/>
    </i>
    <i i="2">
      <x v="2"/>
    </i>
    <i i="3">
      <x v="3"/>
    </i>
  </colItems>
  <pageFields count="1">
    <pageField fld="7" hier="-1"/>
  </pageFields>
  <dataFields count="4">
    <dataField name=" ISBN" fld="0" baseField="1" baseItem="234" numFmtId="1"/>
    <dataField name="Price USD $" fld="4" baseField="1" baseItem="132" numFmtId="169"/>
    <dataField name="Price EUR €" fld="5" baseField="10" baseItem="5" numFmtId="170"/>
    <dataField name=" Price GBP £" fld="3" baseField="1" baseItem="234"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43"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h="1" x="12"/>
        <item x="13"/>
        <item h="1" x="14"/>
        <item h="1" x="15"/>
        <item h="1"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40">
    <i>
      <x v="1"/>
    </i>
    <i r="1">
      <x v="319"/>
    </i>
    <i r="1">
      <x v="320"/>
    </i>
    <i r="1">
      <x v="321"/>
    </i>
    <i r="1">
      <x v="322"/>
    </i>
    <i r="1">
      <x v="323"/>
    </i>
    <i r="1">
      <x v="326"/>
    </i>
    <i r="1">
      <x v="327"/>
    </i>
    <i r="1">
      <x v="328"/>
    </i>
    <i r="1">
      <x v="329"/>
    </i>
    <i r="1">
      <x v="330"/>
    </i>
    <i r="1">
      <x v="333"/>
    </i>
    <i r="1">
      <x v="334"/>
    </i>
    <i r="1">
      <x v="335"/>
    </i>
    <i r="1">
      <x v="336"/>
    </i>
    <i r="1">
      <x v="337"/>
    </i>
    <i t="blank">
      <x v="1"/>
    </i>
    <i>
      <x v="4"/>
    </i>
    <i r="1">
      <x v="314"/>
    </i>
    <i r="1">
      <x v="315"/>
    </i>
    <i r="1">
      <x v="316"/>
    </i>
    <i r="1">
      <x v="317"/>
    </i>
    <i r="1">
      <x v="318"/>
    </i>
    <i t="blank">
      <x v="4"/>
    </i>
    <i>
      <x v="23"/>
    </i>
    <i r="1">
      <x v="261"/>
    </i>
    <i r="1">
      <x v="262"/>
    </i>
    <i r="1">
      <x v="272"/>
    </i>
    <i r="1">
      <x v="273"/>
    </i>
    <i t="blank">
      <x v="23"/>
    </i>
    <i>
      <x v="26"/>
    </i>
    <i r="1">
      <x v="324"/>
    </i>
    <i r="1">
      <x v="331"/>
    </i>
    <i r="1">
      <x v="338"/>
    </i>
    <i t="blank">
      <x v="26"/>
    </i>
    <i>
      <x v="34"/>
    </i>
    <i r="1">
      <x v="325"/>
    </i>
    <i r="1">
      <x v="332"/>
    </i>
    <i r="1">
      <x v="339"/>
    </i>
    <i t="blank">
      <x v="34"/>
    </i>
  </rowItems>
  <colFields count="1">
    <field x="-2"/>
  </colFields>
  <colItems count="4">
    <i>
      <x/>
    </i>
    <i i="1">
      <x v="1"/>
    </i>
    <i i="2">
      <x v="2"/>
    </i>
    <i i="3">
      <x v="3"/>
    </i>
  </colItems>
  <pageFields count="1">
    <pageField fld="7" hier="-1"/>
  </pageFields>
  <dataFields count="4">
    <dataField name=" ISBN" fld="0" baseField="1" baseItem="323" numFmtId="1"/>
    <dataField name="Price USD $" fld="4" baseField="1" baseItem="132" numFmtId="169"/>
    <dataField name="Price EUR €" fld="5" baseField="10" baseItem="0" numFmtId="170"/>
    <dataField name=" Price GBP £" fld="3" baseField="1" baseItem="323"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69"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h="1" x="12"/>
        <item h="1" x="13"/>
        <item x="14"/>
        <item h="1" x="15"/>
        <item h="1"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66">
    <i>
      <x v="1"/>
    </i>
    <i r="1">
      <x v="613"/>
    </i>
    <i r="1">
      <x v="614"/>
    </i>
    <i r="1">
      <x v="615"/>
    </i>
    <i r="1">
      <x v="616"/>
    </i>
    <i r="1">
      <x v="617"/>
    </i>
    <i r="1">
      <x v="626"/>
    </i>
    <i r="1">
      <x v="627"/>
    </i>
    <i r="1">
      <x v="628"/>
    </i>
    <i r="1">
      <x v="629"/>
    </i>
    <i r="1">
      <x v="630"/>
    </i>
    <i r="1">
      <x v="638"/>
    </i>
    <i r="1">
      <x v="639"/>
    </i>
    <i r="1">
      <x v="640"/>
    </i>
    <i r="1">
      <x v="641"/>
    </i>
    <i r="1">
      <x v="642"/>
    </i>
    <i r="1">
      <x v="648"/>
    </i>
    <i r="1">
      <x v="649"/>
    </i>
    <i r="1">
      <x v="650"/>
    </i>
    <i r="1">
      <x v="651"/>
    </i>
    <i r="1">
      <x v="652"/>
    </i>
    <i t="blank">
      <x v="1"/>
    </i>
    <i>
      <x v="4"/>
    </i>
    <i r="1">
      <x v="668"/>
    </i>
    <i r="1">
      <x v="669"/>
    </i>
    <i r="1">
      <x v="670"/>
    </i>
    <i r="1">
      <x v="671"/>
    </i>
    <i r="1">
      <x v="672"/>
    </i>
    <i t="blank">
      <x v="4"/>
    </i>
    <i>
      <x v="8"/>
    </i>
    <i r="1">
      <x v="618"/>
    </i>
    <i r="1">
      <x v="631"/>
    </i>
    <i r="1">
      <x v="643"/>
    </i>
    <i r="1">
      <x v="653"/>
    </i>
    <i t="blank">
      <x v="8"/>
    </i>
    <i>
      <x v="26"/>
    </i>
    <i r="1">
      <x v="619"/>
    </i>
    <i r="1">
      <x v="632"/>
    </i>
    <i r="1">
      <x v="644"/>
    </i>
    <i r="1">
      <x v="654"/>
    </i>
    <i t="blank">
      <x v="26"/>
    </i>
    <i>
      <x v="27"/>
    </i>
    <i r="1">
      <x v="620"/>
    </i>
    <i r="1">
      <x v="621"/>
    </i>
    <i r="1">
      <x v="633"/>
    </i>
    <i r="1">
      <x v="645"/>
    </i>
    <i r="1">
      <x v="655"/>
    </i>
    <i r="1">
      <x v="656"/>
    </i>
    <i t="blank">
      <x v="27"/>
    </i>
    <i>
      <x v="28"/>
    </i>
    <i r="1">
      <x v="786"/>
    </i>
    <i t="blank">
      <x v="28"/>
    </i>
    <i>
      <x v="34"/>
    </i>
    <i r="1">
      <x v="622"/>
    </i>
    <i r="1">
      <x v="623"/>
    </i>
    <i r="1">
      <x v="624"/>
    </i>
    <i r="1">
      <x v="625"/>
    </i>
    <i r="1">
      <x v="634"/>
    </i>
    <i r="1">
      <x v="635"/>
    </i>
    <i r="1">
      <x v="636"/>
    </i>
    <i r="1">
      <x v="637"/>
    </i>
    <i r="1">
      <x v="646"/>
    </i>
    <i r="1">
      <x v="647"/>
    </i>
    <i r="1">
      <x v="657"/>
    </i>
    <i r="1">
      <x v="658"/>
    </i>
    <i t="blank">
      <x v="34"/>
    </i>
  </rowItems>
  <colFields count="1">
    <field x="-2"/>
  </colFields>
  <colItems count="4">
    <i>
      <x/>
    </i>
    <i i="1">
      <x v="1"/>
    </i>
    <i i="2">
      <x v="2"/>
    </i>
    <i i="3">
      <x v="3"/>
    </i>
  </colItems>
  <pageFields count="1">
    <pageField fld="7" hier="-1"/>
  </pageFields>
  <dataFields count="4">
    <dataField name=" ISBN" fld="0" baseField="1" baseItem="627" numFmtId="1"/>
    <dataField name="Price USD $" fld="4" baseField="1" baseItem="132" numFmtId="169"/>
    <dataField name="Price EUR €" fld="5" baseField="10" baseItem="0" numFmtId="170"/>
    <dataField name=" Price GBP £" fld="3" baseField="1" baseItem="627"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85"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h="1" x="12"/>
        <item h="1" x="13"/>
        <item h="1" x="14"/>
        <item x="15"/>
        <item h="1"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82">
    <i>
      <x v="1"/>
    </i>
    <i r="1">
      <x v="674"/>
    </i>
    <i r="1">
      <x v="675"/>
    </i>
    <i r="1">
      <x v="676"/>
    </i>
    <i r="1">
      <x v="677"/>
    </i>
    <i r="1">
      <x v="678"/>
    </i>
    <i r="1">
      <x v="690"/>
    </i>
    <i r="1">
      <x v="691"/>
    </i>
    <i r="1">
      <x v="692"/>
    </i>
    <i r="1">
      <x v="693"/>
    </i>
    <i r="1">
      <x v="694"/>
    </i>
    <i r="1">
      <x v="701"/>
    </i>
    <i r="1">
      <x v="702"/>
    </i>
    <i r="1">
      <x v="703"/>
    </i>
    <i r="1">
      <x v="704"/>
    </i>
    <i r="1">
      <x v="705"/>
    </i>
    <i r="1">
      <x v="714"/>
    </i>
    <i r="1">
      <x v="715"/>
    </i>
    <i r="1">
      <x v="716"/>
    </i>
    <i r="1">
      <x v="717"/>
    </i>
    <i r="1">
      <x v="718"/>
    </i>
    <i r="1">
      <x v="725"/>
    </i>
    <i r="1">
      <x v="726"/>
    </i>
    <i r="1">
      <x v="727"/>
    </i>
    <i r="1">
      <x v="728"/>
    </i>
    <i r="1">
      <x v="729"/>
    </i>
    <i t="blank">
      <x v="1"/>
    </i>
    <i>
      <x v="4"/>
    </i>
    <i r="1">
      <x v="762"/>
    </i>
    <i r="1">
      <x v="763"/>
    </i>
    <i r="1">
      <x v="764"/>
    </i>
    <i r="1">
      <x v="765"/>
    </i>
    <i r="1">
      <x v="766"/>
    </i>
    <i t="blank">
      <x v="4"/>
    </i>
    <i>
      <x v="7"/>
    </i>
    <i r="1">
      <x v="679"/>
    </i>
    <i r="1">
      <x v="688"/>
    </i>
    <i r="1">
      <x v="689"/>
    </i>
    <i r="1">
      <x v="712"/>
    </i>
    <i r="1">
      <x v="713"/>
    </i>
    <i t="blank">
      <x v="7"/>
    </i>
    <i>
      <x v="8"/>
    </i>
    <i r="1">
      <x v="82"/>
    </i>
    <i r="1">
      <x v="680"/>
    </i>
    <i r="1">
      <x v="695"/>
    </i>
    <i r="1">
      <x v="706"/>
    </i>
    <i r="1">
      <x v="719"/>
    </i>
    <i r="1">
      <x v="730"/>
    </i>
    <i t="blank">
      <x v="8"/>
    </i>
    <i>
      <x v="26"/>
    </i>
    <i r="1">
      <x v="83"/>
    </i>
    <i r="1">
      <x v="681"/>
    </i>
    <i r="1">
      <x v="696"/>
    </i>
    <i r="1">
      <x v="707"/>
    </i>
    <i r="1">
      <x v="720"/>
    </i>
    <i r="1">
      <x v="731"/>
    </i>
    <i t="blank">
      <x v="26"/>
    </i>
    <i>
      <x v="27"/>
    </i>
    <i r="1">
      <x v="682"/>
    </i>
    <i r="1">
      <x v="698"/>
    </i>
    <i r="1">
      <x v="708"/>
    </i>
    <i r="1">
      <x v="709"/>
    </i>
    <i r="1">
      <x v="722"/>
    </i>
    <i r="1">
      <x v="733"/>
    </i>
    <i t="blank">
      <x v="27"/>
    </i>
    <i>
      <x v="28"/>
    </i>
    <i r="1">
      <x v="787"/>
    </i>
    <i t="blank">
      <x v="28"/>
    </i>
    <i>
      <x v="34"/>
    </i>
    <i r="1">
      <x v="684"/>
    </i>
    <i r="1">
      <x v="685"/>
    </i>
    <i r="1">
      <x v="686"/>
    </i>
    <i r="1">
      <x v="687"/>
    </i>
    <i r="1">
      <x v="699"/>
    </i>
    <i r="1">
      <x v="700"/>
    </i>
    <i r="1">
      <x v="710"/>
    </i>
    <i r="1">
      <x v="711"/>
    </i>
    <i r="1">
      <x v="723"/>
    </i>
    <i r="1">
      <x v="724"/>
    </i>
    <i r="1">
      <x v="734"/>
    </i>
    <i r="1">
      <x v="735"/>
    </i>
    <i t="blank">
      <x v="34"/>
    </i>
  </rowItems>
  <colFields count="1">
    <field x="-2"/>
  </colFields>
  <colItems count="4">
    <i>
      <x/>
    </i>
    <i i="1">
      <x v="1"/>
    </i>
    <i i="2">
      <x v="2"/>
    </i>
    <i i="3">
      <x v="3"/>
    </i>
  </colItems>
  <pageFields count="1">
    <pageField fld="7" hier="-1"/>
  </pageFields>
  <dataFields count="4">
    <dataField name=" ISBN" fld="0" baseField="1" baseItem="677" numFmtId="1"/>
    <dataField name="Price USD $" fld="4" baseField="1" baseItem="132" numFmtId="169"/>
    <dataField name="Price EUR €" fld="5" baseField="10" baseItem="0" numFmtId="170"/>
    <dataField name=" Price GBP £" fld="3" baseField="1" baseItem="677"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12"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h="1" x="12"/>
        <item h="1" x="13"/>
        <item h="1" x="14"/>
        <item h="1" x="15"/>
        <item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9">
    <i>
      <x v="25"/>
    </i>
    <i r="1">
      <x v="312"/>
    </i>
    <i r="1">
      <x v="341"/>
    </i>
    <i r="1">
      <x v="343"/>
    </i>
    <i r="1">
      <x v="586"/>
    </i>
    <i r="1">
      <x v="784"/>
    </i>
    <i r="1">
      <x v="785"/>
    </i>
    <i r="1">
      <x v="788"/>
    </i>
    <i t="blank">
      <x v="25"/>
    </i>
  </rowItems>
  <colFields count="1">
    <field x="-2"/>
  </colFields>
  <colItems count="4">
    <i>
      <x/>
    </i>
    <i i="1">
      <x v="1"/>
    </i>
    <i i="2">
      <x v="2"/>
    </i>
    <i i="3">
      <x v="3"/>
    </i>
  </colItems>
  <pageFields count="1">
    <pageField fld="7" hier="-1"/>
  </pageFields>
  <dataFields count="4">
    <dataField name=" ISBN" fld="0" baseField="1" baseItem="343" numFmtId="1"/>
    <dataField name="Price USD $" fld="4" baseField="1" baseItem="132" numFmtId="169"/>
    <dataField name="Price EUR €" fld="5" baseField="10" baseItem="16" numFmtId="170"/>
    <dataField name=" Price GBP £" fld="3" baseField="1" baseItem="343"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12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11"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h="1" x="12"/>
        <item h="1" x="13"/>
        <item h="1" x="14"/>
        <item h="1" x="15"/>
        <item h="1" x="16"/>
        <item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8">
    <i>
      <x v="26"/>
    </i>
    <i r="1">
      <x v="306"/>
    </i>
    <i r="1">
      <x v="308"/>
    </i>
    <i r="1">
      <x v="310"/>
    </i>
    <i t="blank">
      <x v="26"/>
    </i>
    <i>
      <x v="27"/>
    </i>
    <i r="1">
      <x v="307"/>
    </i>
    <i t="blank">
      <x v="27"/>
    </i>
  </rowItems>
  <colFields count="1">
    <field x="-2"/>
  </colFields>
  <colItems count="4">
    <i>
      <x/>
    </i>
    <i i="1">
      <x v="1"/>
    </i>
    <i i="2">
      <x v="2"/>
    </i>
    <i i="3">
      <x v="3"/>
    </i>
  </colItems>
  <pageFields count="1">
    <pageField fld="7" hier="-1"/>
  </pageFields>
  <dataFields count="4">
    <dataField name=" ISBN" fld="0" baseField="9" baseItem="26" numFmtId="1"/>
    <dataField name="Price USD $" fld="4" baseField="1" baseItem="132" numFmtId="169"/>
    <dataField name="Price EUR €" fld="5" baseField="10" baseItem="17" numFmtId="170"/>
    <dataField name=" Price GBP £" fld="3" baseField="9" baseItem="26"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13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33"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h="1" x="12"/>
        <item h="1" x="13"/>
        <item h="1" x="14"/>
        <item h="1" x="15"/>
        <item h="1" x="16"/>
        <item h="1" x="17"/>
        <item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30">
    <i>
      <x v="18"/>
    </i>
    <i r="1">
      <x v="87"/>
    </i>
    <i r="1">
      <x v="88"/>
    </i>
    <i r="1">
      <x v="305"/>
    </i>
    <i r="1">
      <x v="340"/>
    </i>
    <i r="1">
      <x v="342"/>
    </i>
    <i r="1">
      <x v="584"/>
    </i>
    <i r="1">
      <x v="585"/>
    </i>
    <i t="blank">
      <x v="18"/>
    </i>
    <i>
      <x v="20"/>
    </i>
    <i r="1">
      <x v="89"/>
    </i>
    <i r="1">
      <x v="93"/>
    </i>
    <i r="1">
      <x v="256"/>
    </i>
    <i t="blank">
      <x v="20"/>
    </i>
    <i>
      <x v="25"/>
    </i>
    <i r="1">
      <x v="86"/>
    </i>
    <i r="1">
      <x v="90"/>
    </i>
    <i r="1">
      <x v="91"/>
    </i>
    <i r="1">
      <x v="92"/>
    </i>
    <i r="1">
      <x v="179"/>
    </i>
    <i r="1">
      <x v="263"/>
    </i>
    <i r="1">
      <x v="264"/>
    </i>
    <i r="1">
      <x v="265"/>
    </i>
    <i r="1">
      <x v="266"/>
    </i>
    <i r="1">
      <x v="268"/>
    </i>
    <i r="1">
      <x v="304"/>
    </i>
    <i r="1">
      <x v="313"/>
    </i>
    <i r="1">
      <x v="767"/>
    </i>
    <i r="1">
      <x v="794"/>
    </i>
    <i t="blank">
      <x v="25"/>
    </i>
  </rowItems>
  <colFields count="1">
    <field x="-2"/>
  </colFields>
  <colItems count="4">
    <i>
      <x/>
    </i>
    <i i="1">
      <x v="1"/>
    </i>
    <i i="2">
      <x v="2"/>
    </i>
    <i i="3">
      <x v="3"/>
    </i>
  </colItems>
  <pageFields count="1">
    <pageField fld="7" hier="-1"/>
  </pageFields>
  <dataFields count="4">
    <dataField name=" ISBN" fld="0" baseField="1" baseItem="89" numFmtId="1"/>
    <dataField name="Price USD $" fld="4" baseField="1" baseItem="132" numFmtId="169"/>
    <dataField name="Price EUR €" fld="5" baseField="10" baseItem="10" numFmtId="170"/>
    <dataField name=" Price GBP £" fld="3" baseField="1" baseItem="89"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178"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sd="0" x="66"/>
        <item x="69"/>
        <item x="73"/>
        <item x="77"/>
        <item x="81"/>
        <item x="82"/>
        <item x="34"/>
        <item x="33"/>
        <item x="32"/>
        <item x="31"/>
        <item x="35"/>
        <item x="54"/>
        <item x="53"/>
        <item x="52"/>
        <item x="51"/>
        <item x="55"/>
        <item sd="0" x="67"/>
        <item x="70"/>
        <item x="74"/>
        <item x="78"/>
        <item x="83"/>
        <item x="84"/>
        <item x="59"/>
        <item x="58"/>
        <item x="57"/>
        <item x="56"/>
        <item x="60"/>
        <item sd="0"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x="4"/>
        <item h="1" x="1"/>
        <item h="1" x="5"/>
        <item h="1" x="7"/>
        <item h="1" x="8"/>
        <item h="1" x="9"/>
        <item h="1" x="2"/>
        <item h="1" x="10"/>
        <item h="1" x="11"/>
        <item h="1" x="12"/>
        <item h="1" x="13"/>
        <item h="1" x="14"/>
        <item h="1" x="15"/>
        <item h="1"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sd="0"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3">
    <field x="9"/>
    <field x="1"/>
    <field x="2"/>
  </rowFields>
  <rowItems count="175">
    <i>
      <x v="4"/>
    </i>
    <i r="1">
      <x/>
    </i>
    <i r="2">
      <x v="5"/>
    </i>
    <i t="blank" r="1">
      <x/>
    </i>
    <i r="1">
      <x v="1"/>
    </i>
    <i r="2">
      <x v="5"/>
    </i>
    <i t="blank" r="1">
      <x v="1"/>
    </i>
    <i r="1">
      <x v="2"/>
    </i>
    <i r="2">
      <x v="5"/>
    </i>
    <i t="blank" r="1">
      <x v="2"/>
    </i>
    <i r="1">
      <x v="3"/>
    </i>
    <i r="2">
      <x v="5"/>
    </i>
    <i t="blank" r="1">
      <x v="3"/>
    </i>
    <i r="1">
      <x v="4"/>
    </i>
    <i r="2">
      <x v="5"/>
    </i>
    <i t="blank" r="1">
      <x v="4"/>
    </i>
    <i r="1">
      <x v="5"/>
    </i>
    <i r="2">
      <x v="25"/>
    </i>
    <i t="blank" r="1">
      <x v="5"/>
    </i>
    <i r="1">
      <x v="6"/>
    </i>
    <i r="2">
      <x v="25"/>
    </i>
    <i t="blank" r="1">
      <x v="6"/>
    </i>
    <i r="1">
      <x v="7"/>
    </i>
    <i r="2">
      <x v="25"/>
    </i>
    <i t="blank" r="1">
      <x v="7"/>
    </i>
    <i r="1">
      <x v="8"/>
    </i>
    <i r="2">
      <x v="25"/>
    </i>
    <i t="blank" r="1">
      <x v="8"/>
    </i>
    <i r="1">
      <x v="9"/>
    </i>
    <i r="2">
      <x v="25"/>
    </i>
    <i t="blank" r="1">
      <x v="9"/>
    </i>
    <i r="1">
      <x v="16"/>
    </i>
    <i r="2">
      <x v="6"/>
    </i>
    <i t="blank" r="1">
      <x v="16"/>
    </i>
    <i r="1">
      <x v="17"/>
    </i>
    <i r="2">
      <x v="6"/>
    </i>
    <i t="blank" r="1">
      <x v="17"/>
    </i>
    <i r="1">
      <x v="18"/>
    </i>
    <i r="2">
      <x v="6"/>
    </i>
    <i t="blank" r="1">
      <x v="18"/>
    </i>
    <i r="1">
      <x v="19"/>
    </i>
    <i r="2">
      <x v="6"/>
    </i>
    <i t="blank" r="1">
      <x v="19"/>
    </i>
    <i r="1">
      <x v="20"/>
    </i>
    <i r="2">
      <x v="6"/>
    </i>
    <i t="blank" r="1">
      <x v="20"/>
    </i>
    <i r="1">
      <x v="21"/>
    </i>
    <i r="2">
      <x v="27"/>
    </i>
    <i t="blank" r="1">
      <x v="21"/>
    </i>
    <i r="1">
      <x v="22"/>
    </i>
    <i r="2">
      <x v="27"/>
    </i>
    <i t="blank" r="1">
      <x v="22"/>
    </i>
    <i r="1">
      <x v="23"/>
    </i>
    <i r="2">
      <x v="27"/>
    </i>
    <i t="blank" r="1">
      <x v="23"/>
    </i>
    <i r="1">
      <x v="24"/>
    </i>
    <i r="2">
      <x v="27"/>
    </i>
    <i t="blank" r="1">
      <x v="24"/>
    </i>
    <i r="1">
      <x v="25"/>
    </i>
    <i r="2">
      <x v="27"/>
    </i>
    <i t="blank" r="1">
      <x v="25"/>
    </i>
    <i r="1">
      <x v="32"/>
    </i>
    <i r="2">
      <x v="28"/>
    </i>
    <i t="blank" r="1">
      <x v="32"/>
    </i>
    <i r="1">
      <x v="33"/>
    </i>
    <i r="2">
      <x v="28"/>
    </i>
    <i t="blank" r="1">
      <x v="33"/>
    </i>
    <i r="1">
      <x v="34"/>
    </i>
    <i r="2">
      <x v="28"/>
    </i>
    <i t="blank" r="1">
      <x v="34"/>
    </i>
    <i r="1">
      <x v="35"/>
    </i>
    <i r="2">
      <x v="28"/>
    </i>
    <i t="blank" r="1">
      <x v="35"/>
    </i>
    <i r="1">
      <x v="36"/>
    </i>
    <i r="2">
      <x v="28"/>
    </i>
    <i t="blank" r="1">
      <x v="36"/>
    </i>
    <i r="1">
      <x v="38"/>
    </i>
    <i r="2">
      <x v="9"/>
    </i>
    <i t="blank" r="1">
      <x v="38"/>
    </i>
    <i r="1">
      <x v="39"/>
    </i>
    <i r="2">
      <x v="9"/>
    </i>
    <i t="blank" r="1">
      <x v="39"/>
    </i>
    <i r="1">
      <x v="40"/>
    </i>
    <i r="2">
      <x v="9"/>
    </i>
    <i t="blank" r="1">
      <x v="40"/>
    </i>
    <i r="1">
      <x v="41"/>
    </i>
    <i r="2">
      <x v="9"/>
    </i>
    <i t="blank" r="1">
      <x v="41"/>
    </i>
    <i r="1">
      <x v="42"/>
    </i>
    <i r="2">
      <x v="9"/>
    </i>
    <i t="blank" r="1">
      <x v="42"/>
    </i>
    <i r="1">
      <x v="47"/>
    </i>
    <i r="2">
      <x v="11"/>
    </i>
    <i t="blank" r="1">
      <x v="47"/>
    </i>
    <i r="1">
      <x v="48"/>
    </i>
    <i r="2">
      <x v="11"/>
    </i>
    <i t="blank" r="1">
      <x v="48"/>
    </i>
    <i r="1">
      <x v="49"/>
    </i>
    <i r="2">
      <x v="11"/>
    </i>
    <i t="blank" r="1">
      <x v="49"/>
    </i>
    <i r="1">
      <x v="50"/>
    </i>
    <i r="2">
      <x v="11"/>
    </i>
    <i t="blank" r="1">
      <x v="50"/>
    </i>
    <i r="1">
      <x v="51"/>
    </i>
    <i r="2">
      <x v="11"/>
    </i>
    <i t="blank" r="1">
      <x v="51"/>
    </i>
    <i r="1">
      <x v="77"/>
    </i>
    <i r="2">
      <x v="26"/>
    </i>
    <i t="blank" r="1">
      <x v="77"/>
    </i>
    <i r="1">
      <x v="78"/>
    </i>
    <i r="2">
      <x v="26"/>
    </i>
    <i t="blank" r="1">
      <x v="78"/>
    </i>
    <i r="1">
      <x v="79"/>
    </i>
    <i r="2">
      <x v="26"/>
    </i>
    <i t="blank" r="1">
      <x v="79"/>
    </i>
    <i r="1">
      <x v="80"/>
    </i>
    <i r="2">
      <x v="26"/>
    </i>
    <i t="blank" r="1">
      <x v="80"/>
    </i>
    <i r="1">
      <x v="81"/>
    </i>
    <i r="2">
      <x v="26"/>
    </i>
    <i t="blank" r="1">
      <x v="81"/>
    </i>
    <i>
      <x v="7"/>
    </i>
    <i r="1">
      <x v="10"/>
    </i>
    <i t="blank" r="1">
      <x v="10"/>
    </i>
    <i r="1">
      <x v="26"/>
    </i>
    <i t="blank" r="1">
      <x v="26"/>
    </i>
    <i r="1">
      <x v="37"/>
    </i>
    <i t="blank" r="1">
      <x v="37"/>
    </i>
    <i>
      <x v="8"/>
    </i>
    <i t="blank">
      <x v="8"/>
    </i>
    <i>
      <x v="26"/>
    </i>
    <i r="1">
      <x v="12"/>
    </i>
    <i r="2">
      <x v="83"/>
    </i>
    <i t="blank" r="1">
      <x v="12"/>
    </i>
    <i r="1">
      <x v="28"/>
    </i>
    <i r="2">
      <x v="83"/>
    </i>
    <i t="blank" r="1">
      <x v="28"/>
    </i>
    <i r="1">
      <x v="44"/>
    </i>
    <i r="2">
      <x v="83"/>
    </i>
    <i t="blank" r="1">
      <x v="44"/>
    </i>
    <i r="1">
      <x v="53"/>
    </i>
    <i r="2">
      <x v="83"/>
    </i>
    <i t="blank" r="1">
      <x v="53"/>
    </i>
    <i>
      <x v="27"/>
    </i>
    <i r="1">
      <x v="13"/>
    </i>
    <i r="2">
      <x v="83"/>
    </i>
    <i t="blank" r="1">
      <x v="13"/>
    </i>
    <i r="1">
      <x v="29"/>
    </i>
    <i r="2">
      <x v="83"/>
    </i>
    <i t="blank" r="1">
      <x v="29"/>
    </i>
    <i r="1">
      <x v="45"/>
    </i>
    <i r="2">
      <x v="83"/>
    </i>
    <i t="blank" r="1">
      <x v="45"/>
    </i>
    <i r="1">
      <x v="54"/>
    </i>
    <i r="2">
      <x v="83"/>
    </i>
    <i t="blank" r="1">
      <x v="54"/>
    </i>
    <i>
      <x v="34"/>
    </i>
    <i r="1">
      <x v="14"/>
    </i>
    <i r="2">
      <x v="83"/>
    </i>
    <i t="blank" r="1">
      <x v="14"/>
    </i>
    <i r="1">
      <x v="15"/>
    </i>
    <i r="2">
      <x v="83"/>
    </i>
    <i t="blank" r="1">
      <x v="15"/>
    </i>
    <i r="1">
      <x v="30"/>
    </i>
    <i r="2">
      <x v="83"/>
    </i>
    <i t="blank" r="1">
      <x v="30"/>
    </i>
    <i r="1">
      <x v="31"/>
    </i>
    <i r="2">
      <x v="83"/>
    </i>
    <i t="blank" r="1">
      <x v="31"/>
    </i>
    <i r="1">
      <x v="46"/>
    </i>
    <i r="2">
      <x v="83"/>
    </i>
    <i t="blank" r="1">
      <x v="46"/>
    </i>
    <i r="1">
      <x v="55"/>
    </i>
    <i r="2">
      <x v="83"/>
    </i>
    <i t="blank" r="1">
      <x v="55"/>
    </i>
  </rowItems>
  <colFields count="1">
    <field x="-2"/>
  </colFields>
  <colItems count="4">
    <i>
      <x/>
    </i>
    <i i="1">
      <x v="1"/>
    </i>
    <i i="2">
      <x v="2"/>
    </i>
    <i i="3">
      <x v="3"/>
    </i>
  </colItems>
  <pageFields count="1">
    <pageField fld="7" hier="-1"/>
  </pageFields>
  <dataFields count="4">
    <dataField name="Price USD $" fld="4" baseField="1" baseItem="132" numFmtId="169"/>
    <dataField name="Price EUR €" fld="5" baseField="10" baseItem="2" numFmtId="170"/>
    <dataField name=" Price GBP £" fld="3" baseField="9" baseItem="4" numFmtId="166"/>
    <dataField name="Sum of ISBN" fld="0" baseField="9" baseItem="4" numFmtId="2"/>
  </dataFields>
  <formats count="184">
    <format dxfId="69">
      <pivotArea collapsedLevelsAreSubtotals="1" fieldPosition="0">
        <references count="4">
          <reference field="4294967294" count="1" selected="0">
            <x v="3"/>
          </reference>
          <reference field="1" count="1" selected="0">
            <x v="0"/>
          </reference>
          <reference field="2" count="1">
            <x v="5"/>
          </reference>
          <reference field="9" count="1" selected="0">
            <x v="4"/>
          </reference>
        </references>
      </pivotArea>
    </format>
    <format dxfId="70">
      <pivotArea collapsedLevelsAreSubtotals="1" fieldPosition="0">
        <references count="4">
          <reference field="4294967294" count="1" selected="0">
            <x v="3"/>
          </reference>
          <reference field="1" count="1" selected="0">
            <x v="1"/>
          </reference>
          <reference field="2" count="1">
            <x v="5"/>
          </reference>
          <reference field="9" count="1" selected="0">
            <x v="4"/>
          </reference>
        </references>
      </pivotArea>
    </format>
    <format dxfId="71">
      <pivotArea collapsedLevelsAreSubtotals="1" fieldPosition="0">
        <references count="3">
          <reference field="4294967294" count="1" selected="0">
            <x v="3"/>
          </reference>
          <reference field="1" count="1">
            <x v="1"/>
          </reference>
          <reference field="9" count="1" selected="0">
            <x v="4"/>
          </reference>
        </references>
      </pivotArea>
    </format>
    <format dxfId="72">
      <pivotArea collapsedLevelsAreSubtotals="1" fieldPosition="0">
        <references count="3">
          <reference field="4294967294" count="1" selected="0">
            <x v="3"/>
          </reference>
          <reference field="1" count="1">
            <x v="2"/>
          </reference>
          <reference field="9" count="1" selected="0">
            <x v="4"/>
          </reference>
        </references>
      </pivotArea>
    </format>
    <format dxfId="73">
      <pivotArea collapsedLevelsAreSubtotals="1" fieldPosition="0">
        <references count="4">
          <reference field="4294967294" count="1" selected="0">
            <x v="3"/>
          </reference>
          <reference field="1" count="1" selected="0">
            <x v="2"/>
          </reference>
          <reference field="2" count="1">
            <x v="5"/>
          </reference>
          <reference field="9" count="1" selected="0">
            <x v="4"/>
          </reference>
        </references>
      </pivotArea>
    </format>
    <format dxfId="74">
      <pivotArea collapsedLevelsAreSubtotals="1" fieldPosition="0">
        <references count="3">
          <reference field="4294967294" count="1" selected="0">
            <x v="3"/>
          </reference>
          <reference field="1" count="1">
            <x v="2"/>
          </reference>
          <reference field="9" count="1" selected="0">
            <x v="4"/>
          </reference>
        </references>
      </pivotArea>
    </format>
    <format dxfId="75">
      <pivotArea collapsedLevelsAreSubtotals="1" fieldPosition="0">
        <references count="3">
          <reference field="4294967294" count="1" selected="0">
            <x v="3"/>
          </reference>
          <reference field="1" count="1">
            <x v="3"/>
          </reference>
          <reference field="9" count="1" selected="0">
            <x v="4"/>
          </reference>
        </references>
      </pivotArea>
    </format>
    <format dxfId="76">
      <pivotArea collapsedLevelsAreSubtotals="1" fieldPosition="0">
        <references count="4">
          <reference field="4294967294" count="1" selected="0">
            <x v="3"/>
          </reference>
          <reference field="1" count="1" selected="0">
            <x v="3"/>
          </reference>
          <reference field="2" count="1">
            <x v="5"/>
          </reference>
          <reference field="9" count="1" selected="0">
            <x v="4"/>
          </reference>
        </references>
      </pivotArea>
    </format>
    <format dxfId="77">
      <pivotArea collapsedLevelsAreSubtotals="1" fieldPosition="0">
        <references count="3">
          <reference field="4294967294" count="1" selected="0">
            <x v="3"/>
          </reference>
          <reference field="1" count="1">
            <x v="3"/>
          </reference>
          <reference field="9" count="1" selected="0">
            <x v="4"/>
          </reference>
        </references>
      </pivotArea>
    </format>
    <format dxfId="78">
      <pivotArea collapsedLevelsAreSubtotals="1" fieldPosition="0">
        <references count="3">
          <reference field="4294967294" count="1" selected="0">
            <x v="3"/>
          </reference>
          <reference field="1" count="1">
            <x v="4"/>
          </reference>
          <reference field="9" count="1" selected="0">
            <x v="4"/>
          </reference>
        </references>
      </pivotArea>
    </format>
    <format dxfId="79">
      <pivotArea collapsedLevelsAreSubtotals="1" fieldPosition="0">
        <references count="4">
          <reference field="4294967294" count="1" selected="0">
            <x v="3"/>
          </reference>
          <reference field="1" count="1" selected="0">
            <x v="4"/>
          </reference>
          <reference field="2" count="1">
            <x v="5"/>
          </reference>
          <reference field="9" count="1" selected="0">
            <x v="4"/>
          </reference>
        </references>
      </pivotArea>
    </format>
    <format dxfId="80">
      <pivotArea collapsedLevelsAreSubtotals="1" fieldPosition="0">
        <references count="3">
          <reference field="4294967294" count="1" selected="0">
            <x v="3"/>
          </reference>
          <reference field="1" count="1">
            <x v="4"/>
          </reference>
          <reference field="9" count="1" selected="0">
            <x v="4"/>
          </reference>
        </references>
      </pivotArea>
    </format>
    <format dxfId="81">
      <pivotArea collapsedLevelsAreSubtotals="1" fieldPosition="0">
        <references count="3">
          <reference field="4294967294" count="1" selected="0">
            <x v="3"/>
          </reference>
          <reference field="1" count="1">
            <x v="5"/>
          </reference>
          <reference field="9" count="1" selected="0">
            <x v="4"/>
          </reference>
        </references>
      </pivotArea>
    </format>
    <format dxfId="82">
      <pivotArea collapsedLevelsAreSubtotals="1" fieldPosition="0">
        <references count="4">
          <reference field="4294967294" count="1" selected="0">
            <x v="3"/>
          </reference>
          <reference field="1" count="1" selected="0">
            <x v="5"/>
          </reference>
          <reference field="2" count="1">
            <x v="25"/>
          </reference>
          <reference field="9" count="1" selected="0">
            <x v="4"/>
          </reference>
        </references>
      </pivotArea>
    </format>
    <format dxfId="83">
      <pivotArea collapsedLevelsAreSubtotals="1" fieldPosition="0">
        <references count="3">
          <reference field="4294967294" count="1" selected="0">
            <x v="3"/>
          </reference>
          <reference field="1" count="1">
            <x v="5"/>
          </reference>
          <reference field="9" count="1" selected="0">
            <x v="4"/>
          </reference>
        </references>
      </pivotArea>
    </format>
    <format dxfId="84">
      <pivotArea collapsedLevelsAreSubtotals="1" fieldPosition="0">
        <references count="3">
          <reference field="4294967294" count="1" selected="0">
            <x v="3"/>
          </reference>
          <reference field="1" count="1">
            <x v="6"/>
          </reference>
          <reference field="9" count="1" selected="0">
            <x v="4"/>
          </reference>
        </references>
      </pivotArea>
    </format>
    <format dxfId="85">
      <pivotArea collapsedLevelsAreSubtotals="1" fieldPosition="0">
        <references count="4">
          <reference field="4294967294" count="1" selected="0">
            <x v="3"/>
          </reference>
          <reference field="1" count="1" selected="0">
            <x v="6"/>
          </reference>
          <reference field="2" count="1">
            <x v="25"/>
          </reference>
          <reference field="9" count="1" selected="0">
            <x v="4"/>
          </reference>
        </references>
      </pivotArea>
    </format>
    <format dxfId="86">
      <pivotArea collapsedLevelsAreSubtotals="1" fieldPosition="0">
        <references count="3">
          <reference field="4294967294" count="1" selected="0">
            <x v="3"/>
          </reference>
          <reference field="1" count="1">
            <x v="6"/>
          </reference>
          <reference field="9" count="1" selected="0">
            <x v="4"/>
          </reference>
        </references>
      </pivotArea>
    </format>
    <format dxfId="87">
      <pivotArea collapsedLevelsAreSubtotals="1" fieldPosition="0">
        <references count="3">
          <reference field="4294967294" count="1" selected="0">
            <x v="3"/>
          </reference>
          <reference field="1" count="1">
            <x v="7"/>
          </reference>
          <reference field="9" count="1" selected="0">
            <x v="4"/>
          </reference>
        </references>
      </pivotArea>
    </format>
    <format dxfId="88">
      <pivotArea collapsedLevelsAreSubtotals="1" fieldPosition="0">
        <references count="4">
          <reference field="4294967294" count="1" selected="0">
            <x v="3"/>
          </reference>
          <reference field="1" count="1" selected="0">
            <x v="7"/>
          </reference>
          <reference field="2" count="1">
            <x v="25"/>
          </reference>
          <reference field="9" count="1" selected="0">
            <x v="4"/>
          </reference>
        </references>
      </pivotArea>
    </format>
    <format dxfId="89">
      <pivotArea collapsedLevelsAreSubtotals="1" fieldPosition="0">
        <references count="3">
          <reference field="4294967294" count="1" selected="0">
            <x v="3"/>
          </reference>
          <reference field="1" count="1">
            <x v="7"/>
          </reference>
          <reference field="9" count="1" selected="0">
            <x v="4"/>
          </reference>
        </references>
      </pivotArea>
    </format>
    <format dxfId="90">
      <pivotArea collapsedLevelsAreSubtotals="1" fieldPosition="0">
        <references count="3">
          <reference field="4294967294" count="1" selected="0">
            <x v="3"/>
          </reference>
          <reference field="1" count="1">
            <x v="8"/>
          </reference>
          <reference field="9" count="1" selected="0">
            <x v="4"/>
          </reference>
        </references>
      </pivotArea>
    </format>
    <format dxfId="91">
      <pivotArea collapsedLevelsAreSubtotals="1" fieldPosition="0">
        <references count="4">
          <reference field="4294967294" count="1" selected="0">
            <x v="3"/>
          </reference>
          <reference field="1" count="1" selected="0">
            <x v="8"/>
          </reference>
          <reference field="2" count="1">
            <x v="25"/>
          </reference>
          <reference field="9" count="1" selected="0">
            <x v="4"/>
          </reference>
        </references>
      </pivotArea>
    </format>
    <format dxfId="92">
      <pivotArea collapsedLevelsAreSubtotals="1" fieldPosition="0">
        <references count="3">
          <reference field="4294967294" count="1" selected="0">
            <x v="3"/>
          </reference>
          <reference field="1" count="1">
            <x v="8"/>
          </reference>
          <reference field="9" count="1" selected="0">
            <x v="4"/>
          </reference>
        </references>
      </pivotArea>
    </format>
    <format dxfId="93">
      <pivotArea collapsedLevelsAreSubtotals="1" fieldPosition="0">
        <references count="3">
          <reference field="4294967294" count="1" selected="0">
            <x v="3"/>
          </reference>
          <reference field="1" count="1">
            <x v="9"/>
          </reference>
          <reference field="9" count="1" selected="0">
            <x v="4"/>
          </reference>
        </references>
      </pivotArea>
    </format>
    <format dxfId="94">
      <pivotArea collapsedLevelsAreSubtotals="1" fieldPosition="0">
        <references count="4">
          <reference field="4294967294" count="1" selected="0">
            <x v="3"/>
          </reference>
          <reference field="1" count="1" selected="0">
            <x v="9"/>
          </reference>
          <reference field="2" count="1">
            <x v="25"/>
          </reference>
          <reference field="9" count="1" selected="0">
            <x v="4"/>
          </reference>
        </references>
      </pivotArea>
    </format>
    <format dxfId="95">
      <pivotArea collapsedLevelsAreSubtotals="1" fieldPosition="0">
        <references count="3">
          <reference field="4294967294" count="1" selected="0">
            <x v="3"/>
          </reference>
          <reference field="1" count="1">
            <x v="9"/>
          </reference>
          <reference field="9" count="1" selected="0">
            <x v="4"/>
          </reference>
        </references>
      </pivotArea>
    </format>
    <format dxfId="96">
      <pivotArea collapsedLevelsAreSubtotals="1" fieldPosition="0">
        <references count="3">
          <reference field="4294967294" count="1" selected="0">
            <x v="3"/>
          </reference>
          <reference field="1" count="1">
            <x v="16"/>
          </reference>
          <reference field="9" count="1" selected="0">
            <x v="4"/>
          </reference>
        </references>
      </pivotArea>
    </format>
    <format dxfId="97">
      <pivotArea collapsedLevelsAreSubtotals="1" fieldPosition="0">
        <references count="4">
          <reference field="4294967294" count="1" selected="0">
            <x v="3"/>
          </reference>
          <reference field="1" count="1" selected="0">
            <x v="16"/>
          </reference>
          <reference field="2" count="1">
            <x v="6"/>
          </reference>
          <reference field="9" count="1" selected="0">
            <x v="4"/>
          </reference>
        </references>
      </pivotArea>
    </format>
    <format dxfId="98">
      <pivotArea collapsedLevelsAreSubtotals="1" fieldPosition="0">
        <references count="3">
          <reference field="4294967294" count="1" selected="0">
            <x v="3"/>
          </reference>
          <reference field="1" count="1">
            <x v="16"/>
          </reference>
          <reference field="9" count="1" selected="0">
            <x v="4"/>
          </reference>
        </references>
      </pivotArea>
    </format>
    <format dxfId="99">
      <pivotArea collapsedLevelsAreSubtotals="1" fieldPosition="0">
        <references count="3">
          <reference field="4294967294" count="1" selected="0">
            <x v="3"/>
          </reference>
          <reference field="1" count="1">
            <x v="17"/>
          </reference>
          <reference field="9" count="1" selected="0">
            <x v="4"/>
          </reference>
        </references>
      </pivotArea>
    </format>
    <format dxfId="100">
      <pivotArea collapsedLevelsAreSubtotals="1" fieldPosition="0">
        <references count="4">
          <reference field="4294967294" count="1" selected="0">
            <x v="3"/>
          </reference>
          <reference field="1" count="1" selected="0">
            <x v="17"/>
          </reference>
          <reference field="2" count="1">
            <x v="6"/>
          </reference>
          <reference field="9" count="1" selected="0">
            <x v="4"/>
          </reference>
        </references>
      </pivotArea>
    </format>
    <format dxfId="101">
      <pivotArea collapsedLevelsAreSubtotals="1" fieldPosition="0">
        <references count="3">
          <reference field="4294967294" count="1" selected="0">
            <x v="3"/>
          </reference>
          <reference field="1" count="1">
            <x v="17"/>
          </reference>
          <reference field="9" count="1" selected="0">
            <x v="4"/>
          </reference>
        </references>
      </pivotArea>
    </format>
    <format dxfId="102">
      <pivotArea collapsedLevelsAreSubtotals="1" fieldPosition="0">
        <references count="3">
          <reference field="4294967294" count="1" selected="0">
            <x v="3"/>
          </reference>
          <reference field="1" count="1">
            <x v="18"/>
          </reference>
          <reference field="9" count="1" selected="0">
            <x v="4"/>
          </reference>
        </references>
      </pivotArea>
    </format>
    <format dxfId="103">
      <pivotArea collapsedLevelsAreSubtotals="1" fieldPosition="0">
        <references count="4">
          <reference field="4294967294" count="1" selected="0">
            <x v="3"/>
          </reference>
          <reference field="1" count="1" selected="0">
            <x v="18"/>
          </reference>
          <reference field="2" count="1">
            <x v="6"/>
          </reference>
          <reference field="9" count="1" selected="0">
            <x v="4"/>
          </reference>
        </references>
      </pivotArea>
    </format>
    <format dxfId="104">
      <pivotArea collapsedLevelsAreSubtotals="1" fieldPosition="0">
        <references count="3">
          <reference field="4294967294" count="1" selected="0">
            <x v="3"/>
          </reference>
          <reference field="1" count="1">
            <x v="18"/>
          </reference>
          <reference field="9" count="1" selected="0">
            <x v="4"/>
          </reference>
        </references>
      </pivotArea>
    </format>
    <format dxfId="105">
      <pivotArea collapsedLevelsAreSubtotals="1" fieldPosition="0">
        <references count="3">
          <reference field="4294967294" count="1" selected="0">
            <x v="3"/>
          </reference>
          <reference field="1" count="1">
            <x v="19"/>
          </reference>
          <reference field="9" count="1" selected="0">
            <x v="4"/>
          </reference>
        </references>
      </pivotArea>
    </format>
    <format dxfId="106">
      <pivotArea collapsedLevelsAreSubtotals="1" fieldPosition="0">
        <references count="4">
          <reference field="4294967294" count="1" selected="0">
            <x v="3"/>
          </reference>
          <reference field="1" count="1" selected="0">
            <x v="19"/>
          </reference>
          <reference field="2" count="1">
            <x v="6"/>
          </reference>
          <reference field="9" count="1" selected="0">
            <x v="4"/>
          </reference>
        </references>
      </pivotArea>
    </format>
    <format dxfId="107">
      <pivotArea collapsedLevelsAreSubtotals="1" fieldPosition="0">
        <references count="3">
          <reference field="4294967294" count="1" selected="0">
            <x v="3"/>
          </reference>
          <reference field="1" count="1">
            <x v="19"/>
          </reference>
          <reference field="9" count="1" selected="0">
            <x v="4"/>
          </reference>
        </references>
      </pivotArea>
    </format>
    <format dxfId="108">
      <pivotArea collapsedLevelsAreSubtotals="1" fieldPosition="0">
        <references count="3">
          <reference field="4294967294" count="1" selected="0">
            <x v="3"/>
          </reference>
          <reference field="1" count="1">
            <x v="20"/>
          </reference>
          <reference field="9" count="1" selected="0">
            <x v="4"/>
          </reference>
        </references>
      </pivotArea>
    </format>
    <format dxfId="109">
      <pivotArea collapsedLevelsAreSubtotals="1" fieldPosition="0">
        <references count="4">
          <reference field="4294967294" count="1" selected="0">
            <x v="3"/>
          </reference>
          <reference field="1" count="1" selected="0">
            <x v="20"/>
          </reference>
          <reference field="2" count="1">
            <x v="6"/>
          </reference>
          <reference field="9" count="1" selected="0">
            <x v="4"/>
          </reference>
        </references>
      </pivotArea>
    </format>
    <format dxfId="110">
      <pivotArea collapsedLevelsAreSubtotals="1" fieldPosition="0">
        <references count="3">
          <reference field="4294967294" count="1" selected="0">
            <x v="3"/>
          </reference>
          <reference field="1" count="1">
            <x v="20"/>
          </reference>
          <reference field="9" count="1" selected="0">
            <x v="4"/>
          </reference>
        </references>
      </pivotArea>
    </format>
    <format dxfId="111">
      <pivotArea collapsedLevelsAreSubtotals="1" fieldPosition="0">
        <references count="3">
          <reference field="4294967294" count="1" selected="0">
            <x v="3"/>
          </reference>
          <reference field="1" count="1">
            <x v="21"/>
          </reference>
          <reference field="9" count="1" selected="0">
            <x v="4"/>
          </reference>
        </references>
      </pivotArea>
    </format>
    <format dxfId="112">
      <pivotArea collapsedLevelsAreSubtotals="1" fieldPosition="0">
        <references count="4">
          <reference field="4294967294" count="1" selected="0">
            <x v="3"/>
          </reference>
          <reference field="1" count="1" selected="0">
            <x v="21"/>
          </reference>
          <reference field="2" count="1">
            <x v="27"/>
          </reference>
          <reference field="9" count="1" selected="0">
            <x v="4"/>
          </reference>
        </references>
      </pivotArea>
    </format>
    <format dxfId="113">
      <pivotArea collapsedLevelsAreSubtotals="1" fieldPosition="0">
        <references count="3">
          <reference field="4294967294" count="1" selected="0">
            <x v="3"/>
          </reference>
          <reference field="1" count="1">
            <x v="21"/>
          </reference>
          <reference field="9" count="1" selected="0">
            <x v="4"/>
          </reference>
        </references>
      </pivotArea>
    </format>
    <format dxfId="114">
      <pivotArea collapsedLevelsAreSubtotals="1" fieldPosition="0">
        <references count="3">
          <reference field="4294967294" count="1" selected="0">
            <x v="3"/>
          </reference>
          <reference field="1" count="1">
            <x v="22"/>
          </reference>
          <reference field="9" count="1" selected="0">
            <x v="4"/>
          </reference>
        </references>
      </pivotArea>
    </format>
    <format dxfId="115">
      <pivotArea collapsedLevelsAreSubtotals="1" fieldPosition="0">
        <references count="4">
          <reference field="4294967294" count="1" selected="0">
            <x v="3"/>
          </reference>
          <reference field="1" count="1" selected="0">
            <x v="22"/>
          </reference>
          <reference field="2" count="1">
            <x v="27"/>
          </reference>
          <reference field="9" count="1" selected="0">
            <x v="4"/>
          </reference>
        </references>
      </pivotArea>
    </format>
    <format dxfId="116">
      <pivotArea collapsedLevelsAreSubtotals="1" fieldPosition="0">
        <references count="3">
          <reference field="4294967294" count="1" selected="0">
            <x v="3"/>
          </reference>
          <reference field="1" count="1">
            <x v="22"/>
          </reference>
          <reference field="9" count="1" selected="0">
            <x v="4"/>
          </reference>
        </references>
      </pivotArea>
    </format>
    <format dxfId="117">
      <pivotArea collapsedLevelsAreSubtotals="1" fieldPosition="0">
        <references count="3">
          <reference field="4294967294" count="1" selected="0">
            <x v="3"/>
          </reference>
          <reference field="1" count="1">
            <x v="23"/>
          </reference>
          <reference field="9" count="1" selected="0">
            <x v="4"/>
          </reference>
        </references>
      </pivotArea>
    </format>
    <format dxfId="118">
      <pivotArea collapsedLevelsAreSubtotals="1" fieldPosition="0">
        <references count="4">
          <reference field="4294967294" count="1" selected="0">
            <x v="3"/>
          </reference>
          <reference field="1" count="1" selected="0">
            <x v="23"/>
          </reference>
          <reference field="2" count="1">
            <x v="27"/>
          </reference>
          <reference field="9" count="1" selected="0">
            <x v="4"/>
          </reference>
        </references>
      </pivotArea>
    </format>
    <format dxfId="119">
      <pivotArea collapsedLevelsAreSubtotals="1" fieldPosition="0">
        <references count="3">
          <reference field="4294967294" count="1" selected="0">
            <x v="3"/>
          </reference>
          <reference field="1" count="1">
            <x v="23"/>
          </reference>
          <reference field="9" count="1" selected="0">
            <x v="4"/>
          </reference>
        </references>
      </pivotArea>
    </format>
    <format dxfId="120">
      <pivotArea collapsedLevelsAreSubtotals="1" fieldPosition="0">
        <references count="3">
          <reference field="4294967294" count="1" selected="0">
            <x v="3"/>
          </reference>
          <reference field="1" count="1">
            <x v="24"/>
          </reference>
          <reference field="9" count="1" selected="0">
            <x v="4"/>
          </reference>
        </references>
      </pivotArea>
    </format>
    <format dxfId="121">
      <pivotArea collapsedLevelsAreSubtotals="1" fieldPosition="0">
        <references count="4">
          <reference field="4294967294" count="1" selected="0">
            <x v="3"/>
          </reference>
          <reference field="1" count="1" selected="0">
            <x v="24"/>
          </reference>
          <reference field="2" count="1">
            <x v="27"/>
          </reference>
          <reference field="9" count="1" selected="0">
            <x v="4"/>
          </reference>
        </references>
      </pivotArea>
    </format>
    <format dxfId="122">
      <pivotArea collapsedLevelsAreSubtotals="1" fieldPosition="0">
        <references count="3">
          <reference field="4294967294" count="1" selected="0">
            <x v="3"/>
          </reference>
          <reference field="1" count="1">
            <x v="24"/>
          </reference>
          <reference field="9" count="1" selected="0">
            <x v="4"/>
          </reference>
        </references>
      </pivotArea>
    </format>
    <format dxfId="123">
      <pivotArea collapsedLevelsAreSubtotals="1" fieldPosition="0">
        <references count="3">
          <reference field="4294967294" count="1" selected="0">
            <x v="3"/>
          </reference>
          <reference field="1" count="1">
            <x v="25"/>
          </reference>
          <reference field="9" count="1" selected="0">
            <x v="4"/>
          </reference>
        </references>
      </pivotArea>
    </format>
    <format dxfId="124">
      <pivotArea collapsedLevelsAreSubtotals="1" fieldPosition="0">
        <references count="4">
          <reference field="4294967294" count="1" selected="0">
            <x v="3"/>
          </reference>
          <reference field="1" count="1" selected="0">
            <x v="25"/>
          </reference>
          <reference field="2" count="1">
            <x v="27"/>
          </reference>
          <reference field="9" count="1" selected="0">
            <x v="4"/>
          </reference>
        </references>
      </pivotArea>
    </format>
    <format dxfId="125">
      <pivotArea collapsedLevelsAreSubtotals="1" fieldPosition="0">
        <references count="3">
          <reference field="4294967294" count="1" selected="0">
            <x v="3"/>
          </reference>
          <reference field="1" count="1">
            <x v="25"/>
          </reference>
          <reference field="9" count="1" selected="0">
            <x v="4"/>
          </reference>
        </references>
      </pivotArea>
    </format>
    <format dxfId="126">
      <pivotArea collapsedLevelsAreSubtotals="1" fieldPosition="0">
        <references count="3">
          <reference field="4294967294" count="1" selected="0">
            <x v="3"/>
          </reference>
          <reference field="1" count="1">
            <x v="32"/>
          </reference>
          <reference field="9" count="1" selected="0">
            <x v="4"/>
          </reference>
        </references>
      </pivotArea>
    </format>
    <format dxfId="127">
      <pivotArea collapsedLevelsAreSubtotals="1" fieldPosition="0">
        <references count="4">
          <reference field="4294967294" count="1" selected="0">
            <x v="3"/>
          </reference>
          <reference field="1" count="1" selected="0">
            <x v="32"/>
          </reference>
          <reference field="2" count="1">
            <x v="28"/>
          </reference>
          <reference field="9" count="1" selected="0">
            <x v="4"/>
          </reference>
        </references>
      </pivotArea>
    </format>
    <format dxfId="128">
      <pivotArea collapsedLevelsAreSubtotals="1" fieldPosition="0">
        <references count="3">
          <reference field="4294967294" count="1" selected="0">
            <x v="3"/>
          </reference>
          <reference field="1" count="1">
            <x v="32"/>
          </reference>
          <reference field="9" count="1" selected="0">
            <x v="4"/>
          </reference>
        </references>
      </pivotArea>
    </format>
    <format dxfId="129">
      <pivotArea collapsedLevelsAreSubtotals="1" fieldPosition="0">
        <references count="3">
          <reference field="4294967294" count="1" selected="0">
            <x v="3"/>
          </reference>
          <reference field="1" count="1">
            <x v="33"/>
          </reference>
          <reference field="9" count="1" selected="0">
            <x v="4"/>
          </reference>
        </references>
      </pivotArea>
    </format>
    <format dxfId="130">
      <pivotArea collapsedLevelsAreSubtotals="1" fieldPosition="0">
        <references count="4">
          <reference field="4294967294" count="1" selected="0">
            <x v="3"/>
          </reference>
          <reference field="1" count="1" selected="0">
            <x v="33"/>
          </reference>
          <reference field="2" count="1">
            <x v="28"/>
          </reference>
          <reference field="9" count="1" selected="0">
            <x v="4"/>
          </reference>
        </references>
      </pivotArea>
    </format>
    <format dxfId="131">
      <pivotArea collapsedLevelsAreSubtotals="1" fieldPosition="0">
        <references count="3">
          <reference field="4294967294" count="1" selected="0">
            <x v="3"/>
          </reference>
          <reference field="1" count="1">
            <x v="33"/>
          </reference>
          <reference field="9" count="1" selected="0">
            <x v="4"/>
          </reference>
        </references>
      </pivotArea>
    </format>
    <format dxfId="132">
      <pivotArea collapsedLevelsAreSubtotals="1" fieldPosition="0">
        <references count="3">
          <reference field="4294967294" count="1" selected="0">
            <x v="3"/>
          </reference>
          <reference field="1" count="1">
            <x v="34"/>
          </reference>
          <reference field="9" count="1" selected="0">
            <x v="4"/>
          </reference>
        </references>
      </pivotArea>
    </format>
    <format dxfId="133">
      <pivotArea collapsedLevelsAreSubtotals="1" fieldPosition="0">
        <references count="4">
          <reference field="4294967294" count="1" selected="0">
            <x v="3"/>
          </reference>
          <reference field="1" count="1" selected="0">
            <x v="34"/>
          </reference>
          <reference field="2" count="1">
            <x v="28"/>
          </reference>
          <reference field="9" count="1" selected="0">
            <x v="4"/>
          </reference>
        </references>
      </pivotArea>
    </format>
    <format dxfId="134">
      <pivotArea collapsedLevelsAreSubtotals="1" fieldPosition="0">
        <references count="3">
          <reference field="4294967294" count="1" selected="0">
            <x v="3"/>
          </reference>
          <reference field="1" count="1">
            <x v="34"/>
          </reference>
          <reference field="9" count="1" selected="0">
            <x v="4"/>
          </reference>
        </references>
      </pivotArea>
    </format>
    <format dxfId="135">
      <pivotArea collapsedLevelsAreSubtotals="1" fieldPosition="0">
        <references count="3">
          <reference field="4294967294" count="1" selected="0">
            <x v="3"/>
          </reference>
          <reference field="1" count="1">
            <x v="35"/>
          </reference>
          <reference field="9" count="1" selected="0">
            <x v="4"/>
          </reference>
        </references>
      </pivotArea>
    </format>
    <format dxfId="136">
      <pivotArea collapsedLevelsAreSubtotals="1" fieldPosition="0">
        <references count="4">
          <reference field="4294967294" count="1" selected="0">
            <x v="3"/>
          </reference>
          <reference field="1" count="1" selected="0">
            <x v="35"/>
          </reference>
          <reference field="2" count="1">
            <x v="28"/>
          </reference>
          <reference field="9" count="1" selected="0">
            <x v="4"/>
          </reference>
        </references>
      </pivotArea>
    </format>
    <format dxfId="137">
      <pivotArea collapsedLevelsAreSubtotals="1" fieldPosition="0">
        <references count="3">
          <reference field="4294967294" count="1" selected="0">
            <x v="3"/>
          </reference>
          <reference field="1" count="1">
            <x v="35"/>
          </reference>
          <reference field="9" count="1" selected="0">
            <x v="4"/>
          </reference>
        </references>
      </pivotArea>
    </format>
    <format dxfId="138">
      <pivotArea collapsedLevelsAreSubtotals="1" fieldPosition="0">
        <references count="3">
          <reference field="4294967294" count="1" selected="0">
            <x v="3"/>
          </reference>
          <reference field="1" count="1">
            <x v="36"/>
          </reference>
          <reference field="9" count="1" selected="0">
            <x v="4"/>
          </reference>
        </references>
      </pivotArea>
    </format>
    <format dxfId="139">
      <pivotArea collapsedLevelsAreSubtotals="1" fieldPosition="0">
        <references count="4">
          <reference field="4294967294" count="1" selected="0">
            <x v="3"/>
          </reference>
          <reference field="1" count="1" selected="0">
            <x v="36"/>
          </reference>
          <reference field="2" count="1">
            <x v="28"/>
          </reference>
          <reference field="9" count="1" selected="0">
            <x v="4"/>
          </reference>
        </references>
      </pivotArea>
    </format>
    <format dxfId="140">
      <pivotArea collapsedLevelsAreSubtotals="1" fieldPosition="0">
        <references count="3">
          <reference field="4294967294" count="1" selected="0">
            <x v="3"/>
          </reference>
          <reference field="1" count="1">
            <x v="36"/>
          </reference>
          <reference field="9" count="1" selected="0">
            <x v="4"/>
          </reference>
        </references>
      </pivotArea>
    </format>
    <format dxfId="141">
      <pivotArea collapsedLevelsAreSubtotals="1" fieldPosition="0">
        <references count="3">
          <reference field="4294967294" count="1" selected="0">
            <x v="3"/>
          </reference>
          <reference field="1" count="1">
            <x v="38"/>
          </reference>
          <reference field="9" count="1" selected="0">
            <x v="4"/>
          </reference>
        </references>
      </pivotArea>
    </format>
    <format dxfId="142">
      <pivotArea collapsedLevelsAreSubtotals="1" fieldPosition="0">
        <references count="4">
          <reference field="4294967294" count="1" selected="0">
            <x v="3"/>
          </reference>
          <reference field="1" count="1" selected="0">
            <x v="38"/>
          </reference>
          <reference field="2" count="1">
            <x v="9"/>
          </reference>
          <reference field="9" count="1" selected="0">
            <x v="4"/>
          </reference>
        </references>
      </pivotArea>
    </format>
    <format dxfId="143">
      <pivotArea collapsedLevelsAreSubtotals="1" fieldPosition="0">
        <references count="3">
          <reference field="4294967294" count="1" selected="0">
            <x v="3"/>
          </reference>
          <reference field="1" count="1">
            <x v="38"/>
          </reference>
          <reference field="9" count="1" selected="0">
            <x v="4"/>
          </reference>
        </references>
      </pivotArea>
    </format>
    <format dxfId="144">
      <pivotArea collapsedLevelsAreSubtotals="1" fieldPosition="0">
        <references count="3">
          <reference field="4294967294" count="1" selected="0">
            <x v="3"/>
          </reference>
          <reference field="1" count="1">
            <x v="39"/>
          </reference>
          <reference field="9" count="1" selected="0">
            <x v="4"/>
          </reference>
        </references>
      </pivotArea>
    </format>
    <format dxfId="145">
      <pivotArea collapsedLevelsAreSubtotals="1" fieldPosition="0">
        <references count="4">
          <reference field="4294967294" count="1" selected="0">
            <x v="3"/>
          </reference>
          <reference field="1" count="1" selected="0">
            <x v="39"/>
          </reference>
          <reference field="2" count="1">
            <x v="9"/>
          </reference>
          <reference field="9" count="1" selected="0">
            <x v="4"/>
          </reference>
        </references>
      </pivotArea>
    </format>
    <format dxfId="146">
      <pivotArea collapsedLevelsAreSubtotals="1" fieldPosition="0">
        <references count="3">
          <reference field="4294967294" count="1" selected="0">
            <x v="3"/>
          </reference>
          <reference field="1" count="1">
            <x v="39"/>
          </reference>
          <reference field="9" count="1" selected="0">
            <x v="4"/>
          </reference>
        </references>
      </pivotArea>
    </format>
    <format dxfId="147">
      <pivotArea collapsedLevelsAreSubtotals="1" fieldPosition="0">
        <references count="3">
          <reference field="4294967294" count="1" selected="0">
            <x v="3"/>
          </reference>
          <reference field="1" count="1">
            <x v="40"/>
          </reference>
          <reference field="9" count="1" selected="0">
            <x v="4"/>
          </reference>
        </references>
      </pivotArea>
    </format>
    <format dxfId="148">
      <pivotArea collapsedLevelsAreSubtotals="1" fieldPosition="0">
        <references count="4">
          <reference field="4294967294" count="1" selected="0">
            <x v="3"/>
          </reference>
          <reference field="1" count="1" selected="0">
            <x v="40"/>
          </reference>
          <reference field="2" count="1">
            <x v="9"/>
          </reference>
          <reference field="9" count="1" selected="0">
            <x v="4"/>
          </reference>
        </references>
      </pivotArea>
    </format>
    <format dxfId="149">
      <pivotArea collapsedLevelsAreSubtotals="1" fieldPosition="0">
        <references count="3">
          <reference field="4294967294" count="1" selected="0">
            <x v="3"/>
          </reference>
          <reference field="1" count="1">
            <x v="40"/>
          </reference>
          <reference field="9" count="1" selected="0">
            <x v="4"/>
          </reference>
        </references>
      </pivotArea>
    </format>
    <format dxfId="150">
      <pivotArea collapsedLevelsAreSubtotals="1" fieldPosition="0">
        <references count="3">
          <reference field="4294967294" count="1" selected="0">
            <x v="3"/>
          </reference>
          <reference field="1" count="1">
            <x v="41"/>
          </reference>
          <reference field="9" count="1" selected="0">
            <x v="4"/>
          </reference>
        </references>
      </pivotArea>
    </format>
    <format dxfId="151">
      <pivotArea collapsedLevelsAreSubtotals="1" fieldPosition="0">
        <references count="4">
          <reference field="4294967294" count="1" selected="0">
            <x v="3"/>
          </reference>
          <reference field="1" count="1" selected="0">
            <x v="41"/>
          </reference>
          <reference field="2" count="1">
            <x v="9"/>
          </reference>
          <reference field="9" count="1" selected="0">
            <x v="4"/>
          </reference>
        </references>
      </pivotArea>
    </format>
    <format dxfId="152">
      <pivotArea collapsedLevelsAreSubtotals="1" fieldPosition="0">
        <references count="3">
          <reference field="4294967294" count="1" selected="0">
            <x v="3"/>
          </reference>
          <reference field="1" count="1">
            <x v="41"/>
          </reference>
          <reference field="9" count="1" selected="0">
            <x v="4"/>
          </reference>
        </references>
      </pivotArea>
    </format>
    <format dxfId="153">
      <pivotArea collapsedLevelsAreSubtotals="1" fieldPosition="0">
        <references count="3">
          <reference field="4294967294" count="1" selected="0">
            <x v="3"/>
          </reference>
          <reference field="1" count="1">
            <x v="42"/>
          </reference>
          <reference field="9" count="1" selected="0">
            <x v="4"/>
          </reference>
        </references>
      </pivotArea>
    </format>
    <format dxfId="154">
      <pivotArea collapsedLevelsAreSubtotals="1" fieldPosition="0">
        <references count="4">
          <reference field="4294967294" count="1" selected="0">
            <x v="3"/>
          </reference>
          <reference field="1" count="1" selected="0">
            <x v="42"/>
          </reference>
          <reference field="2" count="1">
            <x v="9"/>
          </reference>
          <reference field="9" count="1" selected="0">
            <x v="4"/>
          </reference>
        </references>
      </pivotArea>
    </format>
    <format dxfId="155">
      <pivotArea collapsedLevelsAreSubtotals="1" fieldPosition="0">
        <references count="3">
          <reference field="4294967294" count="1" selected="0">
            <x v="3"/>
          </reference>
          <reference field="1" count="1">
            <x v="42"/>
          </reference>
          <reference field="9" count="1" selected="0">
            <x v="4"/>
          </reference>
        </references>
      </pivotArea>
    </format>
    <format dxfId="156">
      <pivotArea collapsedLevelsAreSubtotals="1" fieldPosition="0">
        <references count="3">
          <reference field="4294967294" count="1" selected="0">
            <x v="3"/>
          </reference>
          <reference field="1" count="1">
            <x v="47"/>
          </reference>
          <reference field="9" count="1" selected="0">
            <x v="4"/>
          </reference>
        </references>
      </pivotArea>
    </format>
    <format dxfId="157">
      <pivotArea collapsedLevelsAreSubtotals="1" fieldPosition="0">
        <references count="4">
          <reference field="4294967294" count="1" selected="0">
            <x v="3"/>
          </reference>
          <reference field="1" count="1" selected="0">
            <x v="47"/>
          </reference>
          <reference field="2" count="1">
            <x v="11"/>
          </reference>
          <reference field="9" count="1" selected="0">
            <x v="4"/>
          </reference>
        </references>
      </pivotArea>
    </format>
    <format dxfId="158">
      <pivotArea collapsedLevelsAreSubtotals="1" fieldPosition="0">
        <references count="3">
          <reference field="4294967294" count="1" selected="0">
            <x v="3"/>
          </reference>
          <reference field="1" count="1">
            <x v="47"/>
          </reference>
          <reference field="9" count="1" selected="0">
            <x v="4"/>
          </reference>
        </references>
      </pivotArea>
    </format>
    <format dxfId="159">
      <pivotArea collapsedLevelsAreSubtotals="1" fieldPosition="0">
        <references count="3">
          <reference field="4294967294" count="1" selected="0">
            <x v="3"/>
          </reference>
          <reference field="1" count="1">
            <x v="48"/>
          </reference>
          <reference field="9" count="1" selected="0">
            <x v="4"/>
          </reference>
        </references>
      </pivotArea>
    </format>
    <format dxfId="160">
      <pivotArea collapsedLevelsAreSubtotals="1" fieldPosition="0">
        <references count="4">
          <reference field="4294967294" count="1" selected="0">
            <x v="3"/>
          </reference>
          <reference field="1" count="1" selected="0">
            <x v="48"/>
          </reference>
          <reference field="2" count="1">
            <x v="11"/>
          </reference>
          <reference field="9" count="1" selected="0">
            <x v="4"/>
          </reference>
        </references>
      </pivotArea>
    </format>
    <format dxfId="161">
      <pivotArea collapsedLevelsAreSubtotals="1" fieldPosition="0">
        <references count="3">
          <reference field="4294967294" count="1" selected="0">
            <x v="3"/>
          </reference>
          <reference field="1" count="1">
            <x v="48"/>
          </reference>
          <reference field="9" count="1" selected="0">
            <x v="4"/>
          </reference>
        </references>
      </pivotArea>
    </format>
    <format dxfId="162">
      <pivotArea collapsedLevelsAreSubtotals="1" fieldPosition="0">
        <references count="3">
          <reference field="4294967294" count="1" selected="0">
            <x v="3"/>
          </reference>
          <reference field="1" count="1">
            <x v="49"/>
          </reference>
          <reference field="9" count="1" selected="0">
            <x v="4"/>
          </reference>
        </references>
      </pivotArea>
    </format>
    <format dxfId="163">
      <pivotArea collapsedLevelsAreSubtotals="1" fieldPosition="0">
        <references count="4">
          <reference field="4294967294" count="1" selected="0">
            <x v="3"/>
          </reference>
          <reference field="1" count="1" selected="0">
            <x v="49"/>
          </reference>
          <reference field="2" count="1">
            <x v="11"/>
          </reference>
          <reference field="9" count="1" selected="0">
            <x v="4"/>
          </reference>
        </references>
      </pivotArea>
    </format>
    <format dxfId="164">
      <pivotArea collapsedLevelsAreSubtotals="1" fieldPosition="0">
        <references count="3">
          <reference field="4294967294" count="1" selected="0">
            <x v="3"/>
          </reference>
          <reference field="1" count="1">
            <x v="49"/>
          </reference>
          <reference field="9" count="1" selected="0">
            <x v="4"/>
          </reference>
        </references>
      </pivotArea>
    </format>
    <format dxfId="165">
      <pivotArea collapsedLevelsAreSubtotals="1" fieldPosition="0">
        <references count="3">
          <reference field="4294967294" count="1" selected="0">
            <x v="3"/>
          </reference>
          <reference field="1" count="1">
            <x v="50"/>
          </reference>
          <reference field="9" count="1" selected="0">
            <x v="4"/>
          </reference>
        </references>
      </pivotArea>
    </format>
    <format dxfId="166">
      <pivotArea collapsedLevelsAreSubtotals="1" fieldPosition="0">
        <references count="4">
          <reference field="4294967294" count="1" selected="0">
            <x v="3"/>
          </reference>
          <reference field="1" count="1" selected="0">
            <x v="50"/>
          </reference>
          <reference field="2" count="1">
            <x v="11"/>
          </reference>
          <reference field="9" count="1" selected="0">
            <x v="4"/>
          </reference>
        </references>
      </pivotArea>
    </format>
    <format dxfId="167">
      <pivotArea collapsedLevelsAreSubtotals="1" fieldPosition="0">
        <references count="3">
          <reference field="4294967294" count="1" selected="0">
            <x v="3"/>
          </reference>
          <reference field="1" count="1">
            <x v="50"/>
          </reference>
          <reference field="9" count="1" selected="0">
            <x v="4"/>
          </reference>
        </references>
      </pivotArea>
    </format>
    <format dxfId="168">
      <pivotArea collapsedLevelsAreSubtotals="1" fieldPosition="0">
        <references count="3">
          <reference field="4294967294" count="1" selected="0">
            <x v="3"/>
          </reference>
          <reference field="1" count="1">
            <x v="51"/>
          </reference>
          <reference field="9" count="1" selected="0">
            <x v="4"/>
          </reference>
        </references>
      </pivotArea>
    </format>
    <format dxfId="169">
      <pivotArea collapsedLevelsAreSubtotals="1" fieldPosition="0">
        <references count="4">
          <reference field="4294967294" count="1" selected="0">
            <x v="3"/>
          </reference>
          <reference field="1" count="1" selected="0">
            <x v="51"/>
          </reference>
          <reference field="2" count="1">
            <x v="11"/>
          </reference>
          <reference field="9" count="1" selected="0">
            <x v="4"/>
          </reference>
        </references>
      </pivotArea>
    </format>
    <format dxfId="170">
      <pivotArea collapsedLevelsAreSubtotals="1" fieldPosition="0">
        <references count="3">
          <reference field="4294967294" count="1" selected="0">
            <x v="3"/>
          </reference>
          <reference field="1" count="1">
            <x v="51"/>
          </reference>
          <reference field="9" count="1" selected="0">
            <x v="4"/>
          </reference>
        </references>
      </pivotArea>
    </format>
    <format dxfId="171">
      <pivotArea collapsedLevelsAreSubtotals="1" fieldPosition="0">
        <references count="3">
          <reference field="4294967294" count="1" selected="0">
            <x v="3"/>
          </reference>
          <reference field="1" count="1">
            <x v="77"/>
          </reference>
          <reference field="9" count="1" selected="0">
            <x v="4"/>
          </reference>
        </references>
      </pivotArea>
    </format>
    <format dxfId="172">
      <pivotArea collapsedLevelsAreSubtotals="1" fieldPosition="0">
        <references count="4">
          <reference field="4294967294" count="1" selected="0">
            <x v="3"/>
          </reference>
          <reference field="1" count="1" selected="0">
            <x v="77"/>
          </reference>
          <reference field="2" count="1">
            <x v="26"/>
          </reference>
          <reference field="9" count="1" selected="0">
            <x v="4"/>
          </reference>
        </references>
      </pivotArea>
    </format>
    <format dxfId="173">
      <pivotArea collapsedLevelsAreSubtotals="1" fieldPosition="0">
        <references count="3">
          <reference field="4294967294" count="1" selected="0">
            <x v="3"/>
          </reference>
          <reference field="1" count="1">
            <x v="77"/>
          </reference>
          <reference field="9" count="1" selected="0">
            <x v="4"/>
          </reference>
        </references>
      </pivotArea>
    </format>
    <format dxfId="174">
      <pivotArea collapsedLevelsAreSubtotals="1" fieldPosition="0">
        <references count="3">
          <reference field="4294967294" count="1" selected="0">
            <x v="3"/>
          </reference>
          <reference field="1" count="1">
            <x v="78"/>
          </reference>
          <reference field="9" count="1" selected="0">
            <x v="4"/>
          </reference>
        </references>
      </pivotArea>
    </format>
    <format dxfId="175">
      <pivotArea collapsedLevelsAreSubtotals="1" fieldPosition="0">
        <references count="4">
          <reference field="4294967294" count="1" selected="0">
            <x v="3"/>
          </reference>
          <reference field="1" count="1" selected="0">
            <x v="78"/>
          </reference>
          <reference field="2" count="1">
            <x v="26"/>
          </reference>
          <reference field="9" count="1" selected="0">
            <x v="4"/>
          </reference>
        </references>
      </pivotArea>
    </format>
    <format dxfId="176">
      <pivotArea collapsedLevelsAreSubtotals="1" fieldPosition="0">
        <references count="3">
          <reference field="4294967294" count="1" selected="0">
            <x v="3"/>
          </reference>
          <reference field="1" count="1">
            <x v="78"/>
          </reference>
          <reference field="9" count="1" selected="0">
            <x v="4"/>
          </reference>
        </references>
      </pivotArea>
    </format>
    <format dxfId="177">
      <pivotArea collapsedLevelsAreSubtotals="1" fieldPosition="0">
        <references count="3">
          <reference field="4294967294" count="1" selected="0">
            <x v="3"/>
          </reference>
          <reference field="1" count="1">
            <x v="79"/>
          </reference>
          <reference field="9" count="1" selected="0">
            <x v="4"/>
          </reference>
        </references>
      </pivotArea>
    </format>
    <format dxfId="178">
      <pivotArea collapsedLevelsAreSubtotals="1" fieldPosition="0">
        <references count="4">
          <reference field="4294967294" count="1" selected="0">
            <x v="3"/>
          </reference>
          <reference field="1" count="1" selected="0">
            <x v="79"/>
          </reference>
          <reference field="2" count="1">
            <x v="26"/>
          </reference>
          <reference field="9" count="1" selected="0">
            <x v="4"/>
          </reference>
        </references>
      </pivotArea>
    </format>
    <format dxfId="179">
      <pivotArea collapsedLevelsAreSubtotals="1" fieldPosition="0">
        <references count="3">
          <reference field="4294967294" count="1" selected="0">
            <x v="3"/>
          </reference>
          <reference field="1" count="1">
            <x v="79"/>
          </reference>
          <reference field="9" count="1" selected="0">
            <x v="4"/>
          </reference>
        </references>
      </pivotArea>
    </format>
    <format dxfId="180">
      <pivotArea collapsedLevelsAreSubtotals="1" fieldPosition="0">
        <references count="3">
          <reference field="4294967294" count="1" selected="0">
            <x v="3"/>
          </reference>
          <reference field="1" count="1">
            <x v="80"/>
          </reference>
          <reference field="9" count="1" selected="0">
            <x v="4"/>
          </reference>
        </references>
      </pivotArea>
    </format>
    <format dxfId="181">
      <pivotArea collapsedLevelsAreSubtotals="1" fieldPosition="0">
        <references count="4">
          <reference field="4294967294" count="1" selected="0">
            <x v="3"/>
          </reference>
          <reference field="1" count="1" selected="0">
            <x v="80"/>
          </reference>
          <reference field="2" count="1">
            <x v="26"/>
          </reference>
          <reference field="9" count="1" selected="0">
            <x v="4"/>
          </reference>
        </references>
      </pivotArea>
    </format>
    <format dxfId="182">
      <pivotArea collapsedLevelsAreSubtotals="1" fieldPosition="0">
        <references count="3">
          <reference field="4294967294" count="1" selected="0">
            <x v="3"/>
          </reference>
          <reference field="1" count="1">
            <x v="80"/>
          </reference>
          <reference field="9" count="1" selected="0">
            <x v="4"/>
          </reference>
        </references>
      </pivotArea>
    </format>
    <format dxfId="183">
      <pivotArea collapsedLevelsAreSubtotals="1" fieldPosition="0">
        <references count="3">
          <reference field="4294967294" count="1" selected="0">
            <x v="3"/>
          </reference>
          <reference field="1" count="1">
            <x v="81"/>
          </reference>
          <reference field="9" count="1" selected="0">
            <x v="4"/>
          </reference>
        </references>
      </pivotArea>
    </format>
    <format dxfId="184">
      <pivotArea collapsedLevelsAreSubtotals="1" fieldPosition="0">
        <references count="4">
          <reference field="4294967294" count="1" selected="0">
            <x v="3"/>
          </reference>
          <reference field="1" count="1" selected="0">
            <x v="81"/>
          </reference>
          <reference field="2" count="1">
            <x v="26"/>
          </reference>
          <reference field="9" count="1" selected="0">
            <x v="4"/>
          </reference>
        </references>
      </pivotArea>
    </format>
    <format dxfId="185">
      <pivotArea collapsedLevelsAreSubtotals="1" fieldPosition="0">
        <references count="3">
          <reference field="4294967294" count="1" selected="0">
            <x v="3"/>
          </reference>
          <reference field="1" count="1">
            <x v="81"/>
          </reference>
          <reference field="9" count="1" selected="0">
            <x v="4"/>
          </reference>
        </references>
      </pivotArea>
    </format>
    <format dxfId="186">
      <pivotArea collapsedLevelsAreSubtotals="1" fieldPosition="0">
        <references count="2">
          <reference field="4294967294" count="1" selected="0">
            <x v="3"/>
          </reference>
          <reference field="9" count="1">
            <x v="7"/>
          </reference>
        </references>
      </pivotArea>
    </format>
    <format dxfId="187">
      <pivotArea collapsedLevelsAreSubtotals="1" fieldPosition="0">
        <references count="3">
          <reference field="4294967294" count="1" selected="0">
            <x v="3"/>
          </reference>
          <reference field="1" count="1">
            <x v="10"/>
          </reference>
          <reference field="9" count="1" selected="0">
            <x v="7"/>
          </reference>
        </references>
      </pivotArea>
    </format>
    <format dxfId="188">
      <pivotArea collapsedLevelsAreSubtotals="1" fieldPosition="0">
        <references count="4">
          <reference field="4294967294" count="1" selected="0">
            <x v="3"/>
          </reference>
          <reference field="1" count="1" selected="0">
            <x v="10"/>
          </reference>
          <reference field="2" count="1">
            <x v="83"/>
          </reference>
          <reference field="9" count="1" selected="0">
            <x v="7"/>
          </reference>
        </references>
      </pivotArea>
    </format>
    <format dxfId="189">
      <pivotArea collapsedLevelsAreSubtotals="1" fieldPosition="0">
        <references count="3">
          <reference field="4294967294" count="1" selected="0">
            <x v="3"/>
          </reference>
          <reference field="1" count="1">
            <x v="10"/>
          </reference>
          <reference field="9" count="1" selected="0">
            <x v="7"/>
          </reference>
        </references>
      </pivotArea>
    </format>
    <format dxfId="190">
      <pivotArea collapsedLevelsAreSubtotals="1" fieldPosition="0">
        <references count="3">
          <reference field="4294967294" count="1" selected="0">
            <x v="3"/>
          </reference>
          <reference field="1" count="1">
            <x v="26"/>
          </reference>
          <reference field="9" count="1" selected="0">
            <x v="7"/>
          </reference>
        </references>
      </pivotArea>
    </format>
    <format dxfId="191">
      <pivotArea collapsedLevelsAreSubtotals="1" fieldPosition="0">
        <references count="4">
          <reference field="4294967294" count="1" selected="0">
            <x v="3"/>
          </reference>
          <reference field="1" count="1" selected="0">
            <x v="26"/>
          </reference>
          <reference field="2" count="1">
            <x v="83"/>
          </reference>
          <reference field="9" count="1" selected="0">
            <x v="7"/>
          </reference>
        </references>
      </pivotArea>
    </format>
    <format dxfId="192">
      <pivotArea collapsedLevelsAreSubtotals="1" fieldPosition="0">
        <references count="3">
          <reference field="4294967294" count="1" selected="0">
            <x v="3"/>
          </reference>
          <reference field="1" count="1">
            <x v="26"/>
          </reference>
          <reference field="9" count="1" selected="0">
            <x v="7"/>
          </reference>
        </references>
      </pivotArea>
    </format>
    <format dxfId="193">
      <pivotArea collapsedLevelsAreSubtotals="1" fieldPosition="0">
        <references count="3">
          <reference field="4294967294" count="1" selected="0">
            <x v="3"/>
          </reference>
          <reference field="1" count="1">
            <x v="37"/>
          </reference>
          <reference field="9" count="1" selected="0">
            <x v="7"/>
          </reference>
        </references>
      </pivotArea>
    </format>
    <format dxfId="194">
      <pivotArea collapsedLevelsAreSubtotals="1" fieldPosition="0">
        <references count="4">
          <reference field="4294967294" count="1" selected="0">
            <x v="3"/>
          </reference>
          <reference field="1" count="1" selected="0">
            <x v="37"/>
          </reference>
          <reference field="2" count="1">
            <x v="83"/>
          </reference>
          <reference field="9" count="1" selected="0">
            <x v="7"/>
          </reference>
        </references>
      </pivotArea>
    </format>
    <format dxfId="195">
      <pivotArea collapsedLevelsAreSubtotals="1" fieldPosition="0">
        <references count="3">
          <reference field="4294967294" count="1" selected="0">
            <x v="3"/>
          </reference>
          <reference field="1" count="1">
            <x v="37"/>
          </reference>
          <reference field="9" count="1" selected="0">
            <x v="7"/>
          </reference>
        </references>
      </pivotArea>
    </format>
    <format dxfId="196">
      <pivotArea collapsedLevelsAreSubtotals="1" fieldPosition="0">
        <references count="2">
          <reference field="4294967294" count="1" selected="0">
            <x v="3"/>
          </reference>
          <reference field="9" count="1">
            <x v="8"/>
          </reference>
        </references>
      </pivotArea>
    </format>
    <format dxfId="197">
      <pivotArea collapsedLevelsAreSubtotals="1" fieldPosition="0">
        <references count="3">
          <reference field="4294967294" count="1" selected="0">
            <x v="3"/>
          </reference>
          <reference field="1" count="1">
            <x v="11"/>
          </reference>
          <reference field="9" count="1" selected="0">
            <x v="8"/>
          </reference>
        </references>
      </pivotArea>
    </format>
    <format dxfId="198">
      <pivotArea collapsedLevelsAreSubtotals="1" fieldPosition="0">
        <references count="4">
          <reference field="4294967294" count="1" selected="0">
            <x v="3"/>
          </reference>
          <reference field="1" count="1" selected="0">
            <x v="11"/>
          </reference>
          <reference field="2" count="1">
            <x v="83"/>
          </reference>
          <reference field="9" count="1" selected="0">
            <x v="8"/>
          </reference>
        </references>
      </pivotArea>
    </format>
    <format dxfId="199">
      <pivotArea collapsedLevelsAreSubtotals="1" fieldPosition="0">
        <references count="3">
          <reference field="4294967294" count="1" selected="0">
            <x v="3"/>
          </reference>
          <reference field="1" count="1">
            <x v="11"/>
          </reference>
          <reference field="9" count="1" selected="0">
            <x v="8"/>
          </reference>
        </references>
      </pivotArea>
    </format>
    <format dxfId="200">
      <pivotArea collapsedLevelsAreSubtotals="1" fieldPosition="0">
        <references count="3">
          <reference field="4294967294" count="1" selected="0">
            <x v="3"/>
          </reference>
          <reference field="1" count="1">
            <x v="27"/>
          </reference>
          <reference field="9" count="1" selected="0">
            <x v="8"/>
          </reference>
        </references>
      </pivotArea>
    </format>
    <format dxfId="201">
      <pivotArea collapsedLevelsAreSubtotals="1" fieldPosition="0">
        <references count="4">
          <reference field="4294967294" count="1" selected="0">
            <x v="3"/>
          </reference>
          <reference field="1" count="1" selected="0">
            <x v="27"/>
          </reference>
          <reference field="2" count="1">
            <x v="83"/>
          </reference>
          <reference field="9" count="1" selected="0">
            <x v="8"/>
          </reference>
        </references>
      </pivotArea>
    </format>
    <format dxfId="202">
      <pivotArea collapsedLevelsAreSubtotals="1" fieldPosition="0">
        <references count="3">
          <reference field="4294967294" count="1" selected="0">
            <x v="3"/>
          </reference>
          <reference field="1" count="1">
            <x v="27"/>
          </reference>
          <reference field="9" count="1" selected="0">
            <x v="8"/>
          </reference>
        </references>
      </pivotArea>
    </format>
    <format dxfId="203">
      <pivotArea collapsedLevelsAreSubtotals="1" fieldPosition="0">
        <references count="3">
          <reference field="4294967294" count="1" selected="0">
            <x v="3"/>
          </reference>
          <reference field="1" count="1">
            <x v="43"/>
          </reference>
          <reference field="9" count="1" selected="0">
            <x v="8"/>
          </reference>
        </references>
      </pivotArea>
    </format>
    <format dxfId="204">
      <pivotArea collapsedLevelsAreSubtotals="1" fieldPosition="0">
        <references count="4">
          <reference field="4294967294" count="1" selected="0">
            <x v="3"/>
          </reference>
          <reference field="1" count="1" selected="0">
            <x v="43"/>
          </reference>
          <reference field="2" count="1">
            <x v="83"/>
          </reference>
          <reference field="9" count="1" selected="0">
            <x v="8"/>
          </reference>
        </references>
      </pivotArea>
    </format>
    <format dxfId="205">
      <pivotArea collapsedLevelsAreSubtotals="1" fieldPosition="0">
        <references count="3">
          <reference field="4294967294" count="1" selected="0">
            <x v="3"/>
          </reference>
          <reference field="1" count="1">
            <x v="43"/>
          </reference>
          <reference field="9" count="1" selected="0">
            <x v="8"/>
          </reference>
        </references>
      </pivotArea>
    </format>
    <format dxfId="206">
      <pivotArea collapsedLevelsAreSubtotals="1" fieldPosition="0">
        <references count="3">
          <reference field="4294967294" count="1" selected="0">
            <x v="3"/>
          </reference>
          <reference field="1" count="1">
            <x v="52"/>
          </reference>
          <reference field="9" count="1" selected="0">
            <x v="8"/>
          </reference>
        </references>
      </pivotArea>
    </format>
    <format dxfId="207">
      <pivotArea collapsedLevelsAreSubtotals="1" fieldPosition="0">
        <references count="4">
          <reference field="4294967294" count="1" selected="0">
            <x v="3"/>
          </reference>
          <reference field="1" count="1" selected="0">
            <x v="52"/>
          </reference>
          <reference field="2" count="1">
            <x v="83"/>
          </reference>
          <reference field="9" count="1" selected="0">
            <x v="8"/>
          </reference>
        </references>
      </pivotArea>
    </format>
    <format dxfId="208">
      <pivotArea collapsedLevelsAreSubtotals="1" fieldPosition="0">
        <references count="3">
          <reference field="4294967294" count="1" selected="0">
            <x v="3"/>
          </reference>
          <reference field="1" count="1">
            <x v="52"/>
          </reference>
          <reference field="9" count="1" selected="0">
            <x v="8"/>
          </reference>
        </references>
      </pivotArea>
    </format>
    <format dxfId="209">
      <pivotArea collapsedLevelsAreSubtotals="1" fieldPosition="0">
        <references count="2">
          <reference field="4294967294" count="1" selected="0">
            <x v="3"/>
          </reference>
          <reference field="9" count="1">
            <x v="26"/>
          </reference>
        </references>
      </pivotArea>
    </format>
    <format dxfId="210">
      <pivotArea collapsedLevelsAreSubtotals="1" fieldPosition="0">
        <references count="3">
          <reference field="4294967294" count="1" selected="0">
            <x v="3"/>
          </reference>
          <reference field="1" count="1">
            <x v="12"/>
          </reference>
          <reference field="9" count="1" selected="0">
            <x v="26"/>
          </reference>
        </references>
      </pivotArea>
    </format>
    <format dxfId="211">
      <pivotArea collapsedLevelsAreSubtotals="1" fieldPosition="0">
        <references count="4">
          <reference field="4294967294" count="1" selected="0">
            <x v="3"/>
          </reference>
          <reference field="1" count="1" selected="0">
            <x v="12"/>
          </reference>
          <reference field="2" count="1">
            <x v="83"/>
          </reference>
          <reference field="9" count="1" selected="0">
            <x v="26"/>
          </reference>
        </references>
      </pivotArea>
    </format>
    <format dxfId="212">
      <pivotArea collapsedLevelsAreSubtotals="1" fieldPosition="0">
        <references count="3">
          <reference field="4294967294" count="1" selected="0">
            <x v="3"/>
          </reference>
          <reference field="1" count="1">
            <x v="12"/>
          </reference>
          <reference field="9" count="1" selected="0">
            <x v="26"/>
          </reference>
        </references>
      </pivotArea>
    </format>
    <format dxfId="213">
      <pivotArea collapsedLevelsAreSubtotals="1" fieldPosition="0">
        <references count="3">
          <reference field="4294967294" count="1" selected="0">
            <x v="3"/>
          </reference>
          <reference field="1" count="1">
            <x v="28"/>
          </reference>
          <reference field="9" count="1" selected="0">
            <x v="26"/>
          </reference>
        </references>
      </pivotArea>
    </format>
    <format dxfId="214">
      <pivotArea collapsedLevelsAreSubtotals="1" fieldPosition="0">
        <references count="4">
          <reference field="4294967294" count="1" selected="0">
            <x v="3"/>
          </reference>
          <reference field="1" count="1" selected="0">
            <x v="28"/>
          </reference>
          <reference field="2" count="1">
            <x v="83"/>
          </reference>
          <reference field="9" count="1" selected="0">
            <x v="26"/>
          </reference>
        </references>
      </pivotArea>
    </format>
    <format dxfId="215">
      <pivotArea collapsedLevelsAreSubtotals="1" fieldPosition="0">
        <references count="3">
          <reference field="4294967294" count="1" selected="0">
            <x v="3"/>
          </reference>
          <reference field="1" count="1">
            <x v="28"/>
          </reference>
          <reference field="9" count="1" selected="0">
            <x v="26"/>
          </reference>
        </references>
      </pivotArea>
    </format>
    <format dxfId="216">
      <pivotArea collapsedLevelsAreSubtotals="1" fieldPosition="0">
        <references count="3">
          <reference field="4294967294" count="1" selected="0">
            <x v="3"/>
          </reference>
          <reference field="1" count="1">
            <x v="44"/>
          </reference>
          <reference field="9" count="1" selected="0">
            <x v="26"/>
          </reference>
        </references>
      </pivotArea>
    </format>
    <format dxfId="217">
      <pivotArea collapsedLevelsAreSubtotals="1" fieldPosition="0">
        <references count="4">
          <reference field="4294967294" count="1" selected="0">
            <x v="3"/>
          </reference>
          <reference field="1" count="1" selected="0">
            <x v="44"/>
          </reference>
          <reference field="2" count="1">
            <x v="83"/>
          </reference>
          <reference field="9" count="1" selected="0">
            <x v="26"/>
          </reference>
        </references>
      </pivotArea>
    </format>
    <format dxfId="218">
      <pivotArea collapsedLevelsAreSubtotals="1" fieldPosition="0">
        <references count="3">
          <reference field="4294967294" count="1" selected="0">
            <x v="3"/>
          </reference>
          <reference field="1" count="1">
            <x v="44"/>
          </reference>
          <reference field="9" count="1" selected="0">
            <x v="26"/>
          </reference>
        </references>
      </pivotArea>
    </format>
    <format dxfId="219">
      <pivotArea collapsedLevelsAreSubtotals="1" fieldPosition="0">
        <references count="3">
          <reference field="4294967294" count="1" selected="0">
            <x v="3"/>
          </reference>
          <reference field="1" count="1">
            <x v="53"/>
          </reference>
          <reference field="9" count="1" selected="0">
            <x v="26"/>
          </reference>
        </references>
      </pivotArea>
    </format>
    <format dxfId="220">
      <pivotArea collapsedLevelsAreSubtotals="1" fieldPosition="0">
        <references count="4">
          <reference field="4294967294" count="1" selected="0">
            <x v="3"/>
          </reference>
          <reference field="1" count="1" selected="0">
            <x v="53"/>
          </reference>
          <reference field="2" count="1">
            <x v="83"/>
          </reference>
          <reference field="9" count="1" selected="0">
            <x v="26"/>
          </reference>
        </references>
      </pivotArea>
    </format>
    <format dxfId="221">
      <pivotArea collapsedLevelsAreSubtotals="1" fieldPosition="0">
        <references count="3">
          <reference field="4294967294" count="1" selected="0">
            <x v="3"/>
          </reference>
          <reference field="1" count="1">
            <x v="53"/>
          </reference>
          <reference field="9" count="1" selected="0">
            <x v="26"/>
          </reference>
        </references>
      </pivotArea>
    </format>
    <format dxfId="222">
      <pivotArea collapsedLevelsAreSubtotals="1" fieldPosition="0">
        <references count="2">
          <reference field="4294967294" count="1" selected="0">
            <x v="3"/>
          </reference>
          <reference field="9" count="1">
            <x v="27"/>
          </reference>
        </references>
      </pivotArea>
    </format>
    <format dxfId="223">
      <pivotArea collapsedLevelsAreSubtotals="1" fieldPosition="0">
        <references count="3">
          <reference field="4294967294" count="1" selected="0">
            <x v="3"/>
          </reference>
          <reference field="1" count="1">
            <x v="13"/>
          </reference>
          <reference field="9" count="1" selected="0">
            <x v="27"/>
          </reference>
        </references>
      </pivotArea>
    </format>
    <format dxfId="224">
      <pivotArea collapsedLevelsAreSubtotals="1" fieldPosition="0">
        <references count="4">
          <reference field="4294967294" count="1" selected="0">
            <x v="3"/>
          </reference>
          <reference field="1" count="1" selected="0">
            <x v="13"/>
          </reference>
          <reference field="2" count="1">
            <x v="83"/>
          </reference>
          <reference field="9" count="1" selected="0">
            <x v="27"/>
          </reference>
        </references>
      </pivotArea>
    </format>
    <format dxfId="225">
      <pivotArea collapsedLevelsAreSubtotals="1" fieldPosition="0">
        <references count="3">
          <reference field="4294967294" count="1" selected="0">
            <x v="3"/>
          </reference>
          <reference field="1" count="1">
            <x v="13"/>
          </reference>
          <reference field="9" count="1" selected="0">
            <x v="27"/>
          </reference>
        </references>
      </pivotArea>
    </format>
    <format dxfId="226">
      <pivotArea collapsedLevelsAreSubtotals="1" fieldPosition="0">
        <references count="3">
          <reference field="4294967294" count="1" selected="0">
            <x v="3"/>
          </reference>
          <reference field="1" count="1">
            <x v="29"/>
          </reference>
          <reference field="9" count="1" selected="0">
            <x v="27"/>
          </reference>
        </references>
      </pivotArea>
    </format>
    <format dxfId="227">
      <pivotArea collapsedLevelsAreSubtotals="1" fieldPosition="0">
        <references count="4">
          <reference field="4294967294" count="1" selected="0">
            <x v="3"/>
          </reference>
          <reference field="1" count="1" selected="0">
            <x v="29"/>
          </reference>
          <reference field="2" count="1">
            <x v="83"/>
          </reference>
          <reference field="9" count="1" selected="0">
            <x v="27"/>
          </reference>
        </references>
      </pivotArea>
    </format>
    <format dxfId="228">
      <pivotArea collapsedLevelsAreSubtotals="1" fieldPosition="0">
        <references count="3">
          <reference field="4294967294" count="1" selected="0">
            <x v="3"/>
          </reference>
          <reference field="1" count="1">
            <x v="29"/>
          </reference>
          <reference field="9" count="1" selected="0">
            <x v="27"/>
          </reference>
        </references>
      </pivotArea>
    </format>
    <format dxfId="229">
      <pivotArea collapsedLevelsAreSubtotals="1" fieldPosition="0">
        <references count="3">
          <reference field="4294967294" count="1" selected="0">
            <x v="3"/>
          </reference>
          <reference field="1" count="1">
            <x v="45"/>
          </reference>
          <reference field="9" count="1" selected="0">
            <x v="27"/>
          </reference>
        </references>
      </pivotArea>
    </format>
    <format dxfId="230">
      <pivotArea collapsedLevelsAreSubtotals="1" fieldPosition="0">
        <references count="4">
          <reference field="4294967294" count="1" selected="0">
            <x v="3"/>
          </reference>
          <reference field="1" count="1" selected="0">
            <x v="45"/>
          </reference>
          <reference field="2" count="1">
            <x v="83"/>
          </reference>
          <reference field="9" count="1" selected="0">
            <x v="27"/>
          </reference>
        </references>
      </pivotArea>
    </format>
    <format dxfId="231">
      <pivotArea collapsedLevelsAreSubtotals="1" fieldPosition="0">
        <references count="3">
          <reference field="4294967294" count="1" selected="0">
            <x v="3"/>
          </reference>
          <reference field="1" count="1">
            <x v="45"/>
          </reference>
          <reference field="9" count="1" selected="0">
            <x v="27"/>
          </reference>
        </references>
      </pivotArea>
    </format>
    <format dxfId="232">
      <pivotArea collapsedLevelsAreSubtotals="1" fieldPosition="0">
        <references count="3">
          <reference field="4294967294" count="1" selected="0">
            <x v="3"/>
          </reference>
          <reference field="1" count="1">
            <x v="54"/>
          </reference>
          <reference field="9" count="1" selected="0">
            <x v="27"/>
          </reference>
        </references>
      </pivotArea>
    </format>
    <format dxfId="233">
      <pivotArea collapsedLevelsAreSubtotals="1" fieldPosition="0">
        <references count="4">
          <reference field="4294967294" count="1" selected="0">
            <x v="3"/>
          </reference>
          <reference field="1" count="1" selected="0">
            <x v="54"/>
          </reference>
          <reference field="2" count="1">
            <x v="83"/>
          </reference>
          <reference field="9" count="1" selected="0">
            <x v="27"/>
          </reference>
        </references>
      </pivotArea>
    </format>
    <format dxfId="234">
      <pivotArea collapsedLevelsAreSubtotals="1" fieldPosition="0">
        <references count="3">
          <reference field="4294967294" count="1" selected="0">
            <x v="3"/>
          </reference>
          <reference field="1" count="1">
            <x v="54"/>
          </reference>
          <reference field="9" count="1" selected="0">
            <x v="27"/>
          </reference>
        </references>
      </pivotArea>
    </format>
    <format dxfId="235">
      <pivotArea collapsedLevelsAreSubtotals="1" fieldPosition="0">
        <references count="2">
          <reference field="4294967294" count="1" selected="0">
            <x v="3"/>
          </reference>
          <reference field="9" count="1">
            <x v="34"/>
          </reference>
        </references>
      </pivotArea>
    </format>
    <format dxfId="236">
      <pivotArea collapsedLevelsAreSubtotals="1" fieldPosition="0">
        <references count="3">
          <reference field="4294967294" count="1" selected="0">
            <x v="3"/>
          </reference>
          <reference field="1" count="1">
            <x v="14"/>
          </reference>
          <reference field="9" count="1" selected="0">
            <x v="34"/>
          </reference>
        </references>
      </pivotArea>
    </format>
    <format dxfId="237">
      <pivotArea collapsedLevelsAreSubtotals="1" fieldPosition="0">
        <references count="4">
          <reference field="4294967294" count="1" selected="0">
            <x v="3"/>
          </reference>
          <reference field="1" count="1" selected="0">
            <x v="14"/>
          </reference>
          <reference field="2" count="1">
            <x v="83"/>
          </reference>
          <reference field="9" count="1" selected="0">
            <x v="34"/>
          </reference>
        </references>
      </pivotArea>
    </format>
    <format dxfId="238">
      <pivotArea collapsedLevelsAreSubtotals="1" fieldPosition="0">
        <references count="3">
          <reference field="4294967294" count="1" selected="0">
            <x v="3"/>
          </reference>
          <reference field="1" count="1">
            <x v="14"/>
          </reference>
          <reference field="9" count="1" selected="0">
            <x v="34"/>
          </reference>
        </references>
      </pivotArea>
    </format>
    <format dxfId="239">
      <pivotArea collapsedLevelsAreSubtotals="1" fieldPosition="0">
        <references count="3">
          <reference field="4294967294" count="1" selected="0">
            <x v="3"/>
          </reference>
          <reference field="1" count="1">
            <x v="15"/>
          </reference>
          <reference field="9" count="1" selected="0">
            <x v="34"/>
          </reference>
        </references>
      </pivotArea>
    </format>
    <format dxfId="240">
      <pivotArea collapsedLevelsAreSubtotals="1" fieldPosition="0">
        <references count="4">
          <reference field="4294967294" count="1" selected="0">
            <x v="3"/>
          </reference>
          <reference field="1" count="1" selected="0">
            <x v="15"/>
          </reference>
          <reference field="2" count="1">
            <x v="83"/>
          </reference>
          <reference field="9" count="1" selected="0">
            <x v="34"/>
          </reference>
        </references>
      </pivotArea>
    </format>
    <format dxfId="241">
      <pivotArea collapsedLevelsAreSubtotals="1" fieldPosition="0">
        <references count="3">
          <reference field="4294967294" count="1" selected="0">
            <x v="3"/>
          </reference>
          <reference field="1" count="1">
            <x v="15"/>
          </reference>
          <reference field="9" count="1" selected="0">
            <x v="34"/>
          </reference>
        </references>
      </pivotArea>
    </format>
    <format dxfId="242">
      <pivotArea collapsedLevelsAreSubtotals="1" fieldPosition="0">
        <references count="3">
          <reference field="4294967294" count="1" selected="0">
            <x v="3"/>
          </reference>
          <reference field="1" count="1">
            <x v="30"/>
          </reference>
          <reference field="9" count="1" selected="0">
            <x v="34"/>
          </reference>
        </references>
      </pivotArea>
    </format>
    <format dxfId="243">
      <pivotArea collapsedLevelsAreSubtotals="1" fieldPosition="0">
        <references count="4">
          <reference field="4294967294" count="1" selected="0">
            <x v="3"/>
          </reference>
          <reference field="1" count="1" selected="0">
            <x v="30"/>
          </reference>
          <reference field="2" count="1">
            <x v="83"/>
          </reference>
          <reference field="9" count="1" selected="0">
            <x v="34"/>
          </reference>
        </references>
      </pivotArea>
    </format>
    <format dxfId="244">
      <pivotArea collapsedLevelsAreSubtotals="1" fieldPosition="0">
        <references count="3">
          <reference field="4294967294" count="1" selected="0">
            <x v="3"/>
          </reference>
          <reference field="1" count="1">
            <x v="30"/>
          </reference>
          <reference field="9" count="1" selected="0">
            <x v="34"/>
          </reference>
        </references>
      </pivotArea>
    </format>
    <format dxfId="245">
      <pivotArea collapsedLevelsAreSubtotals="1" fieldPosition="0">
        <references count="3">
          <reference field="4294967294" count="1" selected="0">
            <x v="3"/>
          </reference>
          <reference field="1" count="1">
            <x v="31"/>
          </reference>
          <reference field="9" count="1" selected="0">
            <x v="34"/>
          </reference>
        </references>
      </pivotArea>
    </format>
    <format dxfId="246">
      <pivotArea collapsedLevelsAreSubtotals="1" fieldPosition="0">
        <references count="4">
          <reference field="4294967294" count="1" selected="0">
            <x v="3"/>
          </reference>
          <reference field="1" count="1" selected="0">
            <x v="31"/>
          </reference>
          <reference field="2" count="1">
            <x v="83"/>
          </reference>
          <reference field="9" count="1" selected="0">
            <x v="34"/>
          </reference>
        </references>
      </pivotArea>
    </format>
    <format dxfId="247">
      <pivotArea collapsedLevelsAreSubtotals="1" fieldPosition="0">
        <references count="3">
          <reference field="4294967294" count="1" selected="0">
            <x v="3"/>
          </reference>
          <reference field="1" count="1">
            <x v="31"/>
          </reference>
          <reference field="9" count="1" selected="0">
            <x v="34"/>
          </reference>
        </references>
      </pivotArea>
    </format>
    <format dxfId="248">
      <pivotArea collapsedLevelsAreSubtotals="1" fieldPosition="0">
        <references count="3">
          <reference field="4294967294" count="1" selected="0">
            <x v="3"/>
          </reference>
          <reference field="1" count="1">
            <x v="46"/>
          </reference>
          <reference field="9" count="1" selected="0">
            <x v="34"/>
          </reference>
        </references>
      </pivotArea>
    </format>
    <format dxfId="249">
      <pivotArea collapsedLevelsAreSubtotals="1" fieldPosition="0">
        <references count="4">
          <reference field="4294967294" count="1" selected="0">
            <x v="3"/>
          </reference>
          <reference field="1" count="1" selected="0">
            <x v="46"/>
          </reference>
          <reference field="2" count="1">
            <x v="83"/>
          </reference>
          <reference field="9" count="1" selected="0">
            <x v="34"/>
          </reference>
        </references>
      </pivotArea>
    </format>
    <format dxfId="250">
      <pivotArea collapsedLevelsAreSubtotals="1" fieldPosition="0">
        <references count="3">
          <reference field="4294967294" count="1" selected="0">
            <x v="3"/>
          </reference>
          <reference field="1" count="1">
            <x v="46"/>
          </reference>
          <reference field="9" count="1" selected="0">
            <x v="34"/>
          </reference>
        </references>
      </pivotArea>
    </format>
    <format dxfId="251">
      <pivotArea collapsedLevelsAreSubtotals="1" fieldPosition="0">
        <references count="3">
          <reference field="4294967294" count="1" selected="0">
            <x v="3"/>
          </reference>
          <reference field="1" count="1">
            <x v="55"/>
          </reference>
          <reference field="9" count="1" selected="0">
            <x v="34"/>
          </reference>
        </references>
      </pivotArea>
    </format>
    <format dxfId="252">
      <pivotArea collapsedLevelsAreSubtotals="1" fieldPosition="0">
        <references count="4">
          <reference field="4294967294" count="1" selected="0">
            <x v="3"/>
          </reference>
          <reference field="1" count="1" selected="0">
            <x v="55"/>
          </reference>
          <reference field="2" count="1">
            <x v="83"/>
          </reference>
          <reference field="9" count="1" selected="0">
            <x v="3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14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77"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h="1" x="12"/>
        <item h="1" x="13"/>
        <item h="1" x="14"/>
        <item h="1" x="15"/>
        <item h="1" x="16"/>
        <item h="1" x="17"/>
        <item h="1" x="18"/>
        <item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74">
    <i>
      <x v="4"/>
    </i>
    <i r="1">
      <x v="795"/>
    </i>
    <i t="blank">
      <x v="4"/>
    </i>
    <i>
      <x v="6"/>
    </i>
    <i r="1">
      <x v="550"/>
    </i>
    <i r="1">
      <x v="551"/>
    </i>
    <i r="1">
      <x v="552"/>
    </i>
    <i r="1">
      <x v="553"/>
    </i>
    <i r="1">
      <x v="554"/>
    </i>
    <i r="1">
      <x v="555"/>
    </i>
    <i r="1">
      <x v="556"/>
    </i>
    <i t="blank">
      <x v="6"/>
    </i>
    <i>
      <x v="19"/>
    </i>
    <i r="1">
      <x v="502"/>
    </i>
    <i r="1">
      <x v="503"/>
    </i>
    <i r="1">
      <x v="540"/>
    </i>
    <i r="1">
      <x v="541"/>
    </i>
    <i r="1">
      <x v="557"/>
    </i>
    <i r="1">
      <x v="558"/>
    </i>
    <i r="1">
      <x v="559"/>
    </i>
    <i r="1">
      <x v="560"/>
    </i>
    <i r="1">
      <x v="561"/>
    </i>
    <i r="1">
      <x v="562"/>
    </i>
    <i t="blank">
      <x v="19"/>
    </i>
    <i>
      <x v="22"/>
    </i>
    <i r="1">
      <x v="504"/>
    </i>
    <i r="1">
      <x v="505"/>
    </i>
    <i r="1">
      <x v="506"/>
    </i>
    <i r="1">
      <x v="507"/>
    </i>
    <i r="1">
      <x v="508"/>
    </i>
    <i r="1">
      <x v="509"/>
    </i>
    <i r="1">
      <x v="510"/>
    </i>
    <i r="1">
      <x v="511"/>
    </i>
    <i r="1">
      <x v="512"/>
    </i>
    <i r="1">
      <x v="513"/>
    </i>
    <i r="1">
      <x v="514"/>
    </i>
    <i r="1">
      <x v="515"/>
    </i>
    <i r="1">
      <x v="516"/>
    </i>
    <i r="1">
      <x v="517"/>
    </i>
    <i r="1">
      <x v="518"/>
    </i>
    <i r="1">
      <x v="519"/>
    </i>
    <i r="1">
      <x v="520"/>
    </i>
    <i r="1">
      <x v="521"/>
    </i>
    <i r="1">
      <x v="522"/>
    </i>
    <i r="1">
      <x v="523"/>
    </i>
    <i r="1">
      <x v="524"/>
    </i>
    <i r="1">
      <x v="525"/>
    </i>
    <i r="1">
      <x v="526"/>
    </i>
    <i r="1">
      <x v="527"/>
    </i>
    <i r="1">
      <x v="528"/>
    </i>
    <i r="1">
      <x v="529"/>
    </i>
    <i r="1">
      <x v="530"/>
    </i>
    <i r="1">
      <x v="531"/>
    </i>
    <i r="1">
      <x v="532"/>
    </i>
    <i r="1">
      <x v="533"/>
    </i>
    <i r="1">
      <x v="534"/>
    </i>
    <i r="1">
      <x v="535"/>
    </i>
    <i r="1">
      <x v="536"/>
    </i>
    <i r="1">
      <x v="537"/>
    </i>
    <i r="1">
      <x v="538"/>
    </i>
    <i r="1">
      <x v="539"/>
    </i>
    <i r="1">
      <x v="542"/>
    </i>
    <i r="1">
      <x v="543"/>
    </i>
    <i r="1">
      <x v="544"/>
    </i>
    <i r="1">
      <x v="545"/>
    </i>
    <i r="1">
      <x v="546"/>
    </i>
    <i r="1">
      <x v="547"/>
    </i>
    <i r="1">
      <x v="548"/>
    </i>
    <i r="1">
      <x v="549"/>
    </i>
    <i t="blank">
      <x v="22"/>
    </i>
    <i>
      <x v="27"/>
    </i>
    <i r="1">
      <x v="563"/>
    </i>
    <i r="1">
      <x v="564"/>
    </i>
    <i t="blank">
      <x v="27"/>
    </i>
  </rowItems>
  <colFields count="1">
    <field x="-2"/>
  </colFields>
  <colItems count="4">
    <i>
      <x/>
    </i>
    <i i="1">
      <x v="1"/>
    </i>
    <i i="2">
      <x v="2"/>
    </i>
    <i i="3">
      <x v="3"/>
    </i>
  </colItems>
  <pageFields count="1">
    <pageField fld="7" hier="-1"/>
  </pageFields>
  <dataFields count="4">
    <dataField name=" ISBN" fld="0" baseField="9" baseItem="6" numFmtId="1"/>
    <dataField name="Price USD $" fld="4" baseField="1" baseItem="132" numFmtId="169"/>
    <dataField name="Price EUR €" fld="5" baseField="10" baseItem="2" numFmtId="170"/>
    <dataField name=" Price GBP £" fld="3" baseField="9" baseItem="6"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15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18"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h="1" x="12"/>
        <item h="1" x="13"/>
        <item h="1" x="14"/>
        <item h="1" x="15"/>
        <item h="1" x="16"/>
        <item h="1" x="17"/>
        <item h="1" x="18"/>
        <item h="1" x="19"/>
        <item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15">
    <i>
      <x v="4"/>
    </i>
    <i r="1">
      <x v="587"/>
    </i>
    <i r="1">
      <x v="588"/>
    </i>
    <i r="1">
      <x v="589"/>
    </i>
    <i r="1">
      <x v="590"/>
    </i>
    <i r="1">
      <x v="591"/>
    </i>
    <i r="1">
      <x v="592"/>
    </i>
    <i r="1">
      <x v="593"/>
    </i>
    <i r="1">
      <x v="594"/>
    </i>
    <i r="1">
      <x v="595"/>
    </i>
    <i r="1">
      <x v="596"/>
    </i>
    <i t="blank">
      <x v="4"/>
    </i>
    <i>
      <x v="26"/>
    </i>
    <i r="1">
      <x v="597"/>
    </i>
    <i t="blank">
      <x v="26"/>
    </i>
  </rowItems>
  <colFields count="1">
    <field x="-2"/>
  </colFields>
  <colItems count="4">
    <i>
      <x/>
    </i>
    <i i="1">
      <x v="1"/>
    </i>
    <i i="2">
      <x v="2"/>
    </i>
    <i i="3">
      <x v="3"/>
    </i>
  </colItems>
  <pageFields count="1">
    <pageField fld="7" hier="-1"/>
  </pageFields>
  <dataFields count="4">
    <dataField name=" ISBN" fld="0" baseField="9" baseItem="4" numFmtId="1"/>
    <dataField name="Price USD $" fld="4" baseField="1" baseItem="132" numFmtId="169"/>
    <dataField name="Price EUR €" fld="5" baseField="10" baseItem="2" numFmtId="170"/>
    <dataField name=" Price GBP £" fld="3" baseField="9" baseItem="4"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16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69"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h="1" x="12"/>
        <item h="1" x="13"/>
        <item x="14"/>
        <item h="1" x="15"/>
        <item h="1" x="16"/>
        <item h="1" x="17"/>
        <item h="1" x="18"/>
        <item h="1" x="19"/>
        <item h="1" x="20"/>
        <item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66">
    <i>
      <x v="1"/>
    </i>
    <i r="1">
      <x v="613"/>
    </i>
    <i r="1">
      <x v="614"/>
    </i>
    <i r="1">
      <x v="615"/>
    </i>
    <i r="1">
      <x v="616"/>
    </i>
    <i r="1">
      <x v="617"/>
    </i>
    <i r="1">
      <x v="626"/>
    </i>
    <i r="1">
      <x v="627"/>
    </i>
    <i r="1">
      <x v="628"/>
    </i>
    <i r="1">
      <x v="629"/>
    </i>
    <i r="1">
      <x v="630"/>
    </i>
    <i r="1">
      <x v="638"/>
    </i>
    <i r="1">
      <x v="639"/>
    </i>
    <i r="1">
      <x v="640"/>
    </i>
    <i r="1">
      <x v="641"/>
    </i>
    <i r="1">
      <x v="642"/>
    </i>
    <i r="1">
      <x v="648"/>
    </i>
    <i r="1">
      <x v="649"/>
    </i>
    <i r="1">
      <x v="650"/>
    </i>
    <i r="1">
      <x v="651"/>
    </i>
    <i r="1">
      <x v="652"/>
    </i>
    <i t="blank">
      <x v="1"/>
    </i>
    <i>
      <x v="4"/>
    </i>
    <i r="1">
      <x v="668"/>
    </i>
    <i r="1">
      <x v="669"/>
    </i>
    <i r="1">
      <x v="670"/>
    </i>
    <i r="1">
      <x v="671"/>
    </i>
    <i r="1">
      <x v="672"/>
    </i>
    <i t="blank">
      <x v="4"/>
    </i>
    <i>
      <x v="8"/>
    </i>
    <i r="1">
      <x v="618"/>
    </i>
    <i r="1">
      <x v="631"/>
    </i>
    <i r="1">
      <x v="643"/>
    </i>
    <i r="1">
      <x v="653"/>
    </i>
    <i t="blank">
      <x v="8"/>
    </i>
    <i>
      <x v="26"/>
    </i>
    <i r="1">
      <x v="619"/>
    </i>
    <i r="1">
      <x v="632"/>
    </i>
    <i r="1">
      <x v="644"/>
    </i>
    <i r="1">
      <x v="654"/>
    </i>
    <i t="blank">
      <x v="26"/>
    </i>
    <i>
      <x v="27"/>
    </i>
    <i r="1">
      <x v="620"/>
    </i>
    <i r="1">
      <x v="621"/>
    </i>
    <i r="1">
      <x v="633"/>
    </i>
    <i r="1">
      <x v="645"/>
    </i>
    <i r="1">
      <x v="655"/>
    </i>
    <i r="1">
      <x v="656"/>
    </i>
    <i t="blank">
      <x v="27"/>
    </i>
    <i>
      <x v="28"/>
    </i>
    <i r="1">
      <x v="786"/>
    </i>
    <i t="blank">
      <x v="28"/>
    </i>
    <i>
      <x v="34"/>
    </i>
    <i r="1">
      <x v="622"/>
    </i>
    <i r="1">
      <x v="623"/>
    </i>
    <i r="1">
      <x v="624"/>
    </i>
    <i r="1">
      <x v="625"/>
    </i>
    <i r="1">
      <x v="634"/>
    </i>
    <i r="1">
      <x v="635"/>
    </i>
    <i r="1">
      <x v="636"/>
    </i>
    <i r="1">
      <x v="637"/>
    </i>
    <i r="1">
      <x v="646"/>
    </i>
    <i r="1">
      <x v="647"/>
    </i>
    <i r="1">
      <x v="657"/>
    </i>
    <i r="1">
      <x v="658"/>
    </i>
    <i t="blank">
      <x v="34"/>
    </i>
  </rowItems>
  <colFields count="1">
    <field x="-2"/>
  </colFields>
  <colItems count="4">
    <i>
      <x/>
    </i>
    <i i="1">
      <x v="1"/>
    </i>
    <i i="2">
      <x v="2"/>
    </i>
    <i i="3">
      <x v="3"/>
    </i>
  </colItems>
  <pageFields count="1">
    <pageField fld="7" hier="-1"/>
  </pageFields>
  <dataFields count="4">
    <dataField name=" ISBN" fld="0" baseField="1" baseItem="613" numFmtId="1"/>
    <dataField name="Price USD $" fld="4" baseField="1" baseItem="132" numFmtId="169"/>
    <dataField name="Price EUR €" fld="5" baseField="10" baseItem="2" numFmtId="170"/>
    <dataField name=" Price GBP £" fld="3" baseField="1" baseItem="613"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17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93"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h="1" x="12"/>
        <item h="1" x="13"/>
        <item h="1" x="14"/>
        <item h="1" x="15"/>
        <item h="1" x="16"/>
        <item h="1" x="17"/>
        <item h="1" x="18"/>
        <item h="1" x="19"/>
        <item h="1" x="20"/>
        <item h="1" m="1" x="27"/>
        <item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3">
    <field x="9"/>
    <field x="1"/>
    <field x="2"/>
  </rowFields>
  <rowItems count="90">
    <i>
      <x v="4"/>
    </i>
    <i r="1">
      <x v="598"/>
    </i>
    <i r="2">
      <x v="24"/>
    </i>
    <i t="blank" r="1">
      <x v="598"/>
    </i>
    <i r="1">
      <x v="599"/>
    </i>
    <i r="2">
      <x v="24"/>
    </i>
    <i t="blank" r="1">
      <x v="599"/>
    </i>
    <i r="1">
      <x v="600"/>
    </i>
    <i r="2">
      <x v="24"/>
    </i>
    <i t="blank" r="1">
      <x v="600"/>
    </i>
    <i r="1">
      <x v="601"/>
    </i>
    <i r="2">
      <x v="24"/>
    </i>
    <i t="blank" r="1">
      <x v="601"/>
    </i>
    <i r="1">
      <x v="602"/>
    </i>
    <i r="2">
      <x v="24"/>
    </i>
    <i t="blank" r="1">
      <x v="602"/>
    </i>
    <i r="1">
      <x v="603"/>
    </i>
    <i r="2">
      <x v="3"/>
    </i>
    <i t="blank" r="1">
      <x v="603"/>
    </i>
    <i r="1">
      <x v="604"/>
    </i>
    <i r="2">
      <x v="3"/>
    </i>
    <i t="blank" r="1">
      <x v="604"/>
    </i>
    <i r="1">
      <x v="605"/>
    </i>
    <i r="2">
      <x v="3"/>
    </i>
    <i t="blank" r="1">
      <x v="605"/>
    </i>
    <i r="1">
      <x v="606"/>
    </i>
    <i r="2">
      <x v="3"/>
    </i>
    <i t="blank" r="1">
      <x v="606"/>
    </i>
    <i r="1">
      <x v="607"/>
    </i>
    <i r="2">
      <x v="3"/>
    </i>
    <i t="blank" r="1">
      <x v="607"/>
    </i>
    <i r="1">
      <x v="608"/>
    </i>
    <i r="2">
      <x v="4"/>
    </i>
    <i t="blank" r="1">
      <x v="608"/>
    </i>
    <i r="1">
      <x v="609"/>
    </i>
    <i r="2">
      <x v="4"/>
    </i>
    <i t="blank" r="1">
      <x v="609"/>
    </i>
    <i r="1">
      <x v="610"/>
    </i>
    <i r="2">
      <x v="4"/>
    </i>
    <i t="blank" r="1">
      <x v="610"/>
    </i>
    <i r="1">
      <x v="611"/>
    </i>
    <i r="2">
      <x v="4"/>
    </i>
    <i t="blank" r="1">
      <x v="611"/>
    </i>
    <i r="1">
      <x v="612"/>
    </i>
    <i r="2">
      <x v="4"/>
    </i>
    <i t="blank" r="1">
      <x v="612"/>
    </i>
    <i>
      <x v="7"/>
    </i>
    <i r="1">
      <x v="673"/>
    </i>
    <i r="2">
      <x v="39"/>
    </i>
    <i t="blank" r="1">
      <x v="673"/>
    </i>
    <i>
      <x v="8"/>
    </i>
    <i r="1">
      <x v="659"/>
    </i>
    <i r="2">
      <x v="36"/>
    </i>
    <i t="blank" r="1">
      <x v="659"/>
    </i>
    <i r="1">
      <x v="664"/>
    </i>
    <i r="2">
      <x v="37"/>
    </i>
    <i t="blank" r="1">
      <x v="664"/>
    </i>
    <i>
      <x v="26"/>
    </i>
    <i r="1">
      <x v="660"/>
    </i>
    <i r="2">
      <x v="75"/>
    </i>
    <i t="blank" r="1">
      <x v="660"/>
    </i>
    <i r="1">
      <x v="662"/>
    </i>
    <i r="2">
      <x v="80"/>
    </i>
    <i t="blank" r="1">
      <x v="662"/>
    </i>
    <i r="1">
      <x v="663"/>
    </i>
    <i r="2">
      <x v="57"/>
    </i>
    <i t="blank" r="1">
      <x v="663"/>
    </i>
    <i r="1">
      <x v="665"/>
    </i>
    <i r="2">
      <x v="76"/>
    </i>
    <i t="blank" r="1">
      <x v="665"/>
    </i>
    <i r="1">
      <x v="667"/>
    </i>
    <i r="2">
      <x v="81"/>
    </i>
    <i t="blank" r="1">
      <x v="667"/>
    </i>
    <i>
      <x v="27"/>
    </i>
    <i r="1">
      <x v="661"/>
    </i>
    <i r="2">
      <x v="40"/>
    </i>
    <i t="blank" r="1">
      <x v="661"/>
    </i>
    <i r="1">
      <x v="666"/>
    </i>
    <i r="2">
      <x v="41"/>
    </i>
    <i t="blank" r="1">
      <x v="666"/>
    </i>
    <i>
      <x v="34"/>
    </i>
    <i r="1">
      <x v="769"/>
    </i>
    <i r="2">
      <x v="67"/>
    </i>
    <i t="blank" r="1">
      <x v="769"/>
    </i>
    <i r="1">
      <x v="772"/>
    </i>
    <i r="2">
      <x v="69"/>
    </i>
    <i t="blank" r="1">
      <x v="772"/>
    </i>
    <i r="1">
      <x v="775"/>
    </i>
    <i r="2">
      <x v="72"/>
    </i>
    <i t="blank" r="1">
      <x v="775"/>
    </i>
  </rowItems>
  <colFields count="1">
    <field x="-2"/>
  </colFields>
  <colItems count="4">
    <i>
      <x/>
    </i>
    <i i="1">
      <x v="1"/>
    </i>
    <i i="2">
      <x v="2"/>
    </i>
    <i i="3">
      <x v="3"/>
    </i>
  </colItems>
  <pageFields count="1">
    <pageField fld="7" hier="-1"/>
  </pageFields>
  <dataFields count="4">
    <dataField name=" ISBN" fld="0" baseField="1" baseItem="607" numFmtId="1"/>
    <dataField name="Price USD $" fld="4" baseField="1" baseItem="132" numFmtId="169"/>
    <dataField name="Price EUR €" fld="5" baseField="10" baseItem="2" numFmtId="170"/>
    <dataField name=" Price GBP £" fld="3" baseField="1" baseItem="607"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19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100"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h="1" x="12"/>
        <item h="1" x="13"/>
        <item h="1" x="14"/>
        <item h="1" x="15"/>
        <item h="1" x="16"/>
        <item h="1" x="17"/>
        <item h="1" x="18"/>
        <item h="1" x="19"/>
        <item h="1" x="20"/>
        <item h="1" m="1" x="27"/>
        <item h="1" x="21"/>
        <item h="1" m="1" x="28"/>
        <item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3">
    <field x="9"/>
    <field x="1"/>
    <field x="2"/>
  </rowFields>
  <rowItems count="97">
    <i>
      <x v="4"/>
    </i>
    <i r="1">
      <x v="736"/>
    </i>
    <i r="2">
      <x v="24"/>
    </i>
    <i t="blank" r="1">
      <x v="736"/>
    </i>
    <i r="1">
      <x v="737"/>
    </i>
    <i r="2">
      <x v="24"/>
    </i>
    <i t="blank" r="1">
      <x v="737"/>
    </i>
    <i r="1">
      <x v="738"/>
    </i>
    <i r="2">
      <x v="24"/>
    </i>
    <i t="blank" r="1">
      <x v="738"/>
    </i>
    <i r="1">
      <x v="739"/>
    </i>
    <i r="2">
      <x v="24"/>
    </i>
    <i t="blank" r="1">
      <x v="739"/>
    </i>
    <i r="1">
      <x v="740"/>
    </i>
    <i r="2">
      <x v="24"/>
    </i>
    <i t="blank" r="1">
      <x v="740"/>
    </i>
    <i r="1">
      <x v="742"/>
    </i>
    <i r="2">
      <x v="3"/>
    </i>
    <i t="blank" r="1">
      <x v="742"/>
    </i>
    <i r="1">
      <x v="743"/>
    </i>
    <i r="2">
      <x v="3"/>
    </i>
    <i t="blank" r="1">
      <x v="743"/>
    </i>
    <i r="1">
      <x v="744"/>
    </i>
    <i r="2">
      <x v="3"/>
    </i>
    <i t="blank" r="1">
      <x v="744"/>
    </i>
    <i r="1">
      <x v="745"/>
    </i>
    <i r="2">
      <x v="3"/>
    </i>
    <i t="blank" r="1">
      <x v="745"/>
    </i>
    <i r="1">
      <x v="746"/>
    </i>
    <i r="2">
      <x v="3"/>
    </i>
    <i t="blank" r="1">
      <x v="746"/>
    </i>
    <i r="1">
      <x v="753"/>
    </i>
    <i r="2">
      <x v="4"/>
    </i>
    <i t="blank" r="1">
      <x v="753"/>
    </i>
    <i r="1">
      <x v="754"/>
    </i>
    <i r="2">
      <x v="4"/>
    </i>
    <i t="blank" r="1">
      <x v="754"/>
    </i>
    <i r="1">
      <x v="755"/>
    </i>
    <i r="2">
      <x v="4"/>
    </i>
    <i t="blank" r="1">
      <x v="755"/>
    </i>
    <i r="1">
      <x v="756"/>
    </i>
    <i r="2">
      <x v="4"/>
    </i>
    <i t="blank" r="1">
      <x v="756"/>
    </i>
    <i r="1">
      <x v="757"/>
    </i>
    <i r="2">
      <x v="4"/>
    </i>
    <i t="blank" r="1">
      <x v="757"/>
    </i>
    <i>
      <x v="7"/>
    </i>
    <i r="1">
      <x v="741"/>
    </i>
    <i r="2">
      <x v="39"/>
    </i>
    <i t="blank" r="1">
      <x v="741"/>
    </i>
    <i>
      <x v="8"/>
    </i>
    <i r="1">
      <x v="747"/>
    </i>
    <i r="2">
      <x v="36"/>
    </i>
    <i t="blank" r="1">
      <x v="747"/>
    </i>
    <i r="1">
      <x v="758"/>
    </i>
    <i r="2">
      <x v="37"/>
    </i>
    <i t="blank" r="1">
      <x v="758"/>
    </i>
    <i>
      <x v="24"/>
    </i>
    <i r="1">
      <x v="572"/>
    </i>
    <i r="2">
      <x v="79"/>
    </i>
    <i t="blank" r="1">
      <x v="572"/>
    </i>
    <i>
      <x v="26"/>
    </i>
    <i r="1">
      <x v="748"/>
    </i>
    <i r="2">
      <x v="75"/>
    </i>
    <i t="blank" r="1">
      <x v="748"/>
    </i>
    <i r="1">
      <x v="750"/>
    </i>
    <i r="2">
      <x v="80"/>
    </i>
    <i t="blank" r="1">
      <x v="750"/>
    </i>
    <i r="1">
      <x v="751"/>
    </i>
    <i r="2">
      <x v="57"/>
    </i>
    <i t="blank" r="1">
      <x v="751"/>
    </i>
    <i r="1">
      <x v="752"/>
    </i>
    <i r="2">
      <x v="38"/>
    </i>
    <i t="blank" r="1">
      <x v="752"/>
    </i>
    <i r="1">
      <x v="759"/>
    </i>
    <i r="2">
      <x v="76"/>
    </i>
    <i t="blank" r="1">
      <x v="759"/>
    </i>
    <i r="1">
      <x v="761"/>
    </i>
    <i r="2">
      <x v="81"/>
    </i>
    <i t="blank" r="1">
      <x v="761"/>
    </i>
    <i>
      <x v="27"/>
    </i>
    <i r="1">
      <x v="749"/>
    </i>
    <i r="2">
      <x v="40"/>
    </i>
    <i t="blank" r="1">
      <x v="749"/>
    </i>
    <i r="1">
      <x v="760"/>
    </i>
    <i r="2">
      <x v="41"/>
    </i>
    <i t="blank" r="1">
      <x v="760"/>
    </i>
    <i>
      <x v="34"/>
    </i>
    <i r="1">
      <x v="768"/>
    </i>
    <i r="2">
      <x v="67"/>
    </i>
    <i t="blank" r="1">
      <x v="768"/>
    </i>
    <i r="1">
      <x v="771"/>
    </i>
    <i r="2">
      <x v="69"/>
    </i>
    <i t="blank" r="1">
      <x v="771"/>
    </i>
    <i r="1">
      <x v="774"/>
    </i>
    <i r="2">
      <x v="72"/>
    </i>
    <i t="blank" r="1">
      <x v="774"/>
    </i>
  </rowItems>
  <colFields count="1">
    <field x="-2"/>
  </colFields>
  <colItems count="4">
    <i>
      <x/>
    </i>
    <i i="1">
      <x v="1"/>
    </i>
    <i i="2">
      <x v="2"/>
    </i>
    <i i="3">
      <x v="3"/>
    </i>
  </colItems>
  <pageFields count="1">
    <pageField fld="7" hier="-1"/>
  </pageFields>
  <dataFields count="4">
    <dataField name=" ISBN" fld="0" baseField="1" baseItem="738" numFmtId="1"/>
    <dataField name="Price USD $" fld="4" baseField="1" baseItem="132" numFmtId="169"/>
    <dataField name="Price EUR €" fld="5" baseField="10" baseItem="2" numFmtId="170"/>
    <dataField name=" Price GBP £" fld="3" baseField="1" baseItem="738"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1A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15"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h="1" x="12"/>
        <item h="1" x="13"/>
        <item h="1" x="14"/>
        <item h="1" x="15"/>
        <item h="1" x="16"/>
        <item h="1" x="17"/>
        <item h="1" x="18"/>
        <item h="1" x="19"/>
        <item h="1" x="20"/>
        <item h="1" m="1" x="27"/>
        <item h="1" x="21"/>
        <item h="1" m="1" x="28"/>
        <item h="1" x="3"/>
        <item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12">
    <i>
      <x v="17"/>
    </i>
    <i r="1">
      <x v="780"/>
    </i>
    <i r="1">
      <x v="783"/>
    </i>
    <i t="blank">
      <x v="17"/>
    </i>
    <i>
      <x v="26"/>
    </i>
    <i r="1">
      <x v="778"/>
    </i>
    <i r="1">
      <x v="781"/>
    </i>
    <i t="blank">
      <x v="26"/>
    </i>
    <i>
      <x v="28"/>
    </i>
    <i r="1">
      <x v="779"/>
    </i>
    <i r="1">
      <x v="782"/>
    </i>
    <i t="blank">
      <x v="28"/>
    </i>
  </rowItems>
  <colFields count="1">
    <field x="-2"/>
  </colFields>
  <colItems count="4">
    <i>
      <x/>
    </i>
    <i i="1">
      <x v="1"/>
    </i>
    <i i="2">
      <x v="2"/>
    </i>
    <i i="3">
      <x v="3"/>
    </i>
  </colItems>
  <pageFields count="1">
    <pageField fld="7" hier="-1"/>
  </pageFields>
  <dataFields count="4">
    <dataField name=" ISBN" fld="0" baseField="1" baseItem="782" numFmtId="1"/>
    <dataField name="Price USD $" fld="4" baseField="1" baseItem="132" numFmtId="169"/>
    <dataField name="Price EUR €" fld="5" baseField="10" baseItem="9" numFmtId="170"/>
    <dataField name=" Price GBP £" fld="3" baseField="1" baseItem="782"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1B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772"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302"/>
        <item x="1303"/>
        <item x="1284"/>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x="1"/>
        <item t="default"/>
      </items>
    </pivotField>
    <pivotField dataField="1" numFmtId="166" showAll="0"/>
    <pivotField dataField="1" showAll="0" insertBlankRow="1" defaultSubtotal="0"/>
    <pivotField dataField="1" showAll="0" insertBlankRow="1" defaultSubtotal="0"/>
    <pivotField axis="axisRow" showAll="0" insertBlankRow="1" defaultSubtotal="0">
      <items count="32">
        <item x="7"/>
        <item x="10"/>
        <item x="17"/>
        <item x="8"/>
        <item x="24"/>
        <item x="18"/>
        <item x="0"/>
        <item x="19"/>
        <item x="20"/>
        <item x="9"/>
        <item x="6"/>
        <item x="23"/>
        <item x="1"/>
        <item x="26"/>
        <item x="12"/>
        <item x="2"/>
        <item x="11"/>
        <item x="21"/>
        <item x="13"/>
        <item x="14"/>
        <item x="22"/>
        <item x="4"/>
        <item x="25"/>
        <item x="28"/>
        <item x="5"/>
        <item x="3"/>
        <item x="27"/>
        <item x="29"/>
        <item m="1" x="30"/>
        <item m="1" x="31"/>
        <item x="15"/>
        <item x="16"/>
      </items>
    </pivotField>
    <pivotField axis="axisPage" multipleItemSelectionAllowed="1" showAll="0" insertBlankRow="1" defaultSubtotal="0">
      <items count="29">
        <item h="1" x="4"/>
        <item h="1" x="1"/>
        <item h="1" x="5"/>
        <item h="1" x="7"/>
        <item h="1" x="8"/>
        <item h="1" x="9"/>
        <item h="1" x="2"/>
        <item h="1" x="10"/>
        <item h="1" x="11"/>
        <item h="1" x="12"/>
        <item h="1" x="13"/>
        <item h="1" x="14"/>
        <item h="1" x="15"/>
        <item h="1" x="16"/>
        <item h="1" x="17"/>
        <item h="1" x="18"/>
        <item h="1" x="19"/>
        <item h="1" x="20"/>
        <item h="1" m="1" x="27"/>
        <item h="1" x="21"/>
        <item h="1" m="1" x="28"/>
        <item h="1" x="3"/>
        <item h="1" x="22"/>
        <item h="1" x="6"/>
        <item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4">
    <field x="6"/>
    <field x="9"/>
    <field x="1"/>
    <field x="2"/>
  </rowFields>
  <rowItems count="769">
    <i>
      <x v="2"/>
    </i>
    <i r="1">
      <x v="2"/>
    </i>
    <i r="2">
      <x v="828"/>
    </i>
    <i r="3">
      <x v="1"/>
    </i>
    <i t="blank" r="2">
      <x v="828"/>
    </i>
    <i r="2">
      <x v="829"/>
    </i>
    <i r="3">
      <x v="1"/>
    </i>
    <i t="blank" r="2">
      <x v="829"/>
    </i>
    <i r="2">
      <x v="830"/>
    </i>
    <i r="3">
      <x v="1"/>
    </i>
    <i t="blank" r="2">
      <x v="830"/>
    </i>
    <i r="2">
      <x v="831"/>
    </i>
    <i r="3">
      <x v="1"/>
    </i>
    <i t="blank" r="2">
      <x v="831"/>
    </i>
    <i r="2">
      <x v="832"/>
    </i>
    <i r="3">
      <x v="1"/>
    </i>
    <i t="blank" r="2">
      <x v="832"/>
    </i>
    <i r="1">
      <x v="14"/>
    </i>
    <i r="2">
      <x v="882"/>
    </i>
    <i r="3">
      <x v="70"/>
    </i>
    <i t="blank" r="2">
      <x v="882"/>
    </i>
    <i r="1">
      <x v="24"/>
    </i>
    <i r="2">
      <x v="858"/>
    </i>
    <i r="3">
      <x v="63"/>
    </i>
    <i t="blank" r="2">
      <x v="858"/>
    </i>
    <i r="2">
      <x v="859"/>
    </i>
    <i r="3">
      <x v="63"/>
    </i>
    <i t="blank" r="2">
      <x v="859"/>
    </i>
    <i r="2">
      <x v="860"/>
    </i>
    <i r="3">
      <x v="65"/>
    </i>
    <i t="blank" r="2">
      <x v="860"/>
    </i>
    <i r="2">
      <x v="861"/>
    </i>
    <i r="3">
      <x v="65"/>
    </i>
    <i t="blank" r="2">
      <x v="861"/>
    </i>
    <i r="1">
      <x v="26"/>
    </i>
    <i r="2">
      <x v="824"/>
    </i>
    <i r="3">
      <x v="73"/>
    </i>
    <i t="blank" r="2">
      <x v="824"/>
    </i>
    <i>
      <x v="4"/>
    </i>
    <i r="1">
      <x v="2"/>
    </i>
    <i r="2">
      <x v="833"/>
    </i>
    <i r="3">
      <x v="1"/>
    </i>
    <i t="blank" r="2">
      <x v="833"/>
    </i>
    <i r="2">
      <x v="834"/>
    </i>
    <i r="3">
      <x v="1"/>
    </i>
    <i t="blank" r="2">
      <x v="834"/>
    </i>
    <i r="2">
      <x v="835"/>
    </i>
    <i r="3">
      <x v="1"/>
    </i>
    <i t="blank" r="2">
      <x v="835"/>
    </i>
    <i r="2">
      <x v="836"/>
    </i>
    <i r="3">
      <x v="1"/>
    </i>
    <i t="blank" r="2">
      <x v="836"/>
    </i>
    <i r="2">
      <x v="837"/>
    </i>
    <i r="3">
      <x v="1"/>
    </i>
    <i t="blank" r="2">
      <x v="837"/>
    </i>
    <i r="1">
      <x v="14"/>
    </i>
    <i r="2">
      <x v="883"/>
    </i>
    <i r="3">
      <x v="70"/>
    </i>
    <i t="blank" r="2">
      <x v="883"/>
    </i>
    <i r="1">
      <x v="24"/>
    </i>
    <i r="2">
      <x v="862"/>
    </i>
    <i r="3">
      <x v="63"/>
    </i>
    <i t="blank" r="2">
      <x v="862"/>
    </i>
    <i r="2">
      <x v="863"/>
    </i>
    <i r="3">
      <x v="63"/>
    </i>
    <i t="blank" r="2">
      <x v="863"/>
    </i>
    <i r="2">
      <x v="864"/>
    </i>
    <i r="3">
      <x v="65"/>
    </i>
    <i t="blank" r="2">
      <x v="864"/>
    </i>
    <i r="2">
      <x v="865"/>
    </i>
    <i r="3">
      <x v="65"/>
    </i>
    <i t="blank" r="2">
      <x v="865"/>
    </i>
    <i r="1">
      <x v="26"/>
    </i>
    <i r="2">
      <x v="825"/>
    </i>
    <i r="3">
      <x v="73"/>
    </i>
    <i t="blank" r="2">
      <x v="825"/>
    </i>
    <i>
      <x v="6"/>
    </i>
    <i r="1">
      <x v="2"/>
    </i>
    <i r="2">
      <x v="843"/>
    </i>
    <i r="3">
      <x v="1"/>
    </i>
    <i t="blank" r="2">
      <x v="843"/>
    </i>
    <i r="2">
      <x v="844"/>
    </i>
    <i r="3">
      <x v="1"/>
    </i>
    <i t="blank" r="2">
      <x v="844"/>
    </i>
    <i r="2">
      <x v="845"/>
    </i>
    <i r="3">
      <x v="1"/>
    </i>
    <i t="blank" r="2">
      <x v="845"/>
    </i>
    <i r="2">
      <x v="846"/>
    </i>
    <i r="3">
      <x v="1"/>
    </i>
    <i t="blank" r="2">
      <x v="846"/>
    </i>
    <i r="2">
      <x v="847"/>
    </i>
    <i r="3">
      <x v="1"/>
    </i>
    <i t="blank" r="2">
      <x v="847"/>
    </i>
    <i r="1">
      <x v="3"/>
    </i>
    <i r="2">
      <x v="848"/>
    </i>
    <i r="3">
      <x v="23"/>
    </i>
    <i t="blank" r="2">
      <x v="848"/>
    </i>
    <i r="2">
      <x v="849"/>
    </i>
    <i r="3">
      <x v="23"/>
    </i>
    <i t="blank" r="2">
      <x v="849"/>
    </i>
    <i r="2">
      <x v="850"/>
    </i>
    <i r="3">
      <x v="23"/>
    </i>
    <i t="blank" r="2">
      <x v="850"/>
    </i>
    <i r="2">
      <x v="851"/>
    </i>
    <i r="3">
      <x v="23"/>
    </i>
    <i t="blank" r="2">
      <x v="851"/>
    </i>
    <i r="2">
      <x v="852"/>
    </i>
    <i r="3">
      <x v="23"/>
    </i>
    <i t="blank" r="2">
      <x v="852"/>
    </i>
    <i r="1">
      <x v="13"/>
    </i>
    <i r="2">
      <x v="885"/>
    </i>
    <i r="3">
      <x v="58"/>
    </i>
    <i t="blank" r="2">
      <x v="885"/>
    </i>
    <i r="2">
      <x v="886"/>
    </i>
    <i r="3">
      <x v="58"/>
    </i>
    <i t="blank" r="2">
      <x v="886"/>
    </i>
    <i r="1">
      <x v="14"/>
    </i>
    <i r="2">
      <x v="881"/>
    </i>
    <i r="3">
      <x v="59"/>
    </i>
    <i t="blank" r="2">
      <x v="881"/>
    </i>
    <i r="1">
      <x v="21"/>
    </i>
    <i r="2">
      <x v="875"/>
    </i>
    <i r="3">
      <x v="29"/>
    </i>
    <i t="blank" r="2">
      <x v="875"/>
    </i>
    <i r="2">
      <x v="876"/>
    </i>
    <i r="3">
      <x v="29"/>
    </i>
    <i t="blank" r="2">
      <x v="876"/>
    </i>
    <i r="2">
      <x v="877"/>
    </i>
    <i r="3">
      <x v="29"/>
    </i>
    <i t="blank" r="2">
      <x v="877"/>
    </i>
    <i r="2">
      <x v="878"/>
    </i>
    <i r="3">
      <x v="29"/>
    </i>
    <i t="blank" r="2">
      <x v="878"/>
    </i>
    <i r="2">
      <x v="879"/>
    </i>
    <i r="3">
      <x v="29"/>
    </i>
    <i t="blank" r="2">
      <x v="879"/>
    </i>
    <i r="1">
      <x v="24"/>
    </i>
    <i r="2">
      <x v="870"/>
    </i>
    <i r="3">
      <x v="63"/>
    </i>
    <i t="blank" r="2">
      <x v="870"/>
    </i>
    <i r="2">
      <x v="871"/>
    </i>
    <i r="3">
      <x v="63"/>
    </i>
    <i t="blank" r="2">
      <x v="871"/>
    </i>
    <i r="2">
      <x v="872"/>
    </i>
    <i r="3">
      <x v="65"/>
    </i>
    <i t="blank" r="2">
      <x v="872"/>
    </i>
    <i r="2">
      <x v="873"/>
    </i>
    <i r="3">
      <x v="65"/>
    </i>
    <i t="blank" r="2">
      <x v="873"/>
    </i>
    <i r="1">
      <x v="26"/>
    </i>
    <i r="2">
      <x v="827"/>
    </i>
    <i r="3">
      <x v="73"/>
    </i>
    <i t="blank" r="2">
      <x v="827"/>
    </i>
    <i>
      <x v="11"/>
    </i>
    <i r="1">
      <x/>
    </i>
    <i r="2">
      <x v="803"/>
    </i>
    <i r="3">
      <x v="23"/>
    </i>
    <i t="blank" r="2">
      <x v="803"/>
    </i>
    <i r="2">
      <x v="804"/>
    </i>
    <i r="3">
      <x v="23"/>
    </i>
    <i t="blank" r="2">
      <x v="804"/>
    </i>
    <i r="2">
      <x v="805"/>
    </i>
    <i r="3">
      <x v="23"/>
    </i>
    <i t="blank" r="2">
      <x v="805"/>
    </i>
    <i r="2">
      <x v="806"/>
    </i>
    <i r="3">
      <x v="23"/>
    </i>
    <i t="blank" r="2">
      <x v="806"/>
    </i>
    <i r="2">
      <x v="807"/>
    </i>
    <i r="3">
      <x v="23"/>
    </i>
    <i t="blank" r="2">
      <x v="807"/>
    </i>
    <i r="1">
      <x v="14"/>
    </i>
    <i r="2">
      <x v="810"/>
    </i>
    <i r="3">
      <x v="66"/>
    </i>
    <i t="blank" r="2">
      <x v="810"/>
    </i>
    <i r="2">
      <x v="811"/>
    </i>
    <i r="3">
      <x v="68"/>
    </i>
    <i t="blank" r="2">
      <x v="811"/>
    </i>
    <i r="2">
      <x v="812"/>
    </i>
    <i r="3">
      <x v="71"/>
    </i>
    <i t="blank" r="2">
      <x v="812"/>
    </i>
    <i r="2">
      <x v="813"/>
    </i>
    <i r="3">
      <x v="66"/>
    </i>
    <i t="blank" r="2">
      <x v="813"/>
    </i>
    <i r="2">
      <x v="814"/>
    </i>
    <i r="3">
      <x v="68"/>
    </i>
    <i t="blank" r="2">
      <x v="814"/>
    </i>
    <i r="2">
      <x v="815"/>
    </i>
    <i r="3">
      <x v="71"/>
    </i>
    <i t="blank" r="2">
      <x v="815"/>
    </i>
    <i r="2">
      <x v="816"/>
    </i>
    <i r="3">
      <x v="68"/>
    </i>
    <i t="blank" r="2">
      <x v="816"/>
    </i>
    <i r="2">
      <x v="817"/>
    </i>
    <i r="3">
      <x v="68"/>
    </i>
    <i t="blank" r="2">
      <x v="817"/>
    </i>
    <i r="2">
      <x v="818"/>
    </i>
    <i r="3">
      <x v="68"/>
    </i>
    <i t="blank" r="2">
      <x v="818"/>
    </i>
    <i r="1">
      <x v="21"/>
    </i>
    <i r="2">
      <x v="819"/>
    </i>
    <i r="3">
      <x v="19"/>
    </i>
    <i t="blank" r="2">
      <x v="819"/>
    </i>
    <i r="2">
      <x v="820"/>
    </i>
    <i r="3">
      <x v="19"/>
    </i>
    <i t="blank" r="2">
      <x v="820"/>
    </i>
    <i r="2">
      <x v="821"/>
    </i>
    <i r="3">
      <x v="19"/>
    </i>
    <i t="blank" r="2">
      <x v="821"/>
    </i>
    <i r="2">
      <x v="822"/>
    </i>
    <i r="3">
      <x v="19"/>
    </i>
    <i t="blank" r="2">
      <x v="822"/>
    </i>
    <i r="2">
      <x v="823"/>
    </i>
    <i r="3">
      <x v="19"/>
    </i>
    <i t="blank" r="2">
      <x v="823"/>
    </i>
    <i r="1">
      <x v="24"/>
    </i>
    <i r="2">
      <x v="808"/>
    </i>
    <i r="3">
      <x v="63"/>
    </i>
    <i t="blank" r="2">
      <x v="808"/>
    </i>
    <i r="2">
      <x v="809"/>
    </i>
    <i r="3">
      <x v="65"/>
    </i>
    <i t="blank" r="2">
      <x v="809"/>
    </i>
    <i r="1">
      <x v="26"/>
    </i>
    <i r="2">
      <x v="796"/>
    </i>
    <i r="3">
      <x v="54"/>
    </i>
    <i t="blank" r="2">
      <x v="796"/>
    </i>
    <i r="2">
      <x v="797"/>
    </i>
    <i r="3">
      <x/>
    </i>
    <i t="blank" r="2">
      <x v="797"/>
    </i>
    <i r="2">
      <x v="798"/>
    </i>
    <i r="3">
      <x/>
    </i>
    <i t="blank" r="2">
      <x v="798"/>
    </i>
    <i r="2">
      <x v="799"/>
    </i>
    <i r="3">
      <x/>
    </i>
    <i t="blank" r="2">
      <x v="799"/>
    </i>
    <i r="2">
      <x v="800"/>
    </i>
    <i r="3">
      <x/>
    </i>
    <i t="blank" r="2">
      <x v="800"/>
    </i>
    <i r="2">
      <x v="801"/>
    </i>
    <i r="3">
      <x/>
    </i>
    <i t="blank" r="2">
      <x v="801"/>
    </i>
    <i r="2">
      <x v="802"/>
    </i>
    <i r="3">
      <x v="73"/>
    </i>
    <i t="blank" r="2">
      <x v="802"/>
    </i>
    <i>
      <x v="13"/>
    </i>
    <i r="1">
      <x v="3"/>
    </i>
    <i r="2">
      <x v="853"/>
    </i>
    <i r="3">
      <x v="21"/>
    </i>
    <i t="blank" r="2">
      <x v="853"/>
    </i>
    <i r="2">
      <x v="854"/>
    </i>
    <i r="3">
      <x v="21"/>
    </i>
    <i t="blank" r="2">
      <x v="854"/>
    </i>
    <i r="2">
      <x v="855"/>
    </i>
    <i r="3">
      <x v="21"/>
    </i>
    <i t="blank" r="2">
      <x v="855"/>
    </i>
    <i r="2">
      <x v="856"/>
    </i>
    <i r="3">
      <x v="21"/>
    </i>
    <i t="blank" r="2">
      <x v="856"/>
    </i>
    <i r="2">
      <x v="857"/>
    </i>
    <i r="3">
      <x v="21"/>
    </i>
    <i t="blank" r="2">
      <x v="857"/>
    </i>
    <i>
      <x v="14"/>
    </i>
    <i r="1">
      <x v="2"/>
    </i>
    <i r="2">
      <x v="939"/>
    </i>
    <i r="3">
      <x v="1"/>
    </i>
    <i t="blank" r="2">
      <x v="939"/>
    </i>
    <i r="2">
      <x v="940"/>
    </i>
    <i r="3">
      <x v="1"/>
    </i>
    <i t="blank" r="2">
      <x v="940"/>
    </i>
    <i r="2">
      <x v="941"/>
    </i>
    <i r="3">
      <x v="1"/>
    </i>
    <i t="blank" r="2">
      <x v="941"/>
    </i>
    <i r="2">
      <x v="942"/>
    </i>
    <i r="3">
      <x v="1"/>
    </i>
    <i t="blank" r="2">
      <x v="942"/>
    </i>
    <i r="2">
      <x v="943"/>
    </i>
    <i r="3">
      <x v="1"/>
    </i>
    <i t="blank" r="2">
      <x v="943"/>
    </i>
    <i r="2">
      <x v="944"/>
    </i>
    <i r="3">
      <x v="1"/>
    </i>
    <i t="blank" r="2">
      <x v="944"/>
    </i>
    <i r="2">
      <x v="945"/>
    </i>
    <i r="3">
      <x v="1"/>
    </i>
    <i t="blank" r="2">
      <x v="945"/>
    </i>
    <i r="2">
      <x v="946"/>
    </i>
    <i r="3">
      <x v="1"/>
    </i>
    <i t="blank" r="2">
      <x v="946"/>
    </i>
    <i r="2">
      <x v="947"/>
    </i>
    <i r="3">
      <x v="1"/>
    </i>
    <i t="blank" r="2">
      <x v="947"/>
    </i>
    <i r="2">
      <x v="948"/>
    </i>
    <i r="3">
      <x v="1"/>
    </i>
    <i t="blank" r="2">
      <x v="948"/>
    </i>
    <i r="1">
      <x v="3"/>
    </i>
    <i r="2">
      <x v="949"/>
    </i>
    <i r="3">
      <x v="21"/>
    </i>
    <i t="blank" r="2">
      <x v="949"/>
    </i>
    <i r="2">
      <x v="950"/>
    </i>
    <i r="3">
      <x v="21"/>
    </i>
    <i t="blank" r="2">
      <x v="950"/>
    </i>
    <i r="2">
      <x v="951"/>
    </i>
    <i r="3">
      <x v="21"/>
    </i>
    <i t="blank" r="2">
      <x v="951"/>
    </i>
    <i r="2">
      <x v="952"/>
    </i>
    <i r="3">
      <x v="21"/>
    </i>
    <i t="blank" r="2">
      <x v="952"/>
    </i>
    <i r="2">
      <x v="953"/>
    </i>
    <i r="3">
      <x v="21"/>
    </i>
    <i t="blank" r="2">
      <x v="953"/>
    </i>
    <i r="2">
      <x v="954"/>
    </i>
    <i r="3">
      <x v="21"/>
    </i>
    <i t="blank" r="2">
      <x v="954"/>
    </i>
    <i r="2">
      <x v="955"/>
    </i>
    <i r="3">
      <x v="21"/>
    </i>
    <i t="blank" r="2">
      <x v="955"/>
    </i>
    <i r="2">
      <x v="956"/>
    </i>
    <i r="3">
      <x v="21"/>
    </i>
    <i t="blank" r="2">
      <x v="956"/>
    </i>
    <i r="2">
      <x v="957"/>
    </i>
    <i r="3">
      <x v="21"/>
    </i>
    <i t="blank" r="2">
      <x v="957"/>
    </i>
    <i r="2">
      <x v="958"/>
    </i>
    <i r="3">
      <x v="21"/>
    </i>
    <i t="blank" r="2">
      <x v="958"/>
    </i>
    <i r="1">
      <x v="15"/>
    </i>
    <i r="2">
      <x v="968"/>
    </i>
    <i r="3">
      <x v="68"/>
    </i>
    <i t="blank" r="2">
      <x v="968"/>
    </i>
    <i r="2">
      <x v="969"/>
    </i>
    <i r="3">
      <x v="68"/>
    </i>
    <i t="blank" r="2">
      <x v="969"/>
    </i>
    <i r="1">
      <x v="21"/>
    </i>
    <i r="2">
      <x v="963"/>
    </i>
    <i r="3">
      <x v="19"/>
    </i>
    <i t="blank" r="2">
      <x v="963"/>
    </i>
    <i r="2">
      <x v="964"/>
    </i>
    <i r="3">
      <x v="19"/>
    </i>
    <i t="blank" r="2">
      <x v="964"/>
    </i>
    <i r="2">
      <x v="965"/>
    </i>
    <i r="3">
      <x v="19"/>
    </i>
    <i t="blank" r="2">
      <x v="965"/>
    </i>
    <i r="2">
      <x v="966"/>
    </i>
    <i r="3">
      <x v="19"/>
    </i>
    <i t="blank" r="2">
      <x v="966"/>
    </i>
    <i r="2">
      <x v="967"/>
    </i>
    <i r="3">
      <x v="19"/>
    </i>
    <i t="blank" r="2">
      <x v="967"/>
    </i>
    <i r="1">
      <x v="24"/>
    </i>
    <i r="2">
      <x v="959"/>
    </i>
    <i r="3">
      <x v="63"/>
    </i>
    <i t="blank" r="2">
      <x v="959"/>
    </i>
    <i r="2">
      <x v="960"/>
    </i>
    <i r="3">
      <x v="65"/>
    </i>
    <i t="blank" r="2">
      <x v="960"/>
    </i>
    <i r="2">
      <x v="961"/>
    </i>
    <i r="3">
      <x v="63"/>
    </i>
    <i t="blank" r="2">
      <x v="961"/>
    </i>
    <i r="2">
      <x v="962"/>
    </i>
    <i r="3">
      <x v="65"/>
    </i>
    <i t="blank" r="2">
      <x v="962"/>
    </i>
    <i r="1">
      <x v="26"/>
    </i>
    <i r="2">
      <x v="937"/>
    </i>
    <i r="3">
      <x v="73"/>
    </i>
    <i t="blank" r="2">
      <x v="937"/>
    </i>
    <i r="2">
      <x v="938"/>
    </i>
    <i r="3">
      <x v="73"/>
    </i>
    <i t="blank" r="2">
      <x v="938"/>
    </i>
    <i>
      <x v="16"/>
    </i>
    <i r="1">
      <x v="2"/>
    </i>
    <i r="2">
      <x v="991"/>
    </i>
    <i r="3">
      <x v="1"/>
    </i>
    <i t="blank" r="2">
      <x v="991"/>
    </i>
    <i r="2">
      <x v="992"/>
    </i>
    <i r="3">
      <x v="2"/>
    </i>
    <i t="blank" r="2">
      <x v="992"/>
    </i>
    <i r="2">
      <x v="993"/>
    </i>
    <i r="3">
      <x v="2"/>
    </i>
    <i t="blank" r="2">
      <x v="993"/>
    </i>
    <i r="2">
      <x v="994"/>
    </i>
    <i r="3">
      <x v="2"/>
    </i>
    <i t="blank" r="2">
      <x v="994"/>
    </i>
    <i r="2">
      <x v="995"/>
    </i>
    <i r="3">
      <x v="2"/>
    </i>
    <i t="blank" r="2">
      <x v="995"/>
    </i>
    <i r="2">
      <x v="996"/>
    </i>
    <i r="3">
      <x v="2"/>
    </i>
    <i t="blank" r="2">
      <x v="996"/>
    </i>
    <i r="2">
      <x v="997"/>
    </i>
    <i r="3">
      <x v="2"/>
    </i>
    <i t="blank" r="2">
      <x v="997"/>
    </i>
    <i r="2">
      <x v="998"/>
    </i>
    <i r="3">
      <x v="2"/>
    </i>
    <i t="blank" r="2">
      <x v="998"/>
    </i>
    <i r="2">
      <x v="999"/>
    </i>
    <i r="3">
      <x v="2"/>
    </i>
    <i t="blank" r="2">
      <x v="999"/>
    </i>
    <i r="2">
      <x v="1000"/>
    </i>
    <i r="3">
      <x v="2"/>
    </i>
    <i t="blank" r="2">
      <x v="1000"/>
    </i>
    <i r="2">
      <x v="1001"/>
    </i>
    <i r="3">
      <x v="2"/>
    </i>
    <i t="blank" r="2">
      <x v="1001"/>
    </i>
    <i r="2">
      <x v="1002"/>
    </i>
    <i r="3">
      <x v="2"/>
    </i>
    <i t="blank" r="2">
      <x v="1002"/>
    </i>
    <i r="2">
      <x v="1003"/>
    </i>
    <i r="3">
      <x v="2"/>
    </i>
    <i t="blank" r="2">
      <x v="1003"/>
    </i>
    <i r="2">
      <x v="1004"/>
    </i>
    <i r="3">
      <x v="2"/>
    </i>
    <i t="blank" r="2">
      <x v="1004"/>
    </i>
    <i r="2">
      <x v="1005"/>
    </i>
    <i r="3">
      <x v="2"/>
    </i>
    <i t="blank" r="2">
      <x v="1005"/>
    </i>
    <i r="1">
      <x v="3"/>
    </i>
    <i r="2">
      <x v="1006"/>
    </i>
    <i r="3">
      <x v="21"/>
    </i>
    <i t="blank" r="2">
      <x v="1006"/>
    </i>
    <i r="2">
      <x v="1007"/>
    </i>
    <i r="3">
      <x v="21"/>
    </i>
    <i t="blank" r="2">
      <x v="1007"/>
    </i>
    <i r="2">
      <x v="1008"/>
    </i>
    <i r="3">
      <x v="21"/>
    </i>
    <i t="blank" r="2">
      <x v="1008"/>
    </i>
    <i r="2">
      <x v="1009"/>
    </i>
    <i r="3">
      <x v="21"/>
    </i>
    <i t="blank" r="2">
      <x v="1009"/>
    </i>
    <i r="2">
      <x v="1010"/>
    </i>
    <i r="3">
      <x v="21"/>
    </i>
    <i t="blank" r="2">
      <x v="1010"/>
    </i>
    <i r="1">
      <x v="15"/>
    </i>
    <i r="2">
      <x v="1031"/>
    </i>
    <i r="3">
      <x v="68"/>
    </i>
    <i t="blank" r="2">
      <x v="1031"/>
    </i>
    <i r="2">
      <x v="1032"/>
    </i>
    <i r="3">
      <x v="68"/>
    </i>
    <i t="blank" r="2">
      <x v="1032"/>
    </i>
    <i r="2">
      <x v="1033"/>
    </i>
    <i r="3">
      <x v="68"/>
    </i>
    <i t="blank" r="2">
      <x v="1033"/>
    </i>
    <i r="2">
      <x v="1034"/>
    </i>
    <i r="3">
      <x v="68"/>
    </i>
    <i t="blank" r="2">
      <x v="1034"/>
    </i>
    <i r="2">
      <x v="1035"/>
    </i>
    <i r="3">
      <x v="68"/>
    </i>
    <i t="blank" r="2">
      <x v="1035"/>
    </i>
    <i r="2">
      <x v="1036"/>
    </i>
    <i r="3">
      <x v="68"/>
    </i>
    <i t="blank" r="2">
      <x v="1036"/>
    </i>
    <i r="1">
      <x v="21"/>
    </i>
    <i r="2">
      <x v="1026"/>
    </i>
    <i r="3">
      <x v="19"/>
    </i>
    <i t="blank" r="2">
      <x v="1026"/>
    </i>
    <i r="2">
      <x v="1027"/>
    </i>
    <i r="3">
      <x v="19"/>
    </i>
    <i t="blank" r="2">
      <x v="1027"/>
    </i>
    <i r="2">
      <x v="1028"/>
    </i>
    <i r="3">
      <x v="19"/>
    </i>
    <i t="blank" r="2">
      <x v="1028"/>
    </i>
    <i r="2">
      <x v="1029"/>
    </i>
    <i r="3">
      <x v="19"/>
    </i>
    <i t="blank" r="2">
      <x v="1029"/>
    </i>
    <i r="2">
      <x v="1030"/>
    </i>
    <i r="3">
      <x v="19"/>
    </i>
    <i t="blank" r="2">
      <x v="1030"/>
    </i>
    <i r="1">
      <x v="24"/>
    </i>
    <i r="2">
      <x v="1011"/>
    </i>
    <i r="3">
      <x v="62"/>
    </i>
    <i t="blank" r="2">
      <x v="1011"/>
    </i>
    <i r="2">
      <x v="1012"/>
    </i>
    <i r="3">
      <x v="62"/>
    </i>
    <i t="blank" r="2">
      <x v="1012"/>
    </i>
    <i r="2">
      <x v="1013"/>
    </i>
    <i r="3">
      <x v="62"/>
    </i>
    <i t="blank" r="2">
      <x v="1013"/>
    </i>
    <i r="2">
      <x v="1014"/>
    </i>
    <i r="3">
      <x v="62"/>
    </i>
    <i t="blank" r="2">
      <x v="1014"/>
    </i>
    <i r="2">
      <x v="1015"/>
    </i>
    <i r="3">
      <x v="62"/>
    </i>
    <i t="blank" r="2">
      <x v="1015"/>
    </i>
    <i r="2">
      <x v="1016"/>
    </i>
    <i r="3">
      <x v="62"/>
    </i>
    <i t="blank" r="2">
      <x v="1016"/>
    </i>
    <i r="2">
      <x v="1017"/>
    </i>
    <i r="3">
      <x v="62"/>
    </i>
    <i t="blank" r="2">
      <x v="1017"/>
    </i>
    <i r="2">
      <x v="1018"/>
    </i>
    <i r="3">
      <x v="62"/>
    </i>
    <i t="blank" r="2">
      <x v="1018"/>
    </i>
    <i r="2">
      <x v="1019"/>
    </i>
    <i r="3">
      <x v="62"/>
    </i>
    <i t="blank" r="2">
      <x v="1019"/>
    </i>
    <i r="2">
      <x v="1020"/>
    </i>
    <i r="3">
      <x v="62"/>
    </i>
    <i t="blank" r="2">
      <x v="1020"/>
    </i>
    <i r="2">
      <x v="1021"/>
    </i>
    <i r="3">
      <x v="62"/>
    </i>
    <i t="blank" r="2">
      <x v="1021"/>
    </i>
    <i r="2">
      <x v="1022"/>
    </i>
    <i r="3">
      <x v="62"/>
    </i>
    <i t="blank" r="2">
      <x v="1022"/>
    </i>
    <i r="2">
      <x v="1023"/>
    </i>
    <i r="3">
      <x v="62"/>
    </i>
    <i t="blank" r="2">
      <x v="1023"/>
    </i>
    <i r="2">
      <x v="1024"/>
    </i>
    <i r="3">
      <x v="62"/>
    </i>
    <i t="blank" r="2">
      <x v="1024"/>
    </i>
    <i r="2">
      <x v="1025"/>
    </i>
    <i r="3">
      <x v="62"/>
    </i>
    <i t="blank" r="2">
      <x v="1025"/>
    </i>
    <i r="1">
      <x v="26"/>
    </i>
    <i r="2">
      <x v="970"/>
    </i>
    <i r="3">
      <x v="73"/>
    </i>
    <i t="blank" r="2">
      <x v="970"/>
    </i>
    <i r="2">
      <x v="971"/>
    </i>
    <i r="3">
      <x v="73"/>
    </i>
    <i t="blank" r="2">
      <x v="971"/>
    </i>
    <i r="2">
      <x v="972"/>
    </i>
    <i r="3">
      <x v="73"/>
    </i>
    <i t="blank" r="2">
      <x v="972"/>
    </i>
    <i r="2">
      <x v="973"/>
    </i>
    <i r="3">
      <x v="73"/>
    </i>
    <i t="blank" r="2">
      <x v="973"/>
    </i>
    <i r="2">
      <x v="974"/>
    </i>
    <i r="3">
      <x v="73"/>
    </i>
    <i t="blank" r="2">
      <x v="974"/>
    </i>
    <i r="2">
      <x v="975"/>
    </i>
    <i r="3">
      <x v="73"/>
    </i>
    <i t="blank" r="2">
      <x v="975"/>
    </i>
    <i r="2">
      <x v="976"/>
    </i>
    <i r="3">
      <x v="73"/>
    </i>
    <i t="blank" r="2">
      <x v="976"/>
    </i>
    <i r="2">
      <x v="978"/>
    </i>
    <i r="3">
      <x v="73"/>
    </i>
    <i t="blank" r="2">
      <x v="978"/>
    </i>
    <i r="2">
      <x v="979"/>
    </i>
    <i r="3">
      <x v="73"/>
    </i>
    <i t="blank" r="2">
      <x v="979"/>
    </i>
    <i r="2">
      <x v="980"/>
    </i>
    <i r="3">
      <x v="73"/>
    </i>
    <i t="blank" r="2">
      <x v="980"/>
    </i>
    <i r="2">
      <x v="981"/>
    </i>
    <i r="3">
      <x v="73"/>
    </i>
    <i t="blank" r="2">
      <x v="981"/>
    </i>
    <i r="2">
      <x v="982"/>
    </i>
    <i r="3">
      <x v="73"/>
    </i>
    <i t="blank" r="2">
      <x v="982"/>
    </i>
    <i r="2">
      <x v="983"/>
    </i>
    <i r="3">
      <x v="73"/>
    </i>
    <i t="blank" r="2">
      <x v="983"/>
    </i>
    <i r="2">
      <x v="984"/>
    </i>
    <i r="3">
      <x v="73"/>
    </i>
    <i t="blank" r="2">
      <x v="984"/>
    </i>
    <i r="2">
      <x v="985"/>
    </i>
    <i r="3">
      <x v="73"/>
    </i>
    <i t="blank" r="2">
      <x v="985"/>
    </i>
    <i r="2">
      <x v="986"/>
    </i>
    <i r="3">
      <x v="74"/>
    </i>
    <i t="blank" r="2">
      <x v="986"/>
    </i>
    <i r="2">
      <x v="987"/>
    </i>
    <i r="3">
      <x v="74"/>
    </i>
    <i t="blank" r="2">
      <x v="987"/>
    </i>
    <i r="2">
      <x v="988"/>
    </i>
    <i r="3">
      <x v="74"/>
    </i>
    <i t="blank" r="2">
      <x v="988"/>
    </i>
    <i r="2">
      <x v="989"/>
    </i>
    <i r="3">
      <x v="74"/>
    </i>
    <i t="blank" r="2">
      <x v="989"/>
    </i>
    <i>
      <x v="21"/>
    </i>
    <i r="1">
      <x v="2"/>
    </i>
    <i r="2">
      <x v="891"/>
    </i>
    <i r="3">
      <x v="1"/>
    </i>
    <i t="blank" r="2">
      <x v="891"/>
    </i>
    <i r="2">
      <x v="892"/>
    </i>
    <i r="3">
      <x v="1"/>
    </i>
    <i t="blank" r="2">
      <x v="892"/>
    </i>
    <i r="2">
      <x v="893"/>
    </i>
    <i r="3">
      <x v="1"/>
    </i>
    <i t="blank" r="2">
      <x v="893"/>
    </i>
    <i r="2">
      <x v="894"/>
    </i>
    <i r="3">
      <x v="1"/>
    </i>
    <i t="blank" r="2">
      <x v="894"/>
    </i>
    <i r="2">
      <x v="895"/>
    </i>
    <i r="3">
      <x v="1"/>
    </i>
    <i t="blank" r="2">
      <x v="895"/>
    </i>
    <i r="2">
      <x v="896"/>
    </i>
    <i r="3">
      <x v="1"/>
    </i>
    <i t="blank" r="2">
      <x v="896"/>
    </i>
    <i r="2">
      <x v="897"/>
    </i>
    <i r="3">
      <x v="1"/>
    </i>
    <i t="blank" r="2">
      <x v="897"/>
    </i>
    <i r="2">
      <x v="898"/>
    </i>
    <i r="3">
      <x v="1"/>
    </i>
    <i t="blank" r="2">
      <x v="898"/>
    </i>
    <i r="2">
      <x v="899"/>
    </i>
    <i r="3">
      <x v="1"/>
    </i>
    <i t="blank" r="2">
      <x v="899"/>
    </i>
    <i r="2">
      <x v="900"/>
    </i>
    <i r="3">
      <x v="1"/>
    </i>
    <i t="blank" r="2">
      <x v="900"/>
    </i>
    <i r="1">
      <x v="3"/>
    </i>
    <i r="2">
      <x v="901"/>
    </i>
    <i r="3">
      <x v="23"/>
    </i>
    <i t="blank" r="2">
      <x v="901"/>
    </i>
    <i r="2">
      <x v="902"/>
    </i>
    <i r="3">
      <x v="23"/>
    </i>
    <i t="blank" r="2">
      <x v="902"/>
    </i>
    <i r="2">
      <x v="903"/>
    </i>
    <i r="3">
      <x v="23"/>
    </i>
    <i t="blank" r="2">
      <x v="903"/>
    </i>
    <i r="2">
      <x v="904"/>
    </i>
    <i r="3">
      <x v="23"/>
    </i>
    <i t="blank" r="2">
      <x v="904"/>
    </i>
    <i r="2">
      <x v="905"/>
    </i>
    <i r="3">
      <x v="23"/>
    </i>
    <i t="blank" r="2">
      <x v="905"/>
    </i>
    <i r="1">
      <x v="10"/>
    </i>
    <i r="2">
      <x v="921"/>
    </i>
    <i r="3">
      <x v="15"/>
    </i>
    <i t="blank" r="2">
      <x v="921"/>
    </i>
    <i r="2">
      <x v="922"/>
    </i>
    <i r="3">
      <x v="16"/>
    </i>
    <i t="blank" r="2">
      <x v="922"/>
    </i>
    <i r="2">
      <x v="923"/>
    </i>
    <i r="3">
      <x v="17"/>
    </i>
    <i t="blank" r="2">
      <x v="923"/>
    </i>
    <i r="1">
      <x v="14"/>
    </i>
    <i r="2">
      <x v="913"/>
    </i>
    <i r="3">
      <x v="59"/>
    </i>
    <i t="blank" r="2">
      <x v="913"/>
    </i>
    <i r="2">
      <x v="914"/>
    </i>
    <i r="3">
      <x v="59"/>
    </i>
    <i t="blank" r="2">
      <x v="914"/>
    </i>
    <i r="2">
      <x v="915"/>
    </i>
    <i r="3">
      <x v="59"/>
    </i>
    <i t="blank" r="2">
      <x v="915"/>
    </i>
    <i r="2">
      <x v="916"/>
    </i>
    <i r="3">
      <x v="59"/>
    </i>
    <i t="blank" r="2">
      <x v="916"/>
    </i>
    <i r="2">
      <x v="917"/>
    </i>
    <i r="3">
      <x v="59"/>
    </i>
    <i t="blank" r="2">
      <x v="917"/>
    </i>
    <i r="2">
      <x v="918"/>
    </i>
    <i r="3">
      <x v="59"/>
    </i>
    <i t="blank" r="2">
      <x v="918"/>
    </i>
    <i r="2">
      <x v="919"/>
    </i>
    <i r="3">
      <x v="59"/>
    </i>
    <i t="blank" r="2">
      <x v="919"/>
    </i>
    <i r="2">
      <x v="920"/>
    </i>
    <i r="3">
      <x v="59"/>
    </i>
    <i t="blank" r="2">
      <x v="920"/>
    </i>
    <i r="1">
      <x v="21"/>
    </i>
    <i r="2">
      <x v="924"/>
    </i>
    <i r="3">
      <x v="19"/>
    </i>
    <i t="blank" r="2">
      <x v="924"/>
    </i>
    <i r="2">
      <x v="925"/>
    </i>
    <i r="3">
      <x v="19"/>
    </i>
    <i t="blank" r="2">
      <x v="925"/>
    </i>
    <i r="2">
      <x v="926"/>
    </i>
    <i r="3">
      <x v="19"/>
    </i>
    <i t="blank" r="2">
      <x v="926"/>
    </i>
    <i r="2">
      <x v="927"/>
    </i>
    <i r="3">
      <x v="19"/>
    </i>
    <i t="blank" r="2">
      <x v="927"/>
    </i>
    <i r="2">
      <x v="928"/>
    </i>
    <i r="3">
      <x v="19"/>
    </i>
    <i t="blank" r="2">
      <x v="928"/>
    </i>
    <i r="1">
      <x v="24"/>
    </i>
    <i r="2">
      <x v="910"/>
    </i>
    <i r="3">
      <x v="65"/>
    </i>
    <i t="blank" r="2">
      <x v="910"/>
    </i>
    <i r="2">
      <x v="911"/>
    </i>
    <i r="3">
      <x v="63"/>
    </i>
    <i t="blank" r="2">
      <x v="911"/>
    </i>
    <i r="2">
      <x v="912"/>
    </i>
    <i r="3">
      <x v="63"/>
    </i>
    <i t="blank" r="2">
      <x v="912"/>
    </i>
    <i r="1">
      <x v="26"/>
    </i>
    <i r="2">
      <x v="887"/>
    </i>
    <i r="3">
      <x v="73"/>
    </i>
    <i t="blank" r="2">
      <x v="887"/>
    </i>
    <i r="2">
      <x v="888"/>
    </i>
    <i r="3">
      <x v="73"/>
    </i>
    <i t="blank" r="2">
      <x v="888"/>
    </i>
    <i r="1">
      <x v="34"/>
    </i>
    <i r="2">
      <x v="889"/>
    </i>
    <i r="3">
      <x v="82"/>
    </i>
    <i t="blank" r="2">
      <x v="889"/>
    </i>
    <i r="2">
      <x v="890"/>
    </i>
    <i r="3">
      <x v="82"/>
    </i>
    <i t="blank" r="2">
      <x v="890"/>
    </i>
    <i r="2">
      <x v="906"/>
    </i>
    <i r="3">
      <x v="61"/>
    </i>
    <i t="blank" r="2">
      <x v="906"/>
    </i>
    <i r="2">
      <x v="907"/>
    </i>
    <i r="3">
      <x v="61"/>
    </i>
    <i t="blank" r="2">
      <x v="907"/>
    </i>
    <i r="2">
      <x v="908"/>
    </i>
    <i r="3">
      <x v="61"/>
    </i>
    <i t="blank" r="2">
      <x v="908"/>
    </i>
    <i r="2">
      <x v="909"/>
    </i>
    <i r="3">
      <x v="61"/>
    </i>
    <i t="blank" r="2">
      <x v="909"/>
    </i>
    <i>
      <x v="22"/>
    </i>
    <i r="1">
      <x v="2"/>
    </i>
    <i r="2">
      <x v="838"/>
    </i>
    <i r="3">
      <x v="1"/>
    </i>
    <i t="blank" r="2">
      <x v="838"/>
    </i>
    <i r="2">
      <x v="839"/>
    </i>
    <i r="3">
      <x v="1"/>
    </i>
    <i t="blank" r="2">
      <x v="839"/>
    </i>
    <i r="2">
      <x v="840"/>
    </i>
    <i r="3">
      <x v="1"/>
    </i>
    <i t="blank" r="2">
      <x v="840"/>
    </i>
    <i r="2">
      <x v="841"/>
    </i>
    <i r="3">
      <x v="1"/>
    </i>
    <i t="blank" r="2">
      <x v="841"/>
    </i>
    <i r="2">
      <x v="842"/>
    </i>
    <i r="3">
      <x v="1"/>
    </i>
    <i t="blank" r="2">
      <x v="842"/>
    </i>
    <i r="1">
      <x v="14"/>
    </i>
    <i r="2">
      <x v="884"/>
    </i>
    <i r="3">
      <x v="70"/>
    </i>
    <i t="blank" r="2">
      <x v="884"/>
    </i>
    <i r="1">
      <x v="24"/>
    </i>
    <i r="2">
      <x v="866"/>
    </i>
    <i r="3">
      <x v="63"/>
    </i>
    <i t="blank" r="2">
      <x v="866"/>
    </i>
    <i r="2">
      <x v="867"/>
    </i>
    <i r="3">
      <x v="63"/>
    </i>
    <i t="blank" r="2">
      <x v="867"/>
    </i>
    <i r="2">
      <x v="868"/>
    </i>
    <i r="3">
      <x v="65"/>
    </i>
    <i t="blank" r="2">
      <x v="868"/>
    </i>
    <i r="2">
      <x v="869"/>
    </i>
    <i r="3">
      <x v="65"/>
    </i>
    <i t="blank" r="2">
      <x v="869"/>
    </i>
    <i r="1">
      <x v="26"/>
    </i>
    <i r="2">
      <x v="826"/>
    </i>
    <i r="3">
      <x v="73"/>
    </i>
    <i t="blank" r="2">
      <x v="826"/>
    </i>
    <i>
      <x v="26"/>
    </i>
    <i r="1">
      <x v="3"/>
    </i>
    <i r="2">
      <x v="930"/>
    </i>
    <i r="3">
      <x v="1"/>
    </i>
    <i t="blank" r="2">
      <x v="930"/>
    </i>
    <i r="2">
      <x v="931"/>
    </i>
    <i r="3">
      <x v="1"/>
    </i>
    <i t="blank" r="2">
      <x v="931"/>
    </i>
    <i r="2">
      <x v="932"/>
    </i>
    <i r="3">
      <x v="1"/>
    </i>
    <i t="blank" r="2">
      <x v="932"/>
    </i>
    <i r="2">
      <x v="933"/>
    </i>
    <i r="3">
      <x v="1"/>
    </i>
    <i t="blank" r="2">
      <x v="933"/>
    </i>
    <i r="2">
      <x v="934"/>
    </i>
    <i r="3">
      <x v="1"/>
    </i>
    <i t="blank" r="2">
      <x v="934"/>
    </i>
    <i r="1">
      <x v="24"/>
    </i>
    <i r="2">
      <x v="935"/>
    </i>
    <i r="3">
      <x v="63"/>
    </i>
    <i t="blank" r="2">
      <x v="935"/>
    </i>
    <i r="2">
      <x v="936"/>
    </i>
    <i r="3">
      <x v="65"/>
    </i>
    <i t="blank" r="2">
      <x v="936"/>
    </i>
    <i r="1">
      <x v="26"/>
    </i>
    <i r="2">
      <x v="929"/>
    </i>
    <i r="3">
      <x v="73"/>
    </i>
    <i t="blank" r="2">
      <x v="929"/>
    </i>
  </rowItems>
  <colFields count="1">
    <field x="-2"/>
  </colFields>
  <colItems count="4">
    <i>
      <x/>
    </i>
    <i i="1">
      <x v="1"/>
    </i>
    <i i="2">
      <x v="2"/>
    </i>
    <i i="3">
      <x v="3"/>
    </i>
  </colItems>
  <pageFields count="1">
    <pageField fld="7" hier="-1"/>
  </pageFields>
  <dataFields count="4">
    <dataField name=" ISBN" fld="0" baseField="1" baseItem="828" numFmtId="1"/>
    <dataField name="Price USD $" fld="4" baseField="1" baseItem="132" numFmtId="169"/>
    <dataField name="Price EUR €" fld="5" baseField="7" baseItem="2" numFmtId="170"/>
    <dataField name=" Price GBP £" fld="3" baseField="1" baseItem="828"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1C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612"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302"/>
        <item x="1303"/>
        <item x="1284"/>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x="1"/>
        <item t="default"/>
      </items>
    </pivotField>
    <pivotField dataField="1" numFmtId="166" showAll="0"/>
    <pivotField dataField="1" showAll="0" insertBlankRow="1" defaultSubtotal="0"/>
    <pivotField dataField="1" showAll="0" insertBlankRow="1" defaultSubtotal="0"/>
    <pivotField axis="axisRow" showAll="0" insertBlankRow="1" defaultSubtotal="0">
      <items count="32">
        <item x="7"/>
        <item x="10"/>
        <item x="17"/>
        <item x="8"/>
        <item x="24"/>
        <item x="18"/>
        <item x="0"/>
        <item x="19"/>
        <item x="20"/>
        <item x="9"/>
        <item x="6"/>
        <item x="23"/>
        <item x="1"/>
        <item x="26"/>
        <item x="12"/>
        <item x="2"/>
        <item x="11"/>
        <item x="21"/>
        <item x="13"/>
        <item x="14"/>
        <item x="22"/>
        <item x="4"/>
        <item x="25"/>
        <item x="28"/>
        <item x="5"/>
        <item x="3"/>
        <item x="27"/>
        <item x="29"/>
        <item m="1" x="30"/>
        <item m="1" x="31"/>
        <item x="15"/>
        <item x="16"/>
      </items>
    </pivotField>
    <pivotField axis="axisPage" multipleItemSelectionAllowed="1" showAll="0" insertBlankRow="1" defaultSubtotal="0">
      <items count="29">
        <item h="1" x="4"/>
        <item h="1" x="1"/>
        <item h="1" x="5"/>
        <item h="1" x="7"/>
        <item h="1" x="8"/>
        <item h="1" x="9"/>
        <item h="1" x="2"/>
        <item h="1" x="10"/>
        <item h="1" x="11"/>
        <item h="1" x="12"/>
        <item h="1" x="13"/>
        <item h="1" x="14"/>
        <item h="1" x="15"/>
        <item h="1" x="16"/>
        <item h="1" x="17"/>
        <item h="1" x="18"/>
        <item h="1" x="19"/>
        <item h="1" x="20"/>
        <item h="1" m="1" x="27"/>
        <item h="1" x="21"/>
        <item h="1" m="1" x="28"/>
        <item h="1" x="3"/>
        <item h="1" x="22"/>
        <item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4">
    <field x="6"/>
    <field x="9"/>
    <field x="1"/>
    <field x="2"/>
  </rowFields>
  <rowItems count="609">
    <i>
      <x v="2"/>
    </i>
    <i r="1">
      <x v="2"/>
    </i>
    <i r="2">
      <x v="1162"/>
    </i>
    <i r="3">
      <x v="32"/>
    </i>
    <i t="blank" r="2">
      <x v="1162"/>
    </i>
    <i r="1">
      <x v="3"/>
    </i>
    <i r="2">
      <x v="1169"/>
    </i>
    <i r="3">
      <x v="42"/>
    </i>
    <i t="blank" r="2">
      <x v="1169"/>
    </i>
    <i r="2">
      <x v="1173"/>
    </i>
    <i r="3">
      <x v="44"/>
    </i>
    <i t="blank" r="2">
      <x v="1173"/>
    </i>
    <i r="2">
      <x v="1177"/>
    </i>
    <i r="3">
      <x v="47"/>
    </i>
    <i t="blank" r="2">
      <x v="1177"/>
    </i>
    <i r="2">
      <x v="1181"/>
    </i>
    <i r="3">
      <x v="49"/>
    </i>
    <i t="blank" r="2">
      <x v="1181"/>
    </i>
    <i r="2">
      <x v="1185"/>
    </i>
    <i r="3">
      <x v="51"/>
    </i>
    <i t="blank" r="2">
      <x v="1185"/>
    </i>
    <i r="2">
      <x v="1189"/>
    </i>
    <i r="3">
      <x v="45"/>
    </i>
    <i t="blank" r="2">
      <x v="1189"/>
    </i>
    <i r="1">
      <x v="12"/>
    </i>
    <i r="2">
      <x v="1200"/>
    </i>
    <i r="3">
      <x v="18"/>
    </i>
    <i t="blank" r="2">
      <x v="1200"/>
    </i>
    <i r="2">
      <x v="1203"/>
    </i>
    <i r="3">
      <x v="18"/>
    </i>
    <i t="blank" r="2">
      <x v="1203"/>
    </i>
    <i r="2">
      <x v="1204"/>
    </i>
    <i r="3">
      <x v="18"/>
    </i>
    <i t="blank" r="2">
      <x v="1204"/>
    </i>
    <i r="2">
      <x v="1205"/>
    </i>
    <i r="3">
      <x v="18"/>
    </i>
    <i t="blank" r="2">
      <x v="1205"/>
    </i>
    <i r="2">
      <x v="1206"/>
    </i>
    <i r="3">
      <x v="18"/>
    </i>
    <i t="blank" r="2">
      <x v="1206"/>
    </i>
    <i r="2">
      <x v="1207"/>
    </i>
    <i r="3">
      <x v="18"/>
    </i>
    <i t="blank" r="2">
      <x v="1207"/>
    </i>
    <i r="2">
      <x v="1208"/>
    </i>
    <i r="3">
      <x v="18"/>
    </i>
    <i t="blank" r="2">
      <x v="1208"/>
    </i>
    <i r="1">
      <x v="24"/>
    </i>
    <i r="2">
      <x v="1223"/>
    </i>
    <i r="3">
      <x v="64"/>
    </i>
    <i t="blank" r="2">
      <x v="1223"/>
    </i>
    <i r="2">
      <x v="1224"/>
    </i>
    <i r="3">
      <x v="65"/>
    </i>
    <i t="blank" r="2">
      <x v="1224"/>
    </i>
    <i r="1">
      <x v="26"/>
    </i>
    <i r="2">
      <x v="1156"/>
    </i>
    <i r="3">
      <x v="55"/>
    </i>
    <i t="blank" r="2">
      <x v="1156"/>
    </i>
    <i r="1">
      <x v="32"/>
    </i>
    <i r="2">
      <x v="1192"/>
    </i>
    <i r="3">
      <x v="13"/>
    </i>
    <i t="blank" r="2">
      <x v="1192"/>
    </i>
    <i>
      <x v="3"/>
    </i>
    <i r="1">
      <x v="2"/>
    </i>
    <i r="2">
      <x v="1319"/>
    </i>
    <i r="3">
      <x v="34"/>
    </i>
    <i t="blank" r="2">
      <x v="1319"/>
    </i>
    <i r="1">
      <x v="3"/>
    </i>
    <i r="2">
      <x v="1320"/>
    </i>
    <i r="3">
      <x v="43"/>
    </i>
    <i t="blank" r="2">
      <x v="1320"/>
    </i>
    <i r="2">
      <x v="1321"/>
    </i>
    <i r="3">
      <x v="48"/>
    </i>
    <i t="blank" r="2">
      <x v="1321"/>
    </i>
    <i r="2">
      <x v="1322"/>
    </i>
    <i r="3">
      <x v="50"/>
    </i>
    <i t="blank" r="2">
      <x v="1322"/>
    </i>
    <i r="2">
      <x v="1323"/>
    </i>
    <i r="3">
      <x v="52"/>
    </i>
    <i t="blank" r="2">
      <x v="1323"/>
    </i>
    <i r="2">
      <x v="1324"/>
    </i>
    <i r="3">
      <x v="46"/>
    </i>
    <i t="blank" r="2">
      <x v="1324"/>
    </i>
    <i r="1">
      <x v="26"/>
    </i>
    <i r="2">
      <x v="1317"/>
    </i>
    <i r="3">
      <x v="78"/>
    </i>
    <i t="blank" r="2">
      <x v="1317"/>
    </i>
    <i r="1">
      <x v="29"/>
    </i>
    <i r="2">
      <x v="1318"/>
    </i>
    <i r="3">
      <x v="20"/>
    </i>
    <i t="blank" r="2">
      <x v="1318"/>
    </i>
    <i>
      <x v="4"/>
    </i>
    <i r="1">
      <x v="2"/>
    </i>
    <i r="2">
      <x v="1164"/>
    </i>
    <i r="3">
      <x v="33"/>
    </i>
    <i t="blank" r="2">
      <x v="1164"/>
    </i>
    <i r="1">
      <x v="3"/>
    </i>
    <i r="2">
      <x v="1170"/>
    </i>
    <i r="3">
      <x v="42"/>
    </i>
    <i t="blank" r="2">
      <x v="1170"/>
    </i>
    <i r="2">
      <x v="1174"/>
    </i>
    <i r="3">
      <x v="44"/>
    </i>
    <i t="blank" r="2">
      <x v="1174"/>
    </i>
    <i r="2">
      <x v="1178"/>
    </i>
    <i r="3">
      <x v="47"/>
    </i>
    <i t="blank" r="2">
      <x v="1178"/>
    </i>
    <i r="2">
      <x v="1182"/>
    </i>
    <i r="3">
      <x v="49"/>
    </i>
    <i t="blank" r="2">
      <x v="1182"/>
    </i>
    <i r="2">
      <x v="1186"/>
    </i>
    <i r="3">
      <x v="51"/>
    </i>
    <i t="blank" r="2">
      <x v="1186"/>
    </i>
    <i r="2">
      <x v="1190"/>
    </i>
    <i r="3">
      <x v="45"/>
    </i>
    <i t="blank" r="2">
      <x v="1190"/>
    </i>
    <i r="1">
      <x v="12"/>
    </i>
    <i r="2">
      <x v="1201"/>
    </i>
    <i r="3">
      <x v="18"/>
    </i>
    <i t="blank" r="2">
      <x v="1201"/>
    </i>
    <i r="2">
      <x v="1209"/>
    </i>
    <i r="3">
      <x v="18"/>
    </i>
    <i t="blank" r="2">
      <x v="1209"/>
    </i>
    <i r="2">
      <x v="1210"/>
    </i>
    <i r="3">
      <x v="18"/>
    </i>
    <i t="blank" r="2">
      <x v="1210"/>
    </i>
    <i r="2">
      <x v="1211"/>
    </i>
    <i r="3">
      <x v="18"/>
    </i>
    <i t="blank" r="2">
      <x v="1211"/>
    </i>
    <i r="2">
      <x v="1212"/>
    </i>
    <i r="3">
      <x v="18"/>
    </i>
    <i t="blank" r="2">
      <x v="1212"/>
    </i>
    <i r="2">
      <x v="1213"/>
    </i>
    <i r="3">
      <x v="18"/>
    </i>
    <i t="blank" r="2">
      <x v="1213"/>
    </i>
    <i r="2">
      <x v="1214"/>
    </i>
    <i r="3">
      <x v="18"/>
    </i>
    <i t="blank" r="2">
      <x v="1214"/>
    </i>
    <i r="2">
      <x v="1215"/>
    </i>
    <i r="3">
      <x v="18"/>
    </i>
    <i t="blank" r="2">
      <x v="1215"/>
    </i>
    <i r="1">
      <x v="24"/>
    </i>
    <i r="2">
      <x v="1225"/>
    </i>
    <i r="3">
      <x v="64"/>
    </i>
    <i t="blank" r="2">
      <x v="1225"/>
    </i>
    <i r="2">
      <x v="1226"/>
    </i>
    <i r="3">
      <x v="65"/>
    </i>
    <i t="blank" r="2">
      <x v="1226"/>
    </i>
    <i r="1">
      <x v="26"/>
    </i>
    <i r="2">
      <x v="1158"/>
    </i>
    <i r="3">
      <x v="55"/>
    </i>
    <i t="blank" r="2">
      <x v="1158"/>
    </i>
    <i r="1">
      <x v="32"/>
    </i>
    <i r="2">
      <x v="1193"/>
    </i>
    <i r="3">
      <x v="13"/>
    </i>
    <i t="blank" r="2">
      <x v="1193"/>
    </i>
    <i>
      <x v="9"/>
    </i>
    <i r="1">
      <x v="2"/>
    </i>
    <i r="2">
      <x v="1328"/>
    </i>
    <i r="3">
      <x v="34"/>
    </i>
    <i t="blank" r="2">
      <x v="1328"/>
    </i>
    <i r="1">
      <x v="3"/>
    </i>
    <i r="2">
      <x v="1329"/>
    </i>
    <i r="3">
      <x v="43"/>
    </i>
    <i t="blank" r="2">
      <x v="1329"/>
    </i>
    <i r="2">
      <x v="1330"/>
    </i>
    <i r="3">
      <x v="48"/>
    </i>
    <i t="blank" r="2">
      <x v="1330"/>
    </i>
    <i r="2">
      <x v="1331"/>
    </i>
    <i r="3">
      <x v="50"/>
    </i>
    <i t="blank" r="2">
      <x v="1331"/>
    </i>
    <i r="2">
      <x v="1332"/>
    </i>
    <i r="3">
      <x v="52"/>
    </i>
    <i t="blank" r="2">
      <x v="1332"/>
    </i>
    <i r="2">
      <x v="1333"/>
    </i>
    <i r="3">
      <x v="46"/>
    </i>
    <i t="blank" r="2">
      <x v="1333"/>
    </i>
    <i r="1">
      <x v="26"/>
    </i>
    <i r="2">
      <x v="1326"/>
    </i>
    <i r="3">
      <x v="78"/>
    </i>
    <i t="blank" r="2">
      <x v="1326"/>
    </i>
    <i r="1">
      <x v="29"/>
    </i>
    <i r="2">
      <x v="1327"/>
    </i>
    <i r="3">
      <x v="20"/>
    </i>
    <i t="blank" r="2">
      <x v="1327"/>
    </i>
    <i>
      <x v="16"/>
    </i>
    <i r="1">
      <x v="2"/>
    </i>
    <i r="2">
      <x v="1253"/>
    </i>
    <i r="3">
      <x v="34"/>
    </i>
    <i t="blank" r="2">
      <x v="1253"/>
    </i>
    <i r="2">
      <x v="1254"/>
    </i>
    <i r="3">
      <x v="34"/>
    </i>
    <i t="blank" r="2">
      <x v="1254"/>
    </i>
    <i r="2">
      <x v="1255"/>
    </i>
    <i r="3">
      <x v="34"/>
    </i>
    <i t="blank" r="2">
      <x v="1255"/>
    </i>
    <i r="2">
      <x v="1256"/>
    </i>
    <i r="3">
      <x v="34"/>
    </i>
    <i t="blank" r="2">
      <x v="1256"/>
    </i>
    <i r="2">
      <x v="1257"/>
    </i>
    <i r="3">
      <x v="34"/>
    </i>
    <i t="blank" r="2">
      <x v="1257"/>
    </i>
    <i r="2">
      <x v="1258"/>
    </i>
    <i r="3">
      <x v="34"/>
    </i>
    <i t="blank" r="2">
      <x v="1258"/>
    </i>
    <i r="2">
      <x v="1259"/>
    </i>
    <i r="3">
      <x v="34"/>
    </i>
    <i t="blank" r="2">
      <x v="1259"/>
    </i>
    <i r="2">
      <x v="1260"/>
    </i>
    <i r="3">
      <x v="34"/>
    </i>
    <i t="blank" r="2">
      <x v="1260"/>
    </i>
    <i r="2">
      <x v="1261"/>
    </i>
    <i r="3">
      <x v="34"/>
    </i>
    <i t="blank" r="2">
      <x v="1261"/>
    </i>
    <i r="2">
      <x v="1262"/>
    </i>
    <i r="3">
      <x v="34"/>
    </i>
    <i t="blank" r="2">
      <x v="1262"/>
    </i>
    <i r="2">
      <x v="1263"/>
    </i>
    <i r="3">
      <x v="34"/>
    </i>
    <i t="blank" r="2">
      <x v="1263"/>
    </i>
    <i r="2">
      <x v="1264"/>
    </i>
    <i r="3">
      <x v="34"/>
    </i>
    <i t="blank" r="2">
      <x v="1264"/>
    </i>
    <i r="2">
      <x v="1265"/>
    </i>
    <i r="3">
      <x v="34"/>
    </i>
    <i t="blank" r="2">
      <x v="1265"/>
    </i>
    <i r="2">
      <x v="1266"/>
    </i>
    <i r="3">
      <x v="34"/>
    </i>
    <i t="blank" r="2">
      <x v="1266"/>
    </i>
    <i r="2">
      <x v="1267"/>
    </i>
    <i r="3">
      <x v="34"/>
    </i>
    <i t="blank" r="2">
      <x v="1267"/>
    </i>
    <i r="2">
      <x v="1268"/>
    </i>
    <i r="3">
      <x v="34"/>
    </i>
    <i t="blank" r="2">
      <x v="1268"/>
    </i>
    <i r="2">
      <x v="1269"/>
    </i>
    <i r="3">
      <x v="34"/>
    </i>
    <i t="blank" r="2">
      <x v="1269"/>
    </i>
    <i r="2">
      <x v="1270"/>
    </i>
    <i r="3">
      <x v="34"/>
    </i>
    <i t="blank" r="2">
      <x v="1270"/>
    </i>
    <i r="2">
      <x v="1271"/>
    </i>
    <i r="3">
      <x v="34"/>
    </i>
    <i t="blank" r="2">
      <x v="1271"/>
    </i>
    <i r="2">
      <x v="1272"/>
    </i>
    <i r="3">
      <x v="34"/>
    </i>
    <i t="blank" r="2">
      <x v="1272"/>
    </i>
    <i r="2">
      <x v="1273"/>
    </i>
    <i r="3">
      <x v="34"/>
    </i>
    <i t="blank" r="2">
      <x v="1273"/>
    </i>
    <i r="2">
      <x v="1274"/>
    </i>
    <i r="3">
      <x v="34"/>
    </i>
    <i t="blank" r="2">
      <x v="1274"/>
    </i>
    <i r="2">
      <x v="1275"/>
    </i>
    <i r="3">
      <x v="34"/>
    </i>
    <i t="blank" r="2">
      <x v="1275"/>
    </i>
    <i r="2">
      <x v="1276"/>
    </i>
    <i r="3">
      <x v="34"/>
    </i>
    <i t="blank" r="2">
      <x v="1276"/>
    </i>
    <i r="1">
      <x v="3"/>
    </i>
    <i r="2">
      <x v="1277"/>
    </i>
    <i r="3">
      <x v="43"/>
    </i>
    <i t="blank" r="2">
      <x v="1277"/>
    </i>
    <i r="2">
      <x v="1278"/>
    </i>
    <i r="3">
      <x v="43"/>
    </i>
    <i t="blank" r="2">
      <x v="1278"/>
    </i>
    <i r="2">
      <x v="1279"/>
    </i>
    <i r="3">
      <x v="43"/>
    </i>
    <i t="blank" r="2">
      <x v="1279"/>
    </i>
    <i r="2">
      <x v="1280"/>
    </i>
    <i r="3">
      <x v="43"/>
    </i>
    <i t="blank" r="2">
      <x v="1280"/>
    </i>
    <i r="2">
      <x v="1281"/>
    </i>
    <i r="3">
      <x v="43"/>
    </i>
    <i t="blank" r="2">
      <x v="1281"/>
    </i>
    <i r="2">
      <x v="1282"/>
    </i>
    <i r="3">
      <x v="43"/>
    </i>
    <i t="blank" r="2">
      <x v="1282"/>
    </i>
    <i r="2">
      <x v="1283"/>
    </i>
    <i r="3">
      <x v="43"/>
    </i>
    <i t="blank" r="2">
      <x v="1283"/>
    </i>
    <i r="2">
      <x v="1284"/>
    </i>
    <i r="3">
      <x v="43"/>
    </i>
    <i t="blank" r="2">
      <x v="1284"/>
    </i>
    <i r="2">
      <x v="1285"/>
    </i>
    <i r="3">
      <x v="48"/>
    </i>
    <i t="blank" r="2">
      <x v="1285"/>
    </i>
    <i r="2">
      <x v="1286"/>
    </i>
    <i r="3">
      <x v="48"/>
    </i>
    <i t="blank" r="2">
      <x v="1286"/>
    </i>
    <i r="2">
      <x v="1287"/>
    </i>
    <i r="3">
      <x v="48"/>
    </i>
    <i t="blank" r="2">
      <x v="1287"/>
    </i>
    <i r="2">
      <x v="1288"/>
    </i>
    <i r="3">
      <x v="48"/>
    </i>
    <i t="blank" r="2">
      <x v="1288"/>
    </i>
    <i r="2">
      <x v="1289"/>
    </i>
    <i r="3">
      <x v="48"/>
    </i>
    <i t="blank" r="2">
      <x v="1289"/>
    </i>
    <i r="2">
      <x v="1290"/>
    </i>
    <i r="3">
      <x v="48"/>
    </i>
    <i t="blank" r="2">
      <x v="1290"/>
    </i>
    <i r="2">
      <x v="1291"/>
    </i>
    <i r="3">
      <x v="48"/>
    </i>
    <i t="blank" r="2">
      <x v="1291"/>
    </i>
    <i r="2">
      <x v="1292"/>
    </i>
    <i r="3">
      <x v="48"/>
    </i>
    <i t="blank" r="2">
      <x v="1292"/>
    </i>
    <i r="2">
      <x v="1293"/>
    </i>
    <i r="3">
      <x v="50"/>
    </i>
    <i t="blank" r="2">
      <x v="1293"/>
    </i>
    <i r="2">
      <x v="1294"/>
    </i>
    <i r="3">
      <x v="50"/>
    </i>
    <i t="blank" r="2">
      <x v="1294"/>
    </i>
    <i r="2">
      <x v="1295"/>
    </i>
    <i r="3">
      <x v="50"/>
    </i>
    <i t="blank" r="2">
      <x v="1295"/>
    </i>
    <i r="2">
      <x v="1296"/>
    </i>
    <i r="3">
      <x v="50"/>
    </i>
    <i t="blank" r="2">
      <x v="1296"/>
    </i>
    <i r="2">
      <x v="1297"/>
    </i>
    <i r="3">
      <x v="50"/>
    </i>
    <i t="blank" r="2">
      <x v="1297"/>
    </i>
    <i r="2">
      <x v="1298"/>
    </i>
    <i r="3">
      <x v="50"/>
    </i>
    <i t="blank" r="2">
      <x v="1298"/>
    </i>
    <i r="2">
      <x v="1299"/>
    </i>
    <i r="3">
      <x v="50"/>
    </i>
    <i t="blank" r="2">
      <x v="1299"/>
    </i>
    <i r="2">
      <x v="1300"/>
    </i>
    <i r="3">
      <x v="50"/>
    </i>
    <i t="blank" r="2">
      <x v="1300"/>
    </i>
    <i r="2">
      <x v="1301"/>
    </i>
    <i r="3">
      <x v="52"/>
    </i>
    <i t="blank" r="2">
      <x v="1301"/>
    </i>
    <i r="2">
      <x v="1302"/>
    </i>
    <i r="3">
      <x v="52"/>
    </i>
    <i t="blank" r="2">
      <x v="1302"/>
    </i>
    <i r="2">
      <x v="1303"/>
    </i>
    <i r="3">
      <x v="52"/>
    </i>
    <i t="blank" r="2">
      <x v="1303"/>
    </i>
    <i r="2">
      <x v="1304"/>
    </i>
    <i r="3">
      <x v="52"/>
    </i>
    <i t="blank" r="2">
      <x v="1304"/>
    </i>
    <i r="2">
      <x v="1305"/>
    </i>
    <i r="3">
      <x v="52"/>
    </i>
    <i t="blank" r="2">
      <x v="1305"/>
    </i>
    <i r="2">
      <x v="1306"/>
    </i>
    <i r="3">
      <x v="52"/>
    </i>
    <i t="blank" r="2">
      <x v="1306"/>
    </i>
    <i r="2">
      <x v="1307"/>
    </i>
    <i r="3">
      <x v="52"/>
    </i>
    <i t="blank" r="2">
      <x v="1307"/>
    </i>
    <i r="2">
      <x v="1308"/>
    </i>
    <i r="3">
      <x v="52"/>
    </i>
    <i t="blank" r="2">
      <x v="1308"/>
    </i>
    <i r="2">
      <x v="1309"/>
    </i>
    <i r="3">
      <x v="46"/>
    </i>
    <i t="blank" r="2">
      <x v="1309"/>
    </i>
    <i r="2">
      <x v="1310"/>
    </i>
    <i r="3">
      <x v="46"/>
    </i>
    <i t="blank" r="2">
      <x v="1310"/>
    </i>
    <i r="2">
      <x v="1311"/>
    </i>
    <i r="3">
      <x v="46"/>
    </i>
    <i t="blank" r="2">
      <x v="1311"/>
    </i>
    <i r="2">
      <x v="1312"/>
    </i>
    <i r="3">
      <x v="46"/>
    </i>
    <i t="blank" r="2">
      <x v="1312"/>
    </i>
    <i r="2">
      <x v="1313"/>
    </i>
    <i r="3">
      <x v="46"/>
    </i>
    <i t="blank" r="2">
      <x v="1313"/>
    </i>
    <i r="2">
      <x v="1314"/>
    </i>
    <i r="3">
      <x v="46"/>
    </i>
    <i t="blank" r="2">
      <x v="1314"/>
    </i>
    <i r="2">
      <x v="1315"/>
    </i>
    <i r="3">
      <x v="46"/>
    </i>
    <i t="blank" r="2">
      <x v="1315"/>
    </i>
    <i r="2">
      <x v="1316"/>
    </i>
    <i r="3">
      <x v="46"/>
    </i>
    <i t="blank" r="2">
      <x v="1316"/>
    </i>
    <i r="1">
      <x v="26"/>
    </i>
    <i r="2">
      <x v="1229"/>
    </i>
    <i r="3">
      <x v="78"/>
    </i>
    <i t="blank" r="2">
      <x v="1229"/>
    </i>
    <i r="2">
      <x v="1230"/>
    </i>
    <i r="3">
      <x v="78"/>
    </i>
    <i t="blank" r="2">
      <x v="1230"/>
    </i>
    <i r="2">
      <x v="1231"/>
    </i>
    <i r="3">
      <x v="78"/>
    </i>
    <i t="blank" r="2">
      <x v="1231"/>
    </i>
    <i r="2">
      <x v="1232"/>
    </i>
    <i r="3">
      <x v="78"/>
    </i>
    <i t="blank" r="2">
      <x v="1232"/>
    </i>
    <i r="2">
      <x v="1233"/>
    </i>
    <i r="3">
      <x v="78"/>
    </i>
    <i t="blank" r="2">
      <x v="1233"/>
    </i>
    <i r="2">
      <x v="1234"/>
    </i>
    <i r="3">
      <x v="78"/>
    </i>
    <i t="blank" r="2">
      <x v="1234"/>
    </i>
    <i r="2">
      <x v="1235"/>
    </i>
    <i r="3">
      <x v="78"/>
    </i>
    <i t="blank" r="2">
      <x v="1235"/>
    </i>
    <i r="2">
      <x v="1236"/>
    </i>
    <i r="3">
      <x v="78"/>
    </i>
    <i t="blank" r="2">
      <x v="1236"/>
    </i>
    <i r="2">
      <x v="1237"/>
    </i>
    <i r="3">
      <x v="78"/>
    </i>
    <i t="blank" r="2">
      <x v="1237"/>
    </i>
    <i r="2">
      <x v="1238"/>
    </i>
    <i r="3">
      <x v="78"/>
    </i>
    <i t="blank" r="2">
      <x v="1238"/>
    </i>
    <i r="2">
      <x v="1239"/>
    </i>
    <i r="3">
      <x v="78"/>
    </i>
    <i t="blank" r="2">
      <x v="1239"/>
    </i>
    <i r="2">
      <x v="1240"/>
    </i>
    <i r="3">
      <x v="78"/>
    </i>
    <i t="blank" r="2">
      <x v="1240"/>
    </i>
    <i r="2">
      <x v="1241"/>
    </i>
    <i r="3">
      <x v="78"/>
    </i>
    <i t="blank" r="2">
      <x v="1241"/>
    </i>
    <i r="2">
      <x v="1242"/>
    </i>
    <i r="3">
      <x v="78"/>
    </i>
    <i t="blank" r="2">
      <x v="1242"/>
    </i>
    <i r="2">
      <x v="1243"/>
    </i>
    <i r="3">
      <x v="78"/>
    </i>
    <i t="blank" r="2">
      <x v="1243"/>
    </i>
    <i r="2">
      <x v="1244"/>
    </i>
    <i r="3">
      <x v="78"/>
    </i>
    <i t="blank" r="2">
      <x v="1244"/>
    </i>
    <i r="2">
      <x v="1245"/>
    </i>
    <i r="3">
      <x v="78"/>
    </i>
    <i t="blank" r="2">
      <x v="1245"/>
    </i>
    <i r="2">
      <x v="1246"/>
    </i>
    <i r="3">
      <x v="78"/>
    </i>
    <i t="blank" r="2">
      <x v="1246"/>
    </i>
    <i r="2">
      <x v="1247"/>
    </i>
    <i r="3">
      <x v="78"/>
    </i>
    <i t="blank" r="2">
      <x v="1247"/>
    </i>
    <i r="2">
      <x v="1248"/>
    </i>
    <i r="3">
      <x v="78"/>
    </i>
    <i t="blank" r="2">
      <x v="1248"/>
    </i>
    <i r="2">
      <x v="1249"/>
    </i>
    <i r="3">
      <x v="78"/>
    </i>
    <i t="blank" r="2">
      <x v="1249"/>
    </i>
    <i r="2">
      <x v="1250"/>
    </i>
    <i r="3">
      <x v="78"/>
    </i>
    <i t="blank" r="2">
      <x v="1250"/>
    </i>
    <i r="2">
      <x v="1251"/>
    </i>
    <i r="3">
      <x v="78"/>
    </i>
    <i t="blank" r="2">
      <x v="1251"/>
    </i>
    <i r="2">
      <x v="1252"/>
    </i>
    <i r="3">
      <x v="78"/>
    </i>
    <i t="blank" r="2">
      <x v="1252"/>
    </i>
    <i>
      <x v="21"/>
    </i>
    <i r="1">
      <x v="3"/>
    </i>
    <i r="2">
      <x v="1341"/>
    </i>
    <i r="3">
      <x v="78"/>
    </i>
    <i t="blank" r="2">
      <x v="1341"/>
    </i>
    <i r="1">
      <x v="4"/>
    </i>
    <i r="2">
      <x v="170"/>
    </i>
    <i r="3">
      <x v="22"/>
    </i>
    <i t="blank" r="2">
      <x v="170"/>
    </i>
    <i r="2">
      <x v="171"/>
    </i>
    <i r="3">
      <x v="22"/>
    </i>
    <i t="blank" r="2">
      <x v="171"/>
    </i>
    <i r="2">
      <x v="172"/>
    </i>
    <i r="3">
      <x v="22"/>
    </i>
    <i t="blank" r="2">
      <x v="172"/>
    </i>
    <i r="1">
      <x v="23"/>
    </i>
    <i r="2">
      <x v="568"/>
    </i>
    <i r="3">
      <x v="63"/>
    </i>
    <i t="blank" r="2">
      <x v="568"/>
    </i>
    <i r="2">
      <x v="569"/>
    </i>
    <i r="3">
      <x v="56"/>
    </i>
    <i t="blank" r="2">
      <x v="569"/>
    </i>
    <i r="1">
      <x v="26"/>
    </i>
    <i r="2">
      <x v="161"/>
    </i>
    <i r="3">
      <x v="78"/>
    </i>
    <i t="blank" r="2">
      <x v="161"/>
    </i>
    <i r="2">
      <x v="162"/>
    </i>
    <i r="3">
      <x v="78"/>
    </i>
    <i t="blank" r="2">
      <x v="162"/>
    </i>
    <i r="2">
      <x v="163"/>
    </i>
    <i r="3">
      <x v="78"/>
    </i>
    <i t="blank" r="2">
      <x v="163"/>
    </i>
    <i r="2">
      <x v="164"/>
    </i>
    <i r="3">
      <x v="78"/>
    </i>
    <i t="blank" r="2">
      <x v="164"/>
    </i>
    <i r="2">
      <x v="165"/>
    </i>
    <i r="3">
      <x v="78"/>
    </i>
    <i t="blank" r="2">
      <x v="165"/>
    </i>
    <i r="2">
      <x v="166"/>
    </i>
    <i r="3">
      <x v="78"/>
    </i>
    <i t="blank" r="2">
      <x v="166"/>
    </i>
    <i r="2">
      <x v="167"/>
    </i>
    <i r="3">
      <x v="78"/>
    </i>
    <i t="blank" r="2">
      <x v="167"/>
    </i>
    <i r="2">
      <x v="168"/>
    </i>
    <i r="3">
      <x v="78"/>
    </i>
    <i t="blank" r="2">
      <x v="168"/>
    </i>
    <i r="2">
      <x v="169"/>
    </i>
    <i r="3">
      <x v="78"/>
    </i>
    <i t="blank" r="2">
      <x v="169"/>
    </i>
    <i r="2">
      <x v="174"/>
    </i>
    <i r="3">
      <x v="78"/>
    </i>
    <i t="blank" r="2">
      <x v="174"/>
    </i>
    <i r="2">
      <x v="176"/>
    </i>
    <i r="3">
      <x v="78"/>
    </i>
    <i t="blank" r="2">
      <x v="176"/>
    </i>
    <i r="1">
      <x v="34"/>
    </i>
    <i r="2">
      <x v="173"/>
    </i>
    <i r="3">
      <x v="61"/>
    </i>
    <i t="blank" r="2">
      <x v="173"/>
    </i>
    <i r="2">
      <x v="175"/>
    </i>
    <i r="3">
      <x v="61"/>
    </i>
    <i t="blank" r="2">
      <x v="175"/>
    </i>
    <i r="2">
      <x v="177"/>
    </i>
    <i r="3">
      <x v="61"/>
    </i>
    <i t="blank" r="2">
      <x v="177"/>
    </i>
    <i r="2">
      <x v="570"/>
    </i>
    <i r="3">
      <x v="65"/>
    </i>
    <i t="blank" r="2">
      <x v="570"/>
    </i>
    <i>
      <x v="22"/>
    </i>
    <i r="1">
      <x v="2"/>
    </i>
    <i r="2">
      <x v="1166"/>
    </i>
    <i r="3">
      <x v="33"/>
    </i>
    <i t="blank" r="2">
      <x v="1166"/>
    </i>
    <i r="1">
      <x v="3"/>
    </i>
    <i r="2">
      <x v="1171"/>
    </i>
    <i r="3">
      <x v="42"/>
    </i>
    <i t="blank" r="2">
      <x v="1171"/>
    </i>
    <i r="2">
      <x v="1175"/>
    </i>
    <i r="3">
      <x v="44"/>
    </i>
    <i t="blank" r="2">
      <x v="1175"/>
    </i>
    <i r="2">
      <x v="1179"/>
    </i>
    <i r="3">
      <x v="47"/>
    </i>
    <i t="blank" r="2">
      <x v="1179"/>
    </i>
    <i r="2">
      <x v="1183"/>
    </i>
    <i r="3">
      <x v="49"/>
    </i>
    <i t="blank" r="2">
      <x v="1183"/>
    </i>
    <i r="2">
      <x v="1187"/>
    </i>
    <i r="3">
      <x v="51"/>
    </i>
    <i t="blank" r="2">
      <x v="1187"/>
    </i>
    <i r="2">
      <x v="1191"/>
    </i>
    <i r="3">
      <x v="45"/>
    </i>
    <i t="blank" r="2">
      <x v="1191"/>
    </i>
    <i r="1">
      <x v="12"/>
    </i>
    <i r="2">
      <x v="1202"/>
    </i>
    <i r="3">
      <x v="18"/>
    </i>
    <i t="blank" r="2">
      <x v="1202"/>
    </i>
    <i r="2">
      <x v="1216"/>
    </i>
    <i r="3">
      <x v="18"/>
    </i>
    <i t="blank" r="2">
      <x v="1216"/>
    </i>
    <i r="2">
      <x v="1217"/>
    </i>
    <i r="3">
      <x v="18"/>
    </i>
    <i t="blank" r="2">
      <x v="1217"/>
    </i>
    <i r="2">
      <x v="1218"/>
    </i>
    <i r="3">
      <x v="18"/>
    </i>
    <i t="blank" r="2">
      <x v="1218"/>
    </i>
    <i r="2">
      <x v="1219"/>
    </i>
    <i r="3">
      <x v="18"/>
    </i>
    <i t="blank" r="2">
      <x v="1219"/>
    </i>
    <i r="2">
      <x v="1220"/>
    </i>
    <i r="3">
      <x v="18"/>
    </i>
    <i t="blank" r="2">
      <x v="1220"/>
    </i>
    <i r="2">
      <x v="1221"/>
    </i>
    <i r="3">
      <x v="18"/>
    </i>
    <i t="blank" r="2">
      <x v="1221"/>
    </i>
    <i r="2">
      <x v="1222"/>
    </i>
    <i r="3">
      <x v="18"/>
    </i>
    <i t="blank" r="2">
      <x v="1222"/>
    </i>
    <i r="1">
      <x v="24"/>
    </i>
    <i r="2">
      <x v="1227"/>
    </i>
    <i r="3">
      <x v="64"/>
    </i>
    <i t="blank" r="2">
      <x v="1227"/>
    </i>
    <i r="2">
      <x v="1228"/>
    </i>
    <i r="3">
      <x v="65"/>
    </i>
    <i t="blank" r="2">
      <x v="1228"/>
    </i>
    <i r="1">
      <x v="26"/>
    </i>
    <i r="2">
      <x v="1160"/>
    </i>
    <i r="3">
      <x v="55"/>
    </i>
    <i t="blank" r="2">
      <x v="1160"/>
    </i>
    <i r="1">
      <x v="32"/>
    </i>
    <i r="2">
      <x v="1194"/>
    </i>
    <i r="3">
      <x v="13"/>
    </i>
    <i t="blank" r="2">
      <x v="1194"/>
    </i>
    <i>
      <x v="23"/>
    </i>
    <i r="1">
      <x v="2"/>
    </i>
    <i r="2">
      <x v="1335"/>
    </i>
    <i r="3">
      <x v="34"/>
    </i>
    <i t="blank" r="2">
      <x v="1335"/>
    </i>
    <i r="1">
      <x v="3"/>
    </i>
    <i r="2">
      <x v="1336"/>
    </i>
    <i r="3">
      <x v="43"/>
    </i>
    <i t="blank" r="2">
      <x v="1336"/>
    </i>
    <i r="2">
      <x v="1337"/>
    </i>
    <i r="3">
      <x v="48"/>
    </i>
    <i t="blank" r="2">
      <x v="1337"/>
    </i>
    <i r="2">
      <x v="1338"/>
    </i>
    <i r="3">
      <x v="50"/>
    </i>
    <i t="blank" r="2">
      <x v="1338"/>
    </i>
    <i r="2">
      <x v="1339"/>
    </i>
    <i r="3">
      <x v="52"/>
    </i>
    <i t="blank" r="2">
      <x v="1339"/>
    </i>
    <i r="2">
      <x v="1340"/>
    </i>
    <i r="3">
      <x v="46"/>
    </i>
    <i t="blank" r="2">
      <x v="1340"/>
    </i>
    <i r="1">
      <x v="26"/>
    </i>
    <i r="2">
      <x v="1334"/>
    </i>
    <i r="3">
      <x v="78"/>
    </i>
    <i t="blank" r="2">
      <x v="1334"/>
    </i>
  </rowItems>
  <colFields count="1">
    <field x="-2"/>
  </colFields>
  <colItems count="4">
    <i>
      <x/>
    </i>
    <i i="1">
      <x v="1"/>
    </i>
    <i i="2">
      <x v="2"/>
    </i>
    <i i="3">
      <x v="3"/>
    </i>
  </colItems>
  <pageFields count="1">
    <pageField fld="7" hier="-1"/>
  </pageFields>
  <dataFields count="4">
    <dataField name=" ISBN" fld="0" baseField="9" baseItem="2" numFmtId="1"/>
    <dataField name="Price USD $" fld="4" baseField="1" baseItem="132" numFmtId="169"/>
    <dataField name="Price EUR €" fld="5" baseField="7" baseItem="2" numFmtId="170"/>
    <dataField name=" Price GBP £" fld="3" baseField="9" baseItem="2"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1D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194"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302"/>
        <item x="1303"/>
        <item x="1284"/>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axis="axisRow" showAll="0" insertBlankRow="1" defaultSubtotal="0">
      <items count="32">
        <item x="7"/>
        <item x="10"/>
        <item x="17"/>
        <item x="8"/>
        <item x="24"/>
        <item x="18"/>
        <item x="0"/>
        <item x="19"/>
        <item x="20"/>
        <item x="9"/>
        <item x="6"/>
        <item x="23"/>
        <item x="1"/>
        <item x="26"/>
        <item x="12"/>
        <item x="2"/>
        <item x="11"/>
        <item x="21"/>
        <item x="13"/>
        <item x="14"/>
        <item x="22"/>
        <item x="4"/>
        <item x="25"/>
        <item x="28"/>
        <item x="5"/>
        <item x="3"/>
        <item x="27"/>
        <item x="29"/>
        <item m="1" x="30"/>
        <item m="1" x="31"/>
        <item x="15"/>
        <item x="16"/>
      </items>
    </pivotField>
    <pivotField axis="axisPage" multipleItemSelectionAllowed="1" showAll="0" insertBlankRow="1" defaultSubtotal="0">
      <items count="29">
        <item h="1" x="4"/>
        <item h="1" x="1"/>
        <item h="1" x="5"/>
        <item h="1" x="7"/>
        <item h="1" x="8"/>
        <item h="1" x="9"/>
        <item h="1" x="2"/>
        <item h="1" x="10"/>
        <item h="1" x="11"/>
        <item h="1" x="12"/>
        <item h="1" x="13"/>
        <item h="1" x="14"/>
        <item h="1" x="15"/>
        <item h="1" x="16"/>
        <item h="1" x="17"/>
        <item h="1" x="18"/>
        <item h="1" x="19"/>
        <item h="1" x="20"/>
        <item h="1" m="1" x="27"/>
        <item h="1" x="21"/>
        <item h="1" m="1" x="28"/>
        <item h="1" x="3"/>
        <item h="1" x="22"/>
        <item h="1" x="6"/>
        <item h="1" x="23"/>
        <item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3">
    <field x="6"/>
    <field x="9"/>
    <field x="1"/>
  </rowFields>
  <rowItems count="191">
    <i>
      <x v="2"/>
    </i>
    <i r="1">
      <x v="2"/>
    </i>
    <i r="2">
      <x v="1037"/>
    </i>
    <i r="2">
      <x v="1038"/>
    </i>
    <i r="2">
      <x v="1039"/>
    </i>
    <i r="2">
      <x v="1040"/>
    </i>
    <i r="2">
      <x v="1041"/>
    </i>
    <i t="blank" r="1">
      <x v="2"/>
    </i>
    <i r="1">
      <x v="14"/>
    </i>
    <i r="2">
      <x v="1053"/>
    </i>
    <i t="blank" r="1">
      <x v="14"/>
    </i>
    <i r="1">
      <x v="29"/>
    </i>
    <i r="2">
      <x v="1052"/>
    </i>
    <i t="blank" r="1">
      <x v="29"/>
    </i>
    <i>
      <x v="4"/>
    </i>
    <i r="1">
      <x v="2"/>
    </i>
    <i r="2">
      <x v="1042"/>
    </i>
    <i r="2">
      <x v="1043"/>
    </i>
    <i r="2">
      <x v="1044"/>
    </i>
    <i r="2">
      <x v="1045"/>
    </i>
    <i r="2">
      <x v="1046"/>
    </i>
    <i t="blank" r="1">
      <x v="2"/>
    </i>
    <i r="1">
      <x v="14"/>
    </i>
    <i r="2">
      <x v="1054"/>
    </i>
    <i t="blank" r="1">
      <x v="14"/>
    </i>
    <i>
      <x v="6"/>
    </i>
    <i r="1">
      <x v="14"/>
    </i>
    <i r="2">
      <x v="880"/>
    </i>
    <i r="2">
      <x v="1056"/>
    </i>
    <i t="blank" r="1">
      <x v="14"/>
    </i>
    <i>
      <x v="12"/>
    </i>
    <i r="1">
      <x v="2"/>
    </i>
    <i r="2">
      <x v="1063"/>
    </i>
    <i r="2">
      <x v="1064"/>
    </i>
    <i r="2">
      <x v="1065"/>
    </i>
    <i r="2">
      <x v="1066"/>
    </i>
    <i r="2">
      <x v="1067"/>
    </i>
    <i r="2">
      <x v="1068"/>
    </i>
    <i r="2">
      <x v="1069"/>
    </i>
    <i r="2">
      <x v="1070"/>
    </i>
    <i r="2">
      <x v="1071"/>
    </i>
    <i r="2">
      <x v="1072"/>
    </i>
    <i t="blank" r="1">
      <x v="2"/>
    </i>
    <i r="1">
      <x v="3"/>
    </i>
    <i r="2">
      <x v="1073"/>
    </i>
    <i r="2">
      <x v="1074"/>
    </i>
    <i r="2">
      <x v="1075"/>
    </i>
    <i r="2">
      <x v="1076"/>
    </i>
    <i r="2">
      <x v="1077"/>
    </i>
    <i t="blank" r="1">
      <x v="3"/>
    </i>
    <i r="1">
      <x v="7"/>
    </i>
    <i r="2">
      <x v="1080"/>
    </i>
    <i t="blank" r="1">
      <x v="7"/>
    </i>
    <i r="1">
      <x v="8"/>
    </i>
    <i r="2">
      <x v="1081"/>
    </i>
    <i r="2">
      <x v="1082"/>
    </i>
    <i t="blank" r="1">
      <x v="8"/>
    </i>
    <i r="1">
      <x v="14"/>
    </i>
    <i r="2">
      <x v="1087"/>
    </i>
    <i r="2">
      <x v="1088"/>
    </i>
    <i r="2">
      <x v="1089"/>
    </i>
    <i r="2">
      <x v="1090"/>
    </i>
    <i t="blank" r="1">
      <x v="14"/>
    </i>
    <i r="1">
      <x v="24"/>
    </i>
    <i r="2">
      <x v="1083"/>
    </i>
    <i r="2">
      <x v="1084"/>
    </i>
    <i r="2">
      <x v="1085"/>
    </i>
    <i r="2">
      <x v="1086"/>
    </i>
    <i t="blank" r="1">
      <x v="24"/>
    </i>
    <i r="1">
      <x v="26"/>
    </i>
    <i r="2">
      <x v="1057"/>
    </i>
    <i r="2">
      <x v="1058"/>
    </i>
    <i r="2">
      <x v="1059"/>
    </i>
    <i r="2">
      <x v="1060"/>
    </i>
    <i r="2">
      <x v="1061"/>
    </i>
    <i t="blank" r="1">
      <x v="26"/>
    </i>
    <i r="1">
      <x v="29"/>
    </i>
    <i r="2">
      <x v="1078"/>
    </i>
    <i r="2">
      <x v="1079"/>
    </i>
    <i t="blank" r="1">
      <x v="29"/>
    </i>
    <i>
      <x v="15"/>
    </i>
    <i r="1">
      <x v="2"/>
    </i>
    <i r="2">
      <x v="1097"/>
    </i>
    <i r="2">
      <x v="1098"/>
    </i>
    <i r="2">
      <x v="1099"/>
    </i>
    <i r="2">
      <x v="1100"/>
    </i>
    <i r="2">
      <x v="1101"/>
    </i>
    <i r="2">
      <x v="1102"/>
    </i>
    <i r="2">
      <x v="1103"/>
    </i>
    <i r="2">
      <x v="1104"/>
    </i>
    <i r="2">
      <x v="1105"/>
    </i>
    <i r="2">
      <x v="1106"/>
    </i>
    <i t="blank" r="1">
      <x v="2"/>
    </i>
    <i r="1">
      <x v="3"/>
    </i>
    <i r="2">
      <x v="1107"/>
    </i>
    <i r="2">
      <x v="1108"/>
    </i>
    <i r="2">
      <x v="1109"/>
    </i>
    <i r="2">
      <x v="1110"/>
    </i>
    <i r="2">
      <x v="1111"/>
    </i>
    <i t="blank" r="1">
      <x v="3"/>
    </i>
    <i r="1">
      <x v="7"/>
    </i>
    <i r="2">
      <x v="1114"/>
    </i>
    <i t="blank" r="1">
      <x v="7"/>
    </i>
    <i r="1">
      <x v="8"/>
    </i>
    <i r="2">
      <x v="1115"/>
    </i>
    <i r="2">
      <x v="1116"/>
    </i>
    <i t="blank" r="1">
      <x v="8"/>
    </i>
    <i r="1">
      <x v="14"/>
    </i>
    <i r="2">
      <x v="1119"/>
    </i>
    <i r="2">
      <x v="1120"/>
    </i>
    <i r="2">
      <x v="1121"/>
    </i>
    <i r="2">
      <x v="1122"/>
    </i>
    <i t="blank" r="1">
      <x v="14"/>
    </i>
    <i r="1">
      <x v="24"/>
    </i>
    <i r="2">
      <x v="1117"/>
    </i>
    <i r="2">
      <x v="1118"/>
    </i>
    <i t="blank" r="1">
      <x v="24"/>
    </i>
    <i r="1">
      <x v="26"/>
    </i>
    <i r="2">
      <x v="1091"/>
    </i>
    <i r="2">
      <x v="1092"/>
    </i>
    <i r="2">
      <x v="1093"/>
    </i>
    <i r="2">
      <x v="1094"/>
    </i>
    <i r="2">
      <x v="1095"/>
    </i>
    <i t="blank" r="1">
      <x v="26"/>
    </i>
    <i r="1">
      <x v="29"/>
    </i>
    <i r="2">
      <x v="1112"/>
    </i>
    <i r="2">
      <x v="1113"/>
    </i>
    <i t="blank" r="1">
      <x v="29"/>
    </i>
    <i>
      <x v="22"/>
    </i>
    <i r="1">
      <x v="2"/>
    </i>
    <i r="2">
      <x v="1047"/>
    </i>
    <i r="2">
      <x v="1048"/>
    </i>
    <i r="2">
      <x v="1049"/>
    </i>
    <i r="2">
      <x v="1050"/>
    </i>
    <i r="2">
      <x v="1051"/>
    </i>
    <i t="blank" r="1">
      <x v="2"/>
    </i>
    <i r="1">
      <x v="14"/>
    </i>
    <i r="2">
      <x v="1055"/>
    </i>
    <i t="blank" r="1">
      <x v="14"/>
    </i>
    <i r="1">
      <x v="26"/>
    </i>
    <i r="2">
      <x v="826"/>
    </i>
    <i t="blank" r="1">
      <x v="26"/>
    </i>
    <i>
      <x v="25"/>
    </i>
    <i r="1">
      <x v="2"/>
    </i>
    <i r="2">
      <x v="1129"/>
    </i>
    <i r="2">
      <x v="1130"/>
    </i>
    <i r="2">
      <x v="1131"/>
    </i>
    <i r="2">
      <x v="1132"/>
    </i>
    <i r="2">
      <x v="1133"/>
    </i>
    <i r="2">
      <x v="1134"/>
    </i>
    <i r="2">
      <x v="1135"/>
    </i>
    <i r="2">
      <x v="1136"/>
    </i>
    <i r="2">
      <x v="1137"/>
    </i>
    <i r="2">
      <x v="1138"/>
    </i>
    <i t="blank" r="1">
      <x v="2"/>
    </i>
    <i r="1">
      <x v="3"/>
    </i>
    <i r="2">
      <x v="1139"/>
    </i>
    <i r="2">
      <x v="1141"/>
    </i>
    <i r="2">
      <x v="1142"/>
    </i>
    <i r="2">
      <x v="1143"/>
    </i>
    <i t="blank" r="1">
      <x v="3"/>
    </i>
    <i r="1">
      <x v="7"/>
    </i>
    <i r="2">
      <x v="1146"/>
    </i>
    <i t="blank" r="1">
      <x v="7"/>
    </i>
    <i r="1">
      <x v="8"/>
    </i>
    <i r="2">
      <x v="1147"/>
    </i>
    <i r="2">
      <x v="1148"/>
    </i>
    <i t="blank" r="1">
      <x v="8"/>
    </i>
    <i r="1">
      <x v="14"/>
    </i>
    <i r="2">
      <x v="1152"/>
    </i>
    <i r="2">
      <x v="1153"/>
    </i>
    <i r="2">
      <x v="1154"/>
    </i>
    <i r="2">
      <x v="1155"/>
    </i>
    <i t="blank" r="1">
      <x v="14"/>
    </i>
    <i r="1">
      <x v="24"/>
    </i>
    <i r="2">
      <x v="1149"/>
    </i>
    <i r="2">
      <x v="1150"/>
    </i>
    <i r="2">
      <x v="1151"/>
    </i>
    <i t="blank" r="1">
      <x v="24"/>
    </i>
    <i r="1">
      <x v="26"/>
    </i>
    <i r="2">
      <x v="1123"/>
    </i>
    <i r="2">
      <x v="1124"/>
    </i>
    <i r="2">
      <x v="1125"/>
    </i>
    <i r="2">
      <x v="1126"/>
    </i>
    <i r="2">
      <x v="1127"/>
    </i>
    <i r="2">
      <x v="1128"/>
    </i>
    <i t="blank" r="1">
      <x v="26"/>
    </i>
    <i r="1">
      <x v="29"/>
    </i>
    <i r="2">
      <x v="1144"/>
    </i>
    <i r="2">
      <x v="1145"/>
    </i>
    <i t="blank" r="1">
      <x v="29"/>
    </i>
  </rowItems>
  <colFields count="1">
    <field x="-2"/>
  </colFields>
  <colItems count="4">
    <i>
      <x/>
    </i>
    <i i="1">
      <x v="1"/>
    </i>
    <i i="2">
      <x v="2"/>
    </i>
    <i i="3">
      <x v="3"/>
    </i>
  </colItems>
  <pageFields count="1">
    <pageField fld="7" hier="-1"/>
  </pageFields>
  <dataFields count="4">
    <dataField name="Price USD $" fld="4" baseField="1" baseItem="132" numFmtId="169"/>
    <dataField name="Price EUR €" fld="5" baseField="7" baseItem="2" numFmtId="170"/>
    <dataField name=" ISBN" fld="0" baseField="9" baseItem="29" numFmtId="1"/>
    <dataField name=" Price GBP £" fld="3" baseField="9" baseItem="29"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1E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45"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302"/>
        <item x="1303"/>
        <item x="1280"/>
        <item x="1281"/>
        <item x="1282"/>
        <item x="1284"/>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axis="axisRow" showAll="0" insertBlankRow="1" defaultSubtotal="0">
      <items count="32">
        <item x="7"/>
        <item x="10"/>
        <item x="17"/>
        <item x="8"/>
        <item x="24"/>
        <item x="18"/>
        <item x="0"/>
        <item x="19"/>
        <item x="20"/>
        <item x="9"/>
        <item x="6"/>
        <item x="23"/>
        <item x="1"/>
        <item x="26"/>
        <item x="12"/>
        <item x="2"/>
        <item x="11"/>
        <item x="21"/>
        <item x="13"/>
        <item x="14"/>
        <item x="22"/>
        <item x="4"/>
        <item x="25"/>
        <item x="28"/>
        <item x="5"/>
        <item x="3"/>
        <item x="27"/>
        <item x="29"/>
        <item m="1" x="30"/>
        <item m="1" x="31"/>
        <item x="15"/>
        <item x="16"/>
      </items>
    </pivotField>
    <pivotField axis="axisPage" multipleItemSelectionAllowed="1" showAll="0" insertBlankRow="1" defaultSubtotal="0">
      <items count="29">
        <item h="1" x="4"/>
        <item h="1" x="1"/>
        <item h="1" x="5"/>
        <item h="1" x="7"/>
        <item h="1" x="8"/>
        <item h="1" x="9"/>
        <item h="1" x="2"/>
        <item h="1" x="10"/>
        <item h="1" x="11"/>
        <item h="1" x="12"/>
        <item h="1" x="13"/>
        <item h="1" x="14"/>
        <item h="1" x="15"/>
        <item h="1" x="16"/>
        <item h="1" x="17"/>
        <item h="1" x="18"/>
        <item h="1" x="19"/>
        <item h="1" x="20"/>
        <item h="1" m="1" x="27"/>
        <item h="1" x="21"/>
        <item h="1" m="1" x="28"/>
        <item h="1" x="3"/>
        <item h="1" x="22"/>
        <item h="1" x="6"/>
        <item h="1" x="23"/>
        <item h="1" x="0"/>
        <item x="24"/>
        <item h="1" x="25"/>
        <item h="1" x="26"/>
      </items>
    </pivotField>
    <pivotField showAll="0" insertBlankRow="1" defaultSubtotal="0"/>
    <pivotField showAll="0" insertBlankRow="1" sortType="ascending" defaultSubtotal="0"/>
    <pivotField showAll="0"/>
    <pivotField showAll="0" insertBlankRow="1" defaultSubtotal="0"/>
    <pivotField showAll="0" insertBlankRow="1" defaultSubtotal="0"/>
    <pivotField showAll="0" insertBlankRow="1" defaultSubtotal="0"/>
    <pivotField showAll="0" insertBlankRow="1" defaultSubtotal="0"/>
    <pivotField axis="axisRow" showAll="0" insertBlankRow="1" defaultSubtotal="0">
      <items count="8">
        <item x="2"/>
        <item x="3"/>
        <item x="4"/>
        <item x="1"/>
        <item x="5"/>
        <item x="6"/>
        <item x="7"/>
        <item x="0"/>
      </items>
    </pivotField>
    <pivotField showAll="0" insertBlankRow="1" defaultSubtotal="0"/>
  </pivotFields>
  <rowFields count="3">
    <field x="15"/>
    <field x="6"/>
    <field x="1"/>
  </rowFields>
  <rowItems count="42">
    <i>
      <x v="5"/>
    </i>
    <i r="1">
      <x v="2"/>
    </i>
    <i r="2">
      <x v="1342"/>
    </i>
    <i r="2">
      <x v="1343"/>
    </i>
    <i t="blank" r="1">
      <x v="2"/>
    </i>
    <i r="1">
      <x v="4"/>
    </i>
    <i r="2">
      <x v="1344"/>
    </i>
    <i r="2">
      <x v="1345"/>
    </i>
    <i t="blank" r="1">
      <x v="4"/>
    </i>
    <i r="1">
      <x v="21"/>
    </i>
    <i r="2">
      <x v="1346"/>
    </i>
    <i r="2">
      <x v="1347"/>
    </i>
    <i t="blank" r="1">
      <x v="21"/>
    </i>
    <i r="1">
      <x v="22"/>
    </i>
    <i r="2">
      <x v="1348"/>
    </i>
    <i r="2">
      <x v="1349"/>
    </i>
    <i t="blank" r="1">
      <x v="22"/>
    </i>
    <i>
      <x v="6"/>
    </i>
    <i r="1">
      <x v="2"/>
    </i>
    <i r="2">
      <x v="1350"/>
    </i>
    <i r="2">
      <x v="1351"/>
    </i>
    <i t="blank" r="1">
      <x v="2"/>
    </i>
    <i r="1">
      <x v="4"/>
    </i>
    <i r="2">
      <x v="1352"/>
    </i>
    <i r="2">
      <x v="1353"/>
    </i>
    <i t="blank" r="1">
      <x v="4"/>
    </i>
    <i r="1">
      <x v="6"/>
    </i>
    <i r="2">
      <x v="1360"/>
    </i>
    <i r="2">
      <x v="1361"/>
    </i>
    <i t="blank" r="1">
      <x v="6"/>
    </i>
    <i r="1">
      <x v="10"/>
    </i>
    <i r="2">
      <x v="1354"/>
    </i>
    <i r="2">
      <x v="1355"/>
    </i>
    <i t="blank" r="1">
      <x v="10"/>
    </i>
    <i r="1">
      <x v="21"/>
    </i>
    <i r="2">
      <x v="1356"/>
    </i>
    <i r="2">
      <x v="1357"/>
    </i>
    <i t="blank" r="1">
      <x v="21"/>
    </i>
    <i r="1">
      <x v="22"/>
    </i>
    <i r="2">
      <x v="1358"/>
    </i>
    <i r="2">
      <x v="1359"/>
    </i>
    <i t="blank" r="1">
      <x v="22"/>
    </i>
  </rowItems>
  <colFields count="1">
    <field x="-2"/>
  </colFields>
  <colItems count="4">
    <i>
      <x/>
    </i>
    <i i="1">
      <x v="1"/>
    </i>
    <i i="2">
      <x v="2"/>
    </i>
    <i i="3">
      <x v="3"/>
    </i>
  </colItems>
  <pageFields count="1">
    <pageField fld="7" hier="-1"/>
  </pageFields>
  <dataFields count="4">
    <dataField name=" ISBN" fld="0" baseField="1" baseItem="1346" numFmtId="1"/>
    <dataField name="Price USD $" fld="4" baseField="1" baseItem="132" numFmtId="169"/>
    <dataField name="Price EUR €" fld="5" baseField="15" baseItem="5" numFmtId="170"/>
    <dataField name=" Price GBP £" fld="3" baseField="1" baseItem="1346"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4:E8"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x="1"/>
        <item h="1" x="5"/>
        <item h="1" x="7"/>
        <item h="1" x="8"/>
        <item h="1" x="9"/>
        <item h="1" x="2"/>
        <item h="1" x="10"/>
        <item h="1" x="11"/>
        <item h="1" x="12"/>
        <item h="1" x="13"/>
        <item h="1" x="14"/>
        <item h="1" x="15"/>
        <item h="1"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3">
    <field x="9"/>
    <field x="1"/>
    <field x="2"/>
  </rowFields>
  <rowItems count="4">
    <i>
      <x v="4"/>
    </i>
    <i r="1">
      <x v="85"/>
    </i>
    <i r="2">
      <x v="24"/>
    </i>
    <i t="blank" r="1">
      <x v="85"/>
    </i>
  </rowItems>
  <colFields count="1">
    <field x="-2"/>
  </colFields>
  <colItems count="4">
    <i>
      <x/>
    </i>
    <i i="1">
      <x v="1"/>
    </i>
    <i i="2">
      <x v="2"/>
    </i>
    <i i="3">
      <x v="3"/>
    </i>
  </colItems>
  <pageFields count="1">
    <pageField fld="7" hier="-1"/>
  </pageFields>
  <dataFields count="4">
    <dataField name="ISBN " fld="0" baseField="2" baseItem="24" numFmtId="1"/>
    <dataField name="Price USD $" fld="4" baseField="1" baseItem="132" numFmtId="169"/>
    <dataField name="Price EUR €" fld="5" baseField="10" baseItem="2" numFmtId="170"/>
    <dataField name=" Price GBP £" fld="3" baseField="2" baseItem="24"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1F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13"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302"/>
        <item x="1303"/>
        <item x="1280"/>
        <item x="1281"/>
        <item x="1282"/>
        <item x="1284"/>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h="1" x="10"/>
        <item h="1" x="11"/>
        <item h="1" x="12"/>
        <item h="1" x="13"/>
        <item h="1" x="14"/>
        <item h="1" x="15"/>
        <item h="1" x="16"/>
        <item h="1" x="17"/>
        <item h="1" x="18"/>
        <item h="1" x="19"/>
        <item h="1" x="20"/>
        <item h="1" m="1" x="27"/>
        <item h="1" x="21"/>
        <item h="1" m="1" x="28"/>
        <item h="1" x="3"/>
        <item h="1" x="22"/>
        <item h="1" x="6"/>
        <item h="1" x="23"/>
        <item h="1" x="0"/>
        <item h="1" x="24"/>
        <item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3">
    <field x="9"/>
    <field x="2"/>
    <field x="1"/>
  </rowFields>
  <rowItems count="10">
    <i>
      <x v="11"/>
    </i>
    <i r="1">
      <x v="83"/>
    </i>
    <i r="2">
      <x v="1368"/>
    </i>
    <i t="blank">
      <x v="11"/>
    </i>
    <i>
      <x v="26"/>
    </i>
    <i r="1">
      <x v="83"/>
    </i>
    <i r="2">
      <x v="1364"/>
    </i>
    <i r="2">
      <x v="1365"/>
    </i>
    <i r="2">
      <x v="1366"/>
    </i>
    <i t="blank">
      <x v="26"/>
    </i>
  </rowItems>
  <colFields count="1">
    <field x="-2"/>
  </colFields>
  <colItems count="4">
    <i>
      <x/>
    </i>
    <i i="1">
      <x v="1"/>
    </i>
    <i i="2">
      <x v="2"/>
    </i>
    <i i="3">
      <x v="3"/>
    </i>
  </colItems>
  <pageFields count="1">
    <pageField fld="7" hier="-1"/>
  </pageFields>
  <dataFields count="4">
    <dataField name=" ISBN" fld="0" baseField="9" baseItem="11" numFmtId="1"/>
    <dataField name="Price USD $" fld="4" baseField="1" baseItem="132" numFmtId="169"/>
    <dataField name="Price EUR €" fld="5" baseField="15" baseItem="5" numFmtId="170"/>
    <dataField name=" Price GBP £" fld="3" baseField="9" baseItem="1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CAACAB97-FE80-4DBF-8D51-5AF046570DD6}" name="PivotTable1" cacheId="24215"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6" firstHeaderRow="0" firstDataRow="1" firstDataCol="1" rowPageCount="1" colPageCount="1"/>
  <pivotFields count="17">
    <pivotField dataField="1" showAll="0"/>
    <pivotField axis="axisRow" showAll="0" insertBlankRow="1" defaultSubtotal="0">
      <items count="170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705"/>
        <item m="1" x="1679"/>
        <item m="1" x="1683"/>
        <item m="1" x="1670"/>
        <item x="123"/>
        <item x="125"/>
        <item x="128"/>
        <item x="126"/>
        <item x="129"/>
        <item x="130"/>
        <item x="131"/>
        <item x="124"/>
        <item x="127"/>
        <item x="118"/>
        <item x="116"/>
        <item x="117"/>
        <item x="133"/>
        <item x="121"/>
        <item x="135"/>
        <item x="122"/>
        <item x="134"/>
        <item m="1" x="1644"/>
        <item x="202"/>
        <item x="201"/>
        <item x="200"/>
        <item x="199"/>
        <item x="203"/>
        <item x="207"/>
        <item x="206"/>
        <item x="205"/>
        <item x="204"/>
        <item m="1" x="1663"/>
        <item m="1" x="1637"/>
        <item m="1" x="1629"/>
        <item m="1" x="1696"/>
        <item m="1" x="1704"/>
        <item m="1" x="1672"/>
        <item m="1" x="1706"/>
        <item m="1" x="1708"/>
        <item x="119"/>
        <item x="120"/>
        <item x="132"/>
        <item m="1" x="1687"/>
        <item m="1" x="1701"/>
        <item x="105"/>
        <item x="113"/>
        <item x="114"/>
        <item x="115"/>
        <item x="102"/>
        <item x="95"/>
        <item x="103"/>
        <item x="104"/>
        <item m="1" x="1684"/>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60"/>
        <item x="361"/>
        <item x="362"/>
        <item x="363"/>
        <item x="364"/>
        <item x="365"/>
        <item x="366"/>
        <item x="367"/>
        <item x="368"/>
        <item x="369"/>
        <item x="370"/>
        <item x="371"/>
        <item x="372"/>
        <item x="373"/>
        <item x="374"/>
        <item x="375"/>
        <item m="1" x="1669"/>
        <item m="1" x="1661"/>
        <item x="358"/>
        <item x="359"/>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m="1" x="1652"/>
        <item m="1" x="1692"/>
        <item m="1" x="1678"/>
        <item m="1" x="1695"/>
        <item m="1" x="1682"/>
        <item m="1" x="1688"/>
        <item m="1" x="1671"/>
        <item x="415"/>
        <item x="416"/>
        <item x="1284"/>
        <item x="1285"/>
        <item x="1286"/>
        <item m="1" x="1643"/>
        <item m="1" x="1674"/>
        <item m="1" x="1699"/>
        <item m="1" x="1638"/>
        <item m="1" x="1647"/>
        <item m="1" x="1645"/>
        <item x="1287"/>
        <item x="1288"/>
        <item x="1289"/>
        <item x="1290"/>
        <item x="1291"/>
        <item x="1292"/>
        <item x="1293"/>
        <item x="1294"/>
        <item x="1295"/>
        <item x="1296"/>
        <item x="1297"/>
        <item x="1298"/>
        <item x="1299"/>
        <item x="1300"/>
        <item x="1301"/>
        <item x="1302"/>
        <item x="1303"/>
        <item x="417"/>
        <item x="418"/>
        <item x="419"/>
        <item x="420"/>
        <item x="421"/>
        <item x="422"/>
        <item x="423"/>
        <item x="424"/>
        <item x="425"/>
        <item x="426"/>
        <item m="1" x="1653"/>
        <item m="1" x="1691"/>
        <item m="1" x="1648"/>
        <item m="1" x="1697"/>
        <item m="1" x="1649"/>
        <item m="1" x="1698"/>
        <item x="427"/>
        <item x="428"/>
        <item x="429"/>
        <item x="430"/>
        <item x="431"/>
        <item x="432"/>
        <item m="1" x="1702"/>
        <item m="1" x="1654"/>
        <item x="433"/>
        <item m="1" x="1655"/>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m="1" x="1636"/>
        <item x="568"/>
        <item x="569"/>
        <item x="570"/>
        <item x="571"/>
        <item m="1" x="1664"/>
        <item x="572"/>
        <item m="1" x="1656"/>
        <item x="573"/>
        <item m="1" x="1665"/>
        <item x="574"/>
        <item x="575"/>
        <item x="576"/>
        <item x="577"/>
        <item x="578"/>
        <item x="579"/>
        <item x="580"/>
        <item x="581"/>
        <item x="582"/>
        <item x="583"/>
        <item x="584"/>
        <item x="585"/>
        <item x="586"/>
        <item x="587"/>
        <item x="588"/>
        <item x="589"/>
        <item x="590"/>
        <item x="591"/>
        <item x="592"/>
        <item x="593"/>
        <item x="594"/>
        <item x="595"/>
        <item x="596"/>
        <item m="1" x="1686"/>
        <item x="597"/>
        <item m="1" x="1630"/>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m="1" x="1700"/>
        <item m="1" x="1675"/>
        <item m="1" x="1685"/>
        <item x="697"/>
        <item x="698"/>
        <item x="699"/>
        <item x="700"/>
        <item x="701"/>
        <item x="702"/>
        <item x="703"/>
        <item x="704"/>
        <item x="705"/>
        <item x="706"/>
        <item x="707"/>
        <item x="708"/>
        <item x="709"/>
        <item x="710"/>
        <item x="711"/>
        <item x="712"/>
        <item x="713"/>
        <item x="714"/>
        <item m="1" x="1639"/>
        <item m="1" x="1689"/>
        <item x="715"/>
        <item x="716"/>
        <item x="717"/>
        <item x="718"/>
        <item x="719"/>
        <item x="720"/>
        <item x="721"/>
        <item x="722"/>
        <item x="723"/>
        <item x="724"/>
        <item m="1" x="1646"/>
        <item x="725"/>
        <item x="726"/>
        <item x="727"/>
        <item x="728"/>
        <item x="729"/>
        <item x="730"/>
        <item x="731"/>
        <item x="732"/>
        <item x="733"/>
        <item x="734"/>
        <item x="735"/>
        <item x="736"/>
        <item x="737"/>
        <item x="738"/>
        <item x="739"/>
        <item x="740"/>
        <item x="741"/>
        <item x="742"/>
        <item m="1" x="1640"/>
        <item m="1" x="1690"/>
        <item m="1" x="1676"/>
        <item x="743"/>
        <item x="744"/>
        <item x="745"/>
        <item x="746"/>
        <item x="10"/>
        <item x="747"/>
        <item x="748"/>
        <item x="749"/>
        <item x="750"/>
        <item x="751"/>
        <item x="752"/>
        <item x="753"/>
        <item x="754"/>
        <item x="755"/>
        <item x="756"/>
        <item x="757"/>
        <item m="1" x="1668"/>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66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657"/>
        <item x="939"/>
        <item x="940"/>
        <item x="941"/>
        <item x="942"/>
        <item x="943"/>
        <item x="944"/>
        <item x="945"/>
        <item x="946"/>
        <item x="947"/>
        <item x="948"/>
        <item x="949"/>
        <item x="950"/>
        <item m="1" x="165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69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69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651"/>
        <item x="1077"/>
        <item x="1078"/>
        <item x="1079"/>
        <item x="1080"/>
        <item x="1081"/>
        <item x="1082"/>
        <item x="1083"/>
        <item x="1084"/>
        <item x="1085"/>
        <item x="1086"/>
        <item x="1087"/>
        <item x="1088"/>
        <item x="1089"/>
        <item x="1090"/>
        <item x="1091"/>
        <item x="1092"/>
        <item m="1" x="1659"/>
        <item x="1093"/>
        <item m="1" x="1677"/>
        <item x="1094"/>
        <item m="1" x="1660"/>
        <item x="1095"/>
        <item m="1" x="1680"/>
        <item x="1096"/>
        <item m="1" x="1681"/>
        <item x="1097"/>
        <item m="1" x="1650"/>
        <item m="1" x="1631"/>
        <item x="1098"/>
        <item x="1099"/>
        <item x="1100"/>
        <item m="1" x="1632"/>
        <item x="1101"/>
        <item x="1102"/>
        <item x="1103"/>
        <item m="1" x="1633"/>
        <item x="1104"/>
        <item x="1105"/>
        <item x="1106"/>
        <item m="1" x="1634"/>
        <item x="1107"/>
        <item x="1108"/>
        <item x="1109"/>
        <item m="1" x="1635"/>
        <item x="1110"/>
        <item x="1111"/>
        <item x="1112"/>
        <item m="1" x="1707"/>
        <item x="1113"/>
        <item x="1114"/>
        <item x="1115"/>
        <item x="1116"/>
        <item x="1117"/>
        <item x="1118"/>
        <item m="1" x="1641"/>
        <item m="1" x="1642"/>
        <item m="1" x="1703"/>
        <item m="1" x="1666"/>
        <item m="1" x="166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67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1348"/>
        <item x="1349"/>
        <item x="1350"/>
        <item x="1351"/>
        <item x="1352"/>
        <item x="1353"/>
        <item x="1628"/>
        <item x="1354"/>
        <item x="1355"/>
        <item x="1356"/>
        <item x="1357"/>
        <item x="414"/>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s>
    </pivotField>
    <pivotField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38">
        <item h="1" x="4"/>
        <item h="1" x="1"/>
        <item h="1" x="5"/>
        <item h="1" x="7"/>
        <item h="1" x="8"/>
        <item h="1" x="6"/>
        <item h="1" x="9"/>
        <item h="1" x="2"/>
        <item h="1" x="10"/>
        <item h="1" x="11"/>
        <item h="1" x="12"/>
        <item h="1" x="13"/>
        <item h="1" x="14"/>
        <item h="1" x="15"/>
        <item h="1" x="16"/>
        <item h="1" x="17"/>
        <item h="1" x="18"/>
        <item h="1" x="19"/>
        <item h="1" x="20"/>
        <item h="1" m="1" x="36"/>
        <item h="1" x="21"/>
        <item h="1" m="1" x="37"/>
        <item h="1" x="3"/>
        <item h="1" x="22"/>
        <item h="1" x="23"/>
        <item h="1" x="0"/>
        <item h="1" x="24"/>
        <item h="1" x="25"/>
        <item h="1" x="26"/>
        <item x="27"/>
        <item h="1" x="35"/>
        <item h="1" x="28"/>
        <item h="1" x="29"/>
        <item h="1" x="30"/>
        <item h="1" x="31"/>
        <item h="1" x="32"/>
        <item h="1" x="33"/>
        <item h="1" x="34"/>
      </items>
    </pivotField>
    <pivotField showAll="0" insertBlankRow="1" defaultSubtotal="0"/>
    <pivotField axis="axisRow" showAll="0" insertBlankRow="1" sortType="ascending" defaultSubtotal="0">
      <items count="37">
        <item x="25"/>
        <item x="11"/>
        <item x="2"/>
        <item x="4"/>
        <item x="3"/>
        <item x="12"/>
        <item x="21"/>
        <item x="5"/>
        <item x="6"/>
        <item x="13"/>
        <item x="28"/>
        <item x="33"/>
        <item x="32"/>
        <item x="27"/>
        <item x="0"/>
        <item x="29"/>
        <item x="15"/>
        <item x="24"/>
        <item x="19"/>
        <item x="22"/>
        <item x="20"/>
        <item x="34"/>
        <item x="26"/>
        <item x="23"/>
        <item x="10"/>
        <item x="9"/>
        <item x="18"/>
        <item x="1"/>
        <item x="7"/>
        <item x="17"/>
        <item x="30"/>
        <item x="14"/>
        <item x="16"/>
        <item x="31"/>
        <item m="1" x="36"/>
        <item x="8"/>
        <item x="35"/>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2">
    <field x="9"/>
    <field x="1"/>
  </rowFields>
  <rowItems count="3">
    <i>
      <x v="2"/>
    </i>
    <i r="1">
      <x v="1432"/>
    </i>
    <i t="blank">
      <x v="2"/>
    </i>
  </rowItems>
  <colFields count="1">
    <field x="-2"/>
  </colFields>
  <colItems count="4">
    <i>
      <x/>
    </i>
    <i i="1">
      <x v="1"/>
    </i>
    <i i="2">
      <x v="2"/>
    </i>
    <i i="3">
      <x v="3"/>
    </i>
  </colItems>
  <pageFields count="1">
    <pageField fld="7" hier="-1"/>
  </pageFields>
  <dataFields count="4">
    <dataField name=" ISBN" fld="0" baseField="9" baseItem="2" numFmtId="1"/>
    <dataField name="Price USD $" fld="4" baseField="1" baseItem="132" numFmtId="169"/>
    <dataField name="Price EUR €" fld="5" baseField="15" baseItem="5" numFmtId="170"/>
    <dataField name=" Price GBP £" fld="3" baseField="9" baseItem="2"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0000000-0007-0000-2000-000000000000}" name="PivotTable2" cacheId="24216"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4:B40" firstHeaderRow="1" firstDataRow="1" firstDataCol="1" rowPageCount="2" colPageCount="1"/>
  <pivotFields count="5">
    <pivotField axis="axisRow" showAll="0" defaultSubtotal="0">
      <items count="208">
        <item x="19"/>
        <item x="20"/>
        <item x="148"/>
        <item x="149"/>
        <item x="150"/>
        <item x="151"/>
        <item x="152"/>
        <item x="153"/>
        <item x="21"/>
        <item x="154"/>
        <item x="155"/>
        <item x="156"/>
        <item x="157"/>
        <item x="158"/>
        <item x="159"/>
        <item x="160"/>
        <item x="161"/>
        <item x="162"/>
        <item x="163"/>
        <item x="164"/>
        <item x="165"/>
        <item x="166"/>
        <item x="167"/>
        <item x="168"/>
        <item x="169"/>
        <item x="170"/>
        <item x="125"/>
        <item x="126"/>
        <item x="127"/>
        <item x="0"/>
        <item x="1"/>
        <item x="22"/>
        <item x="23"/>
        <item x="24"/>
        <item x="25"/>
        <item x="26"/>
        <item x="27"/>
        <item x="28"/>
        <item x="29"/>
        <item x="30"/>
        <item x="31"/>
        <item x="2"/>
        <item x="128"/>
        <item x="129"/>
        <item x="130"/>
        <item x="131"/>
        <item x="132"/>
        <item x="71"/>
        <item x="72"/>
        <item x="171"/>
        <item x="172"/>
        <item x="173"/>
        <item x="174"/>
        <item x="175"/>
        <item x="176"/>
        <item x="133"/>
        <item x="134"/>
        <item x="177"/>
        <item x="178"/>
        <item x="179"/>
        <item x="42"/>
        <item x="43"/>
        <item x="46"/>
        <item x="44"/>
        <item x="45"/>
        <item x="47"/>
        <item x="48"/>
        <item x="51"/>
        <item x="49"/>
        <item x="50"/>
        <item x="52"/>
        <item x="53"/>
        <item x="54"/>
        <item x="55"/>
        <item x="56"/>
        <item x="57"/>
        <item x="58"/>
        <item x="59"/>
        <item x="60"/>
        <item x="61"/>
        <item x="62"/>
        <item x="63"/>
        <item x="64"/>
        <item x="65"/>
        <item x="66"/>
        <item x="67"/>
        <item x="70"/>
        <item x="68"/>
        <item x="69"/>
        <item x="73"/>
        <item x="74"/>
        <item x="75"/>
        <item x="85"/>
        <item x="86"/>
        <item x="87"/>
        <item x="88"/>
        <item x="89"/>
        <item x="90"/>
        <item x="91"/>
        <item x="92"/>
        <item x="93"/>
        <item x="97"/>
        <item x="98"/>
        <item x="94"/>
        <item x="95"/>
        <item x="96"/>
        <item x="99"/>
        <item x="100"/>
        <item x="101"/>
        <item x="102"/>
        <item x="103"/>
        <item x="104"/>
        <item x="105"/>
        <item x="106"/>
        <item x="107"/>
        <item x="108"/>
        <item x="109"/>
        <item x="110"/>
        <item x="111"/>
        <item x="112"/>
        <item x="113"/>
        <item x="114"/>
        <item x="115"/>
        <item x="124"/>
        <item x="118"/>
        <item x="116"/>
        <item x="117"/>
        <item x="119"/>
        <item x="120"/>
        <item x="121"/>
        <item x="122"/>
        <item x="123"/>
        <item x="180"/>
        <item x="181"/>
        <item x="135"/>
        <item x="182"/>
        <item x="136"/>
        <item x="137"/>
        <item x="76"/>
        <item x="77"/>
        <item x="78"/>
        <item x="79"/>
        <item x="80"/>
        <item x="81"/>
        <item x="82"/>
        <item x="83"/>
        <item x="138"/>
        <item x="139"/>
        <item x="84"/>
        <item x="183"/>
        <item x="184"/>
        <item x="185"/>
        <item x="186"/>
        <item x="187"/>
        <item x="188"/>
        <item x="189"/>
        <item x="190"/>
        <item x="191"/>
        <item x="192"/>
        <item x="193"/>
        <item x="194"/>
        <item x="195"/>
        <item x="3"/>
        <item x="4"/>
        <item x="5"/>
        <item x="6"/>
        <item x="7"/>
        <item x="8"/>
        <item x="9"/>
        <item x="10"/>
        <item x="11"/>
        <item x="12"/>
        <item x="13"/>
        <item x="14"/>
        <item x="15"/>
        <item x="16"/>
        <item x="17"/>
        <item x="18"/>
        <item x="196"/>
        <item x="197"/>
        <item x="140"/>
        <item x="141"/>
        <item x="142"/>
        <item x="32"/>
        <item x="33"/>
        <item x="143"/>
        <item x="34"/>
        <item x="35"/>
        <item x="144"/>
        <item x="36"/>
        <item x="37"/>
        <item x="38"/>
        <item x="39"/>
        <item x="198"/>
        <item x="199"/>
        <item x="145"/>
        <item x="146"/>
        <item x="40"/>
        <item x="41"/>
        <item x="200"/>
        <item x="201"/>
        <item x="202"/>
        <item x="147"/>
        <item x="203"/>
        <item x="204"/>
        <item x="205"/>
        <item x="206"/>
        <item x="207"/>
      </items>
    </pivotField>
    <pivotField dataField="1" numFmtId="1" showAll="0" defaultSubtotal="0"/>
    <pivotField axis="axisRow" multipleItemSelectionAllowed="1" showAll="0" defaultSubtotal="0">
      <items count="7">
        <item x="0"/>
        <item x="1"/>
        <item x="2"/>
        <item h="1" x="3"/>
        <item x="4"/>
        <item x="5"/>
        <item h="1" x="6"/>
      </items>
    </pivotField>
    <pivotField axis="axisPage" multipleItemSelectionAllowed="1" showAll="0" defaultSubtotal="0">
      <items count="2">
        <item x="1"/>
        <item h="1" x="0"/>
      </items>
    </pivotField>
    <pivotField axis="axisPage" multipleItemSelectionAllowed="1" showAll="0" defaultSubtotal="0">
      <items count="3">
        <item h="1" x="2"/>
        <item x="1"/>
        <item h="1" x="0"/>
      </items>
    </pivotField>
  </pivotFields>
  <rowFields count="2">
    <field x="2"/>
    <field x="0"/>
  </rowFields>
  <rowItems count="36">
    <i>
      <x/>
    </i>
    <i r="1">
      <x v="30"/>
    </i>
    <i>
      <x v="2"/>
    </i>
    <i r="1">
      <x v="60"/>
    </i>
    <i r="1">
      <x v="63"/>
    </i>
    <i r="1">
      <x v="65"/>
    </i>
    <i r="1">
      <x v="68"/>
    </i>
    <i r="1">
      <x v="70"/>
    </i>
    <i r="1">
      <x v="72"/>
    </i>
    <i r="1">
      <x v="73"/>
    </i>
    <i r="1">
      <x v="76"/>
    </i>
    <i r="1">
      <x v="79"/>
    </i>
    <i r="1">
      <x v="83"/>
    </i>
    <i r="1">
      <x v="87"/>
    </i>
    <i>
      <x v="4"/>
    </i>
    <i r="1">
      <x v="93"/>
    </i>
    <i r="1">
      <x v="97"/>
    </i>
    <i r="1">
      <x v="101"/>
    </i>
    <i r="1">
      <x v="103"/>
    </i>
    <i r="1">
      <x v="106"/>
    </i>
    <i r="1">
      <x v="108"/>
    </i>
    <i r="1">
      <x v="109"/>
    </i>
    <i r="1">
      <x v="113"/>
    </i>
    <i r="1">
      <x v="125"/>
    </i>
    <i r="1">
      <x v="131"/>
    </i>
    <i r="1">
      <x v="148"/>
    </i>
    <i>
      <x v="5"/>
    </i>
    <i r="1">
      <x v="27"/>
    </i>
    <i r="1">
      <x v="43"/>
    </i>
    <i r="1">
      <x v="56"/>
    </i>
    <i r="1">
      <x v="146"/>
    </i>
    <i r="1">
      <x v="180"/>
    </i>
    <i r="1">
      <x v="185"/>
    </i>
    <i r="1">
      <x v="188"/>
    </i>
    <i r="1">
      <x v="195"/>
    </i>
    <i r="1">
      <x v="202"/>
    </i>
  </rowItems>
  <colItems count="1">
    <i/>
  </colItems>
  <pageFields count="2">
    <pageField fld="3" hier="-1"/>
    <pageField fld="4" hier="-1"/>
  </pageFields>
  <dataFields count="1">
    <dataField name="ISBN " fld="1" baseField="0" baseItem="0" numFmtId="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97" firstHeaderRow="0" firstDataRow="1" firstDataCol="1" rowPageCount="1" colPageCount="1"/>
  <pivotFields count="17">
    <pivotField dataField="1" numFmtId="1" showAll="0" insertBlankRow="1"/>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axis="axisRow" showAll="0" insertBlankRow="1">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x="1"/>
        <item t="default"/>
      </items>
    </pivotField>
    <pivotField dataField="1" numFmtId="166" showAll="0" insertBlankRow="1"/>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x="5"/>
        <item h="1" x="7"/>
        <item h="1" x="8"/>
        <item h="1" x="9"/>
        <item h="1" x="2"/>
        <item h="1" x="10"/>
        <item h="1" x="11"/>
        <item h="1" x="12"/>
        <item h="1" x="13"/>
        <item h="1" x="14"/>
        <item h="1" x="15"/>
        <item h="1"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insertBlankRow="1"/>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3">
    <field x="9"/>
    <field x="1"/>
    <field x="2"/>
  </rowFields>
  <rowItems count="94">
    <i>
      <x v="4"/>
    </i>
    <i r="1">
      <x v="58"/>
    </i>
    <i r="2">
      <x v="24"/>
    </i>
    <i t="blank" r="1">
      <x v="58"/>
    </i>
    <i r="1">
      <x v="59"/>
    </i>
    <i r="2">
      <x v="24"/>
    </i>
    <i t="blank" r="1">
      <x v="59"/>
    </i>
    <i r="1">
      <x v="60"/>
    </i>
    <i r="2">
      <x v="24"/>
    </i>
    <i t="blank" r="1">
      <x v="60"/>
    </i>
    <i r="1">
      <x v="61"/>
    </i>
    <i r="2">
      <x v="24"/>
    </i>
    <i t="blank" r="1">
      <x v="61"/>
    </i>
    <i r="1">
      <x v="62"/>
    </i>
    <i r="2">
      <x v="24"/>
    </i>
    <i t="blank" r="1">
      <x v="62"/>
    </i>
    <i r="1">
      <x v="63"/>
    </i>
    <i r="2">
      <x v="3"/>
    </i>
    <i t="blank" r="1">
      <x v="63"/>
    </i>
    <i r="1">
      <x v="64"/>
    </i>
    <i r="2">
      <x v="3"/>
    </i>
    <i t="blank" r="1">
      <x v="64"/>
    </i>
    <i r="1">
      <x v="65"/>
    </i>
    <i r="2">
      <x v="3"/>
    </i>
    <i t="blank" r="1">
      <x v="65"/>
    </i>
    <i r="1">
      <x v="66"/>
    </i>
    <i r="2">
      <x v="3"/>
    </i>
    <i t="blank" r="1">
      <x v="66"/>
    </i>
    <i r="1">
      <x v="70"/>
    </i>
    <i r="2">
      <x v="4"/>
    </i>
    <i t="blank" r="1">
      <x v="70"/>
    </i>
    <i r="1">
      <x v="71"/>
    </i>
    <i r="2">
      <x v="4"/>
    </i>
    <i t="blank" r="1">
      <x v="71"/>
    </i>
    <i r="1">
      <x v="72"/>
    </i>
    <i r="2">
      <x v="4"/>
    </i>
    <i t="blank" r="1">
      <x v="72"/>
    </i>
    <i r="1">
      <x v="73"/>
    </i>
    <i r="2">
      <x v="4"/>
    </i>
    <i t="blank" r="1">
      <x v="73"/>
    </i>
    <i r="1">
      <x v="74"/>
    </i>
    <i r="2">
      <x v="4"/>
    </i>
    <i t="blank" r="1">
      <x v="74"/>
    </i>
    <i r="1">
      <x v="790"/>
    </i>
    <i r="2">
      <x v="3"/>
    </i>
    <i t="blank" r="1">
      <x v="790"/>
    </i>
    <i>
      <x v="7"/>
    </i>
    <i r="1">
      <x v="789"/>
    </i>
    <i r="2">
      <x v="39"/>
    </i>
    <i t="blank" r="1">
      <x v="789"/>
    </i>
    <i>
      <x v="8"/>
    </i>
    <i r="1">
      <x v="791"/>
    </i>
    <i r="2">
      <x v="36"/>
    </i>
    <i t="blank" r="1">
      <x v="791"/>
    </i>
    <i r="1">
      <x v="792"/>
    </i>
    <i r="2">
      <x v="37"/>
    </i>
    <i t="blank" r="1">
      <x v="792"/>
    </i>
    <i>
      <x v="24"/>
    </i>
    <i r="1">
      <x v="583"/>
    </i>
    <i r="2">
      <x v="79"/>
    </i>
    <i t="blank" r="1">
      <x v="583"/>
    </i>
    <i>
      <x v="26"/>
    </i>
    <i r="1">
      <x v="67"/>
    </i>
    <i r="2">
      <x v="75"/>
    </i>
    <i t="blank" r="1">
      <x v="67"/>
    </i>
    <i r="1">
      <x v="68"/>
    </i>
    <i r="2">
      <x v="80"/>
    </i>
    <i t="blank" r="1">
      <x v="68"/>
    </i>
    <i r="1">
      <x v="69"/>
    </i>
    <i r="2">
      <x v="57"/>
    </i>
    <i t="blank" r="1">
      <x v="69"/>
    </i>
    <i r="1">
      <x v="75"/>
    </i>
    <i r="2">
      <x v="76"/>
    </i>
    <i t="blank" r="1">
      <x v="75"/>
    </i>
    <i r="1">
      <x v="76"/>
    </i>
    <i r="2">
      <x v="81"/>
    </i>
    <i t="blank" r="1">
      <x v="76"/>
    </i>
    <i>
      <x v="27"/>
    </i>
    <i r="1">
      <x v="56"/>
    </i>
    <i r="2">
      <x v="40"/>
    </i>
    <i t="blank" r="1">
      <x v="56"/>
    </i>
    <i r="1">
      <x v="57"/>
    </i>
    <i r="2">
      <x v="41"/>
    </i>
    <i t="blank" r="1">
      <x v="57"/>
    </i>
    <i>
      <x v="34"/>
    </i>
    <i r="1">
      <x v="770"/>
    </i>
    <i r="2">
      <x v="67"/>
    </i>
    <i t="blank" r="1">
      <x v="770"/>
    </i>
    <i r="1">
      <x v="773"/>
    </i>
    <i r="2">
      <x v="69"/>
    </i>
    <i t="blank" r="1">
      <x v="773"/>
    </i>
    <i r="1">
      <x v="776"/>
    </i>
    <i r="2">
      <x v="72"/>
    </i>
    <i t="blank" r="1">
      <x v="776"/>
    </i>
  </rowItems>
  <colFields count="1">
    <field x="-2"/>
  </colFields>
  <colItems count="4">
    <i>
      <x/>
    </i>
    <i i="1">
      <x v="1"/>
    </i>
    <i i="2">
      <x v="2"/>
    </i>
    <i i="3">
      <x v="3"/>
    </i>
  </colItems>
  <pageFields count="1">
    <pageField fld="7" hier="-1"/>
  </pageFields>
  <dataFields count="4">
    <dataField name="ISBN " fld="0" baseField="9" baseItem="4" numFmtId="1"/>
    <dataField name="Price USD $" fld="4" baseField="1" baseItem="132" numFmtId="169"/>
    <dataField name="Price EUR €" fld="5" baseField="10" baseItem="2" numFmtId="170"/>
    <dataField name=" Price GBP £" fld="3" baseField="9" baseItem="4" numFmtId="166"/>
  </dataFields>
  <formats count="27">
    <format dxfId="42">
      <pivotArea collapsedLevelsAreSubtotals="1" fieldPosition="0">
        <references count="2">
          <reference field="1" count="15">
            <x v="58"/>
            <x v="59"/>
            <x v="60"/>
            <x v="61"/>
            <x v="62"/>
            <x v="63"/>
            <x v="64"/>
            <x v="65"/>
            <x v="66"/>
            <x v="70"/>
            <x v="71"/>
            <x v="72"/>
            <x v="73"/>
            <x v="74"/>
            <x v="790"/>
          </reference>
          <reference field="9" count="1" selected="0">
            <x v="4"/>
          </reference>
        </references>
      </pivotArea>
    </format>
    <format dxfId="43">
      <pivotArea collapsedLevelsAreSubtotals="1" fieldPosition="0">
        <references count="1">
          <reference field="9" count="1">
            <x v="4"/>
          </reference>
        </references>
      </pivotArea>
    </format>
    <format dxfId="44">
      <pivotArea collapsedLevelsAreSubtotals="1" fieldPosition="0">
        <references count="1">
          <reference field="9" count="1">
            <x v="7"/>
          </reference>
        </references>
      </pivotArea>
    </format>
    <format dxfId="45">
      <pivotArea collapsedLevelsAreSubtotals="1" fieldPosition="0">
        <references count="2">
          <reference field="1" count="1">
            <x v="789"/>
          </reference>
          <reference field="9" count="1" selected="0">
            <x v="7"/>
          </reference>
        </references>
      </pivotArea>
    </format>
    <format dxfId="46">
      <pivotArea collapsedLevelsAreSubtotals="1" fieldPosition="0">
        <references count="1">
          <reference field="9" count="1">
            <x v="7"/>
          </reference>
        </references>
      </pivotArea>
    </format>
    <format dxfId="47">
      <pivotArea collapsedLevelsAreSubtotals="1" fieldPosition="0">
        <references count="1">
          <reference field="9" count="1">
            <x v="8"/>
          </reference>
        </references>
      </pivotArea>
    </format>
    <format dxfId="48">
      <pivotArea collapsedLevelsAreSubtotals="1" fieldPosition="0">
        <references count="2">
          <reference field="1" count="2">
            <x v="791"/>
            <x v="792"/>
          </reference>
          <reference field="9" count="1" selected="0">
            <x v="8"/>
          </reference>
        </references>
      </pivotArea>
    </format>
    <format dxfId="49">
      <pivotArea collapsedLevelsAreSubtotals="1" fieldPosition="0">
        <references count="1">
          <reference field="9" count="1">
            <x v="8"/>
          </reference>
        </references>
      </pivotArea>
    </format>
    <format dxfId="50">
      <pivotArea collapsedLevelsAreSubtotals="1" fieldPosition="0">
        <references count="1">
          <reference field="9" count="1">
            <x v="24"/>
          </reference>
        </references>
      </pivotArea>
    </format>
    <format dxfId="51">
      <pivotArea collapsedLevelsAreSubtotals="1" fieldPosition="0">
        <references count="2">
          <reference field="1" count="1">
            <x v="583"/>
          </reference>
          <reference field="9" count="1" selected="0">
            <x v="24"/>
          </reference>
        </references>
      </pivotArea>
    </format>
    <format dxfId="52">
      <pivotArea collapsedLevelsAreSubtotals="1" fieldPosition="0">
        <references count="1">
          <reference field="9" count="1">
            <x v="24"/>
          </reference>
        </references>
      </pivotArea>
    </format>
    <format dxfId="53">
      <pivotArea collapsedLevelsAreSubtotals="1" fieldPosition="0">
        <references count="1">
          <reference field="9" count="1">
            <x v="26"/>
          </reference>
        </references>
      </pivotArea>
    </format>
    <format dxfId="54">
      <pivotArea collapsedLevelsAreSubtotals="1" fieldPosition="0">
        <references count="2">
          <reference field="1" count="5">
            <x v="67"/>
            <x v="68"/>
            <x v="69"/>
            <x v="75"/>
            <x v="76"/>
          </reference>
          <reference field="9" count="1" selected="0">
            <x v="26"/>
          </reference>
        </references>
      </pivotArea>
    </format>
    <format dxfId="55">
      <pivotArea collapsedLevelsAreSubtotals="1" fieldPosition="0">
        <references count="1">
          <reference field="9" count="1">
            <x v="26"/>
          </reference>
        </references>
      </pivotArea>
    </format>
    <format dxfId="56">
      <pivotArea collapsedLevelsAreSubtotals="1" fieldPosition="0">
        <references count="1">
          <reference field="9" count="1">
            <x v="27"/>
          </reference>
        </references>
      </pivotArea>
    </format>
    <format dxfId="57">
      <pivotArea collapsedLevelsAreSubtotals="1" fieldPosition="0">
        <references count="2">
          <reference field="1" count="2">
            <x v="56"/>
            <x v="57"/>
          </reference>
          <reference field="9" count="1" selected="0">
            <x v="27"/>
          </reference>
        </references>
      </pivotArea>
    </format>
    <format dxfId="58">
      <pivotArea collapsedLevelsAreSubtotals="1" fieldPosition="0">
        <references count="1">
          <reference field="9" count="1">
            <x v="27"/>
          </reference>
        </references>
      </pivotArea>
    </format>
    <format dxfId="59">
      <pivotArea collapsedLevelsAreSubtotals="1" fieldPosition="0">
        <references count="1">
          <reference field="9" count="1">
            <x v="34"/>
          </reference>
        </references>
      </pivotArea>
    </format>
    <format dxfId="60">
      <pivotArea collapsedLevelsAreSubtotals="1" fieldPosition="0">
        <references count="2">
          <reference field="1" count="3">
            <x v="770"/>
            <x v="773"/>
            <x v="776"/>
          </reference>
          <reference field="9" count="1" selected="0">
            <x v="34"/>
          </reference>
        </references>
      </pivotArea>
    </format>
    <format dxfId="61">
      <pivotArea dataOnly="0" labelOnly="1" fieldPosition="0">
        <references count="1">
          <reference field="9" count="6">
            <x v="7"/>
            <x v="8"/>
            <x v="24"/>
            <x v="26"/>
            <x v="27"/>
            <x v="34"/>
          </reference>
        </references>
      </pivotArea>
    </format>
    <format dxfId="62">
      <pivotArea dataOnly="0" labelOnly="1" fieldPosition="0">
        <references count="2">
          <reference field="1" count="15">
            <x v="58"/>
            <x v="59"/>
            <x v="60"/>
            <x v="61"/>
            <x v="62"/>
            <x v="63"/>
            <x v="64"/>
            <x v="65"/>
            <x v="66"/>
            <x v="70"/>
            <x v="71"/>
            <x v="72"/>
            <x v="73"/>
            <x v="74"/>
            <x v="790"/>
          </reference>
          <reference field="9" count="1" selected="0">
            <x v="4"/>
          </reference>
        </references>
      </pivotArea>
    </format>
    <format dxfId="63">
      <pivotArea dataOnly="0" labelOnly="1" fieldPosition="0">
        <references count="2">
          <reference field="1" count="1">
            <x v="789"/>
          </reference>
          <reference field="9" count="1" selected="0">
            <x v="7"/>
          </reference>
        </references>
      </pivotArea>
    </format>
    <format dxfId="64">
      <pivotArea dataOnly="0" labelOnly="1" fieldPosition="0">
        <references count="2">
          <reference field="1" count="2">
            <x v="791"/>
            <x v="792"/>
          </reference>
          <reference field="9" count="1" selected="0">
            <x v="8"/>
          </reference>
        </references>
      </pivotArea>
    </format>
    <format dxfId="65">
      <pivotArea dataOnly="0" labelOnly="1" fieldPosition="0">
        <references count="2">
          <reference field="1" count="1">
            <x v="583"/>
          </reference>
          <reference field="9" count="1" selected="0">
            <x v="24"/>
          </reference>
        </references>
      </pivotArea>
    </format>
    <format dxfId="66">
      <pivotArea dataOnly="0" labelOnly="1" fieldPosition="0">
        <references count="2">
          <reference field="1" count="5">
            <x v="67"/>
            <x v="68"/>
            <x v="69"/>
            <x v="75"/>
            <x v="76"/>
          </reference>
          <reference field="9" count="1" selected="0">
            <x v="26"/>
          </reference>
        </references>
      </pivotArea>
    </format>
    <format dxfId="67">
      <pivotArea dataOnly="0" labelOnly="1" fieldPosition="0">
        <references count="2">
          <reference field="1" count="2">
            <x v="56"/>
            <x v="57"/>
          </reference>
          <reference field="9" count="1" selected="0">
            <x v="27"/>
          </reference>
        </references>
      </pivotArea>
    </format>
    <format dxfId="68">
      <pivotArea dataOnly="0" labelOnly="1" fieldPosition="0">
        <references count="2">
          <reference field="1" count="3">
            <x v="770"/>
            <x v="773"/>
            <x v="776"/>
          </reference>
          <reference field="9" count="1" selected="0">
            <x v="3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InsertBlankRowDefault="1"/>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612"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x="1"/>
        <item t="default"/>
      </items>
    </pivotField>
    <pivotField dataField="1" numFmtId="166" showAll="0"/>
    <pivotField dataField="1" showAll="0" insertBlankRow="1" defaultSubtotal="0"/>
    <pivotField dataField="1" showAll="0" insertBlankRow="1" defaultSubtotal="0"/>
    <pivotField axis="axisRow" showAll="0" insertBlankRow="1" defaultSubtotal="0">
      <items count="32">
        <item x="7"/>
        <item x="10"/>
        <item x="17"/>
        <item x="8"/>
        <item x="16"/>
        <item x="24"/>
        <item x="18"/>
        <item x="0"/>
        <item x="19"/>
        <item x="20"/>
        <item x="9"/>
        <item x="6"/>
        <item x="23"/>
        <item x="1"/>
        <item x="26"/>
        <item x="12"/>
        <item x="2"/>
        <item x="29"/>
        <item x="11"/>
        <item m="1" x="31"/>
        <item x="21"/>
        <item x="13"/>
        <item x="14"/>
        <item x="22"/>
        <item x="4"/>
        <item m="1" x="30"/>
        <item x="15"/>
        <item x="25"/>
        <item x="28"/>
        <item x="5"/>
        <item x="3"/>
        <item x="27"/>
      </items>
    </pivotField>
    <pivotField axis="axisPage" multipleItemSelectionAllowed="1" showAll="0" insertBlankRow="1" defaultSubtotal="0">
      <items count="29">
        <item h="1" x="4"/>
        <item h="1" x="1"/>
        <item h="1" x="5"/>
        <item h="1" x="7"/>
        <item h="1" x="8"/>
        <item h="1" x="9"/>
        <item h="1" x="2"/>
        <item h="1" x="10"/>
        <item h="1" x="11"/>
        <item h="1" x="12"/>
        <item h="1" x="13"/>
        <item h="1" x="14"/>
        <item h="1" x="15"/>
        <item h="1" x="16"/>
        <item h="1" x="17"/>
        <item h="1" x="18"/>
        <item h="1" x="19"/>
        <item h="1" x="20"/>
        <item h="1" m="1" x="27"/>
        <item h="1" x="21"/>
        <item h="1" m="1" x="28"/>
        <item h="1" x="3"/>
        <item h="1" x="22"/>
        <item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4">
    <field x="6"/>
    <field x="9"/>
    <field x="1"/>
    <field x="2"/>
  </rowFields>
  <rowItems count="609">
    <i>
      <x v="2"/>
    </i>
    <i r="1">
      <x v="2"/>
    </i>
    <i r="2">
      <x v="1165"/>
    </i>
    <i r="3">
      <x v="32"/>
    </i>
    <i t="blank" r="2">
      <x v="1165"/>
    </i>
    <i r="1">
      <x v="3"/>
    </i>
    <i r="2">
      <x v="1172"/>
    </i>
    <i r="3">
      <x v="42"/>
    </i>
    <i t="blank" r="2">
      <x v="1172"/>
    </i>
    <i r="2">
      <x v="1176"/>
    </i>
    <i r="3">
      <x v="44"/>
    </i>
    <i t="blank" r="2">
      <x v="1176"/>
    </i>
    <i r="2">
      <x v="1180"/>
    </i>
    <i r="3">
      <x v="47"/>
    </i>
    <i t="blank" r="2">
      <x v="1180"/>
    </i>
    <i r="2">
      <x v="1184"/>
    </i>
    <i r="3">
      <x v="49"/>
    </i>
    <i t="blank" r="2">
      <x v="1184"/>
    </i>
    <i r="2">
      <x v="1188"/>
    </i>
    <i r="3">
      <x v="51"/>
    </i>
    <i t="blank" r="2">
      <x v="1188"/>
    </i>
    <i r="2">
      <x v="1192"/>
    </i>
    <i r="3">
      <x v="45"/>
    </i>
    <i t="blank" r="2">
      <x v="1192"/>
    </i>
    <i r="1">
      <x v="12"/>
    </i>
    <i r="2">
      <x v="1203"/>
    </i>
    <i r="3">
      <x v="18"/>
    </i>
    <i t="blank" r="2">
      <x v="1203"/>
    </i>
    <i r="2">
      <x v="1206"/>
    </i>
    <i r="3">
      <x v="18"/>
    </i>
    <i t="blank" r="2">
      <x v="1206"/>
    </i>
    <i r="2">
      <x v="1207"/>
    </i>
    <i r="3">
      <x v="18"/>
    </i>
    <i t="blank" r="2">
      <x v="1207"/>
    </i>
    <i r="2">
      <x v="1208"/>
    </i>
    <i r="3">
      <x v="18"/>
    </i>
    <i t="blank" r="2">
      <x v="1208"/>
    </i>
    <i r="2">
      <x v="1209"/>
    </i>
    <i r="3">
      <x v="18"/>
    </i>
    <i t="blank" r="2">
      <x v="1209"/>
    </i>
    <i r="2">
      <x v="1210"/>
    </i>
    <i r="3">
      <x v="18"/>
    </i>
    <i t="blank" r="2">
      <x v="1210"/>
    </i>
    <i r="2">
      <x v="1211"/>
    </i>
    <i r="3">
      <x v="18"/>
    </i>
    <i t="blank" r="2">
      <x v="1211"/>
    </i>
    <i r="1">
      <x v="24"/>
    </i>
    <i r="2">
      <x v="1226"/>
    </i>
    <i r="3">
      <x v="64"/>
    </i>
    <i t="blank" r="2">
      <x v="1226"/>
    </i>
    <i r="2">
      <x v="1227"/>
    </i>
    <i r="3">
      <x v="65"/>
    </i>
    <i t="blank" r="2">
      <x v="1227"/>
    </i>
    <i r="1">
      <x v="26"/>
    </i>
    <i r="2">
      <x v="1159"/>
    </i>
    <i r="3">
      <x v="55"/>
    </i>
    <i t="blank" r="2">
      <x v="1159"/>
    </i>
    <i r="1">
      <x v="32"/>
    </i>
    <i r="2">
      <x v="1195"/>
    </i>
    <i r="3">
      <x v="13"/>
    </i>
    <i t="blank" r="2">
      <x v="1195"/>
    </i>
    <i>
      <x v="3"/>
    </i>
    <i r="1">
      <x v="2"/>
    </i>
    <i r="2">
      <x v="1322"/>
    </i>
    <i r="3">
      <x v="34"/>
    </i>
    <i t="blank" r="2">
      <x v="1322"/>
    </i>
    <i r="1">
      <x v="3"/>
    </i>
    <i r="2">
      <x v="1323"/>
    </i>
    <i r="3">
      <x v="43"/>
    </i>
    <i t="blank" r="2">
      <x v="1323"/>
    </i>
    <i r="2">
      <x v="1324"/>
    </i>
    <i r="3">
      <x v="48"/>
    </i>
    <i t="blank" r="2">
      <x v="1324"/>
    </i>
    <i r="2">
      <x v="1325"/>
    </i>
    <i r="3">
      <x v="50"/>
    </i>
    <i t="blank" r="2">
      <x v="1325"/>
    </i>
    <i r="2">
      <x v="1326"/>
    </i>
    <i r="3">
      <x v="52"/>
    </i>
    <i t="blank" r="2">
      <x v="1326"/>
    </i>
    <i r="2">
      <x v="1327"/>
    </i>
    <i r="3">
      <x v="46"/>
    </i>
    <i t="blank" r="2">
      <x v="1327"/>
    </i>
    <i r="1">
      <x v="26"/>
    </i>
    <i r="2">
      <x v="1320"/>
    </i>
    <i r="3">
      <x v="78"/>
    </i>
    <i t="blank" r="2">
      <x v="1320"/>
    </i>
    <i r="1">
      <x v="29"/>
    </i>
    <i r="2">
      <x v="1321"/>
    </i>
    <i r="3">
      <x v="20"/>
    </i>
    <i t="blank" r="2">
      <x v="1321"/>
    </i>
    <i>
      <x v="5"/>
    </i>
    <i r="1">
      <x v="2"/>
    </i>
    <i r="2">
      <x v="1167"/>
    </i>
    <i r="3">
      <x v="33"/>
    </i>
    <i t="blank" r="2">
      <x v="1167"/>
    </i>
    <i r="1">
      <x v="3"/>
    </i>
    <i r="2">
      <x v="1173"/>
    </i>
    <i r="3">
      <x v="42"/>
    </i>
    <i t="blank" r="2">
      <x v="1173"/>
    </i>
    <i r="2">
      <x v="1177"/>
    </i>
    <i r="3">
      <x v="44"/>
    </i>
    <i t="blank" r="2">
      <x v="1177"/>
    </i>
    <i r="2">
      <x v="1181"/>
    </i>
    <i r="3">
      <x v="47"/>
    </i>
    <i t="blank" r="2">
      <x v="1181"/>
    </i>
    <i r="2">
      <x v="1185"/>
    </i>
    <i r="3">
      <x v="49"/>
    </i>
    <i t="blank" r="2">
      <x v="1185"/>
    </i>
    <i r="2">
      <x v="1189"/>
    </i>
    <i r="3">
      <x v="51"/>
    </i>
    <i t="blank" r="2">
      <x v="1189"/>
    </i>
    <i r="2">
      <x v="1193"/>
    </i>
    <i r="3">
      <x v="45"/>
    </i>
    <i t="blank" r="2">
      <x v="1193"/>
    </i>
    <i r="1">
      <x v="12"/>
    </i>
    <i r="2">
      <x v="1204"/>
    </i>
    <i r="3">
      <x v="18"/>
    </i>
    <i t="blank" r="2">
      <x v="1204"/>
    </i>
    <i r="2">
      <x v="1212"/>
    </i>
    <i r="3">
      <x v="18"/>
    </i>
    <i t="blank" r="2">
      <x v="1212"/>
    </i>
    <i r="2">
      <x v="1213"/>
    </i>
    <i r="3">
      <x v="18"/>
    </i>
    <i t="blank" r="2">
      <x v="1213"/>
    </i>
    <i r="2">
      <x v="1214"/>
    </i>
    <i r="3">
      <x v="18"/>
    </i>
    <i t="blank" r="2">
      <x v="1214"/>
    </i>
    <i r="2">
      <x v="1215"/>
    </i>
    <i r="3">
      <x v="18"/>
    </i>
    <i t="blank" r="2">
      <x v="1215"/>
    </i>
    <i r="2">
      <x v="1216"/>
    </i>
    <i r="3">
      <x v="18"/>
    </i>
    <i t="blank" r="2">
      <x v="1216"/>
    </i>
    <i r="2">
      <x v="1217"/>
    </i>
    <i r="3">
      <x v="18"/>
    </i>
    <i t="blank" r="2">
      <x v="1217"/>
    </i>
    <i r="2">
      <x v="1218"/>
    </i>
    <i r="3">
      <x v="18"/>
    </i>
    <i t="blank" r="2">
      <x v="1218"/>
    </i>
    <i r="1">
      <x v="24"/>
    </i>
    <i r="2">
      <x v="1228"/>
    </i>
    <i r="3">
      <x v="64"/>
    </i>
    <i t="blank" r="2">
      <x v="1228"/>
    </i>
    <i r="2">
      <x v="1229"/>
    </i>
    <i r="3">
      <x v="65"/>
    </i>
    <i t="blank" r="2">
      <x v="1229"/>
    </i>
    <i r="1">
      <x v="26"/>
    </i>
    <i r="2">
      <x v="1161"/>
    </i>
    <i r="3">
      <x v="55"/>
    </i>
    <i t="blank" r="2">
      <x v="1161"/>
    </i>
    <i r="1">
      <x v="32"/>
    </i>
    <i r="2">
      <x v="1196"/>
    </i>
    <i r="3">
      <x v="13"/>
    </i>
    <i t="blank" r="2">
      <x v="1196"/>
    </i>
    <i>
      <x v="10"/>
    </i>
    <i r="1">
      <x v="2"/>
    </i>
    <i r="2">
      <x v="1331"/>
    </i>
    <i r="3">
      <x v="34"/>
    </i>
    <i t="blank" r="2">
      <x v="1331"/>
    </i>
    <i r="1">
      <x v="3"/>
    </i>
    <i r="2">
      <x v="1332"/>
    </i>
    <i r="3">
      <x v="43"/>
    </i>
    <i t="blank" r="2">
      <x v="1332"/>
    </i>
    <i r="2">
      <x v="1333"/>
    </i>
    <i r="3">
      <x v="48"/>
    </i>
    <i t="blank" r="2">
      <x v="1333"/>
    </i>
    <i r="2">
      <x v="1334"/>
    </i>
    <i r="3">
      <x v="50"/>
    </i>
    <i t="blank" r="2">
      <x v="1334"/>
    </i>
    <i r="2">
      <x v="1335"/>
    </i>
    <i r="3">
      <x v="52"/>
    </i>
    <i t="blank" r="2">
      <x v="1335"/>
    </i>
    <i r="2">
      <x v="1336"/>
    </i>
    <i r="3">
      <x v="46"/>
    </i>
    <i t="blank" r="2">
      <x v="1336"/>
    </i>
    <i r="1">
      <x v="26"/>
    </i>
    <i r="2">
      <x v="1329"/>
    </i>
    <i r="3">
      <x v="78"/>
    </i>
    <i t="blank" r="2">
      <x v="1329"/>
    </i>
    <i r="1">
      <x v="29"/>
    </i>
    <i r="2">
      <x v="1330"/>
    </i>
    <i r="3">
      <x v="20"/>
    </i>
    <i t="blank" r="2">
      <x v="1330"/>
    </i>
    <i>
      <x v="18"/>
    </i>
    <i r="1">
      <x v="2"/>
    </i>
    <i r="2">
      <x v="1256"/>
    </i>
    <i r="3">
      <x v="34"/>
    </i>
    <i t="blank" r="2">
      <x v="1256"/>
    </i>
    <i r="2">
      <x v="1257"/>
    </i>
    <i r="3">
      <x v="34"/>
    </i>
    <i t="blank" r="2">
      <x v="1257"/>
    </i>
    <i r="2">
      <x v="1258"/>
    </i>
    <i r="3">
      <x v="34"/>
    </i>
    <i t="blank" r="2">
      <x v="1258"/>
    </i>
    <i r="2">
      <x v="1259"/>
    </i>
    <i r="3">
      <x v="34"/>
    </i>
    <i t="blank" r="2">
      <x v="1259"/>
    </i>
    <i r="2">
      <x v="1260"/>
    </i>
    <i r="3">
      <x v="34"/>
    </i>
    <i t="blank" r="2">
      <x v="1260"/>
    </i>
    <i r="2">
      <x v="1261"/>
    </i>
    <i r="3">
      <x v="34"/>
    </i>
    <i t="blank" r="2">
      <x v="1261"/>
    </i>
    <i r="2">
      <x v="1262"/>
    </i>
    <i r="3">
      <x v="34"/>
    </i>
    <i t="blank" r="2">
      <x v="1262"/>
    </i>
    <i r="2">
      <x v="1263"/>
    </i>
    <i r="3">
      <x v="34"/>
    </i>
    <i t="blank" r="2">
      <x v="1263"/>
    </i>
    <i r="2">
      <x v="1264"/>
    </i>
    <i r="3">
      <x v="34"/>
    </i>
    <i t="blank" r="2">
      <x v="1264"/>
    </i>
    <i r="2">
      <x v="1265"/>
    </i>
    <i r="3">
      <x v="34"/>
    </i>
    <i t="blank" r="2">
      <x v="1265"/>
    </i>
    <i r="2">
      <x v="1266"/>
    </i>
    <i r="3">
      <x v="34"/>
    </i>
    <i t="blank" r="2">
      <x v="1266"/>
    </i>
    <i r="2">
      <x v="1267"/>
    </i>
    <i r="3">
      <x v="34"/>
    </i>
    <i t="blank" r="2">
      <x v="1267"/>
    </i>
    <i r="2">
      <x v="1268"/>
    </i>
    <i r="3">
      <x v="34"/>
    </i>
    <i t="blank" r="2">
      <x v="1268"/>
    </i>
    <i r="2">
      <x v="1269"/>
    </i>
    <i r="3">
      <x v="34"/>
    </i>
    <i t="blank" r="2">
      <x v="1269"/>
    </i>
    <i r="2">
      <x v="1270"/>
    </i>
    <i r="3">
      <x v="34"/>
    </i>
    <i t="blank" r="2">
      <x v="1270"/>
    </i>
    <i r="2">
      <x v="1271"/>
    </i>
    <i r="3">
      <x v="34"/>
    </i>
    <i t="blank" r="2">
      <x v="1271"/>
    </i>
    <i r="2">
      <x v="1272"/>
    </i>
    <i r="3">
      <x v="34"/>
    </i>
    <i t="blank" r="2">
      <x v="1272"/>
    </i>
    <i r="2">
      <x v="1273"/>
    </i>
    <i r="3">
      <x v="34"/>
    </i>
    <i t="blank" r="2">
      <x v="1273"/>
    </i>
    <i r="2">
      <x v="1274"/>
    </i>
    <i r="3">
      <x v="34"/>
    </i>
    <i t="blank" r="2">
      <x v="1274"/>
    </i>
    <i r="2">
      <x v="1275"/>
    </i>
    <i r="3">
      <x v="34"/>
    </i>
    <i t="blank" r="2">
      <x v="1275"/>
    </i>
    <i r="2">
      <x v="1276"/>
    </i>
    <i r="3">
      <x v="34"/>
    </i>
    <i t="blank" r="2">
      <x v="1276"/>
    </i>
    <i r="2">
      <x v="1277"/>
    </i>
    <i r="3">
      <x v="34"/>
    </i>
    <i t="blank" r="2">
      <x v="1277"/>
    </i>
    <i r="2">
      <x v="1278"/>
    </i>
    <i r="3">
      <x v="34"/>
    </i>
    <i t="blank" r="2">
      <x v="1278"/>
    </i>
    <i r="2">
      <x v="1279"/>
    </i>
    <i r="3">
      <x v="34"/>
    </i>
    <i t="blank" r="2">
      <x v="1279"/>
    </i>
    <i r="1">
      <x v="3"/>
    </i>
    <i r="2">
      <x v="1280"/>
    </i>
    <i r="3">
      <x v="43"/>
    </i>
    <i t="blank" r="2">
      <x v="1280"/>
    </i>
    <i r="2">
      <x v="1281"/>
    </i>
    <i r="3">
      <x v="43"/>
    </i>
    <i t="blank" r="2">
      <x v="1281"/>
    </i>
    <i r="2">
      <x v="1282"/>
    </i>
    <i r="3">
      <x v="43"/>
    </i>
    <i t="blank" r="2">
      <x v="1282"/>
    </i>
    <i r="2">
      <x v="1283"/>
    </i>
    <i r="3">
      <x v="43"/>
    </i>
    <i t="blank" r="2">
      <x v="1283"/>
    </i>
    <i r="2">
      <x v="1284"/>
    </i>
    <i r="3">
      <x v="43"/>
    </i>
    <i t="blank" r="2">
      <x v="1284"/>
    </i>
    <i r="2">
      <x v="1285"/>
    </i>
    <i r="3">
      <x v="43"/>
    </i>
    <i t="blank" r="2">
      <x v="1285"/>
    </i>
    <i r="2">
      <x v="1286"/>
    </i>
    <i r="3">
      <x v="43"/>
    </i>
    <i t="blank" r="2">
      <x v="1286"/>
    </i>
    <i r="2">
      <x v="1287"/>
    </i>
    <i r="3">
      <x v="43"/>
    </i>
    <i t="blank" r="2">
      <x v="1287"/>
    </i>
    <i r="2">
      <x v="1288"/>
    </i>
    <i r="3">
      <x v="48"/>
    </i>
    <i t="blank" r="2">
      <x v="1288"/>
    </i>
    <i r="2">
      <x v="1289"/>
    </i>
    <i r="3">
      <x v="48"/>
    </i>
    <i t="blank" r="2">
      <x v="1289"/>
    </i>
    <i r="2">
      <x v="1290"/>
    </i>
    <i r="3">
      <x v="48"/>
    </i>
    <i t="blank" r="2">
      <x v="1290"/>
    </i>
    <i r="2">
      <x v="1291"/>
    </i>
    <i r="3">
      <x v="48"/>
    </i>
    <i t="blank" r="2">
      <x v="1291"/>
    </i>
    <i r="2">
      <x v="1292"/>
    </i>
    <i r="3">
      <x v="48"/>
    </i>
    <i t="blank" r="2">
      <x v="1292"/>
    </i>
    <i r="2">
      <x v="1293"/>
    </i>
    <i r="3">
      <x v="48"/>
    </i>
    <i t="blank" r="2">
      <x v="1293"/>
    </i>
    <i r="2">
      <x v="1294"/>
    </i>
    <i r="3">
      <x v="48"/>
    </i>
    <i t="blank" r="2">
      <x v="1294"/>
    </i>
    <i r="2">
      <x v="1295"/>
    </i>
    <i r="3">
      <x v="48"/>
    </i>
    <i t="blank" r="2">
      <x v="1295"/>
    </i>
    <i r="2">
      <x v="1296"/>
    </i>
    <i r="3">
      <x v="50"/>
    </i>
    <i t="blank" r="2">
      <x v="1296"/>
    </i>
    <i r="2">
      <x v="1297"/>
    </i>
    <i r="3">
      <x v="50"/>
    </i>
    <i t="blank" r="2">
      <x v="1297"/>
    </i>
    <i r="2">
      <x v="1298"/>
    </i>
    <i r="3">
      <x v="50"/>
    </i>
    <i t="blank" r="2">
      <x v="1298"/>
    </i>
    <i r="2">
      <x v="1299"/>
    </i>
    <i r="3">
      <x v="50"/>
    </i>
    <i t="blank" r="2">
      <x v="1299"/>
    </i>
    <i r="2">
      <x v="1300"/>
    </i>
    <i r="3">
      <x v="50"/>
    </i>
    <i t="blank" r="2">
      <x v="1300"/>
    </i>
    <i r="2">
      <x v="1301"/>
    </i>
    <i r="3">
      <x v="50"/>
    </i>
    <i t="blank" r="2">
      <x v="1301"/>
    </i>
    <i r="2">
      <x v="1302"/>
    </i>
    <i r="3">
      <x v="50"/>
    </i>
    <i t="blank" r="2">
      <x v="1302"/>
    </i>
    <i r="2">
      <x v="1303"/>
    </i>
    <i r="3">
      <x v="50"/>
    </i>
    <i t="blank" r="2">
      <x v="1303"/>
    </i>
    <i r="2">
      <x v="1304"/>
    </i>
    <i r="3">
      <x v="52"/>
    </i>
    <i t="blank" r="2">
      <x v="1304"/>
    </i>
    <i r="2">
      <x v="1305"/>
    </i>
    <i r="3">
      <x v="52"/>
    </i>
    <i t="blank" r="2">
      <x v="1305"/>
    </i>
    <i r="2">
      <x v="1306"/>
    </i>
    <i r="3">
      <x v="52"/>
    </i>
    <i t="blank" r="2">
      <x v="1306"/>
    </i>
    <i r="2">
      <x v="1307"/>
    </i>
    <i r="3">
      <x v="52"/>
    </i>
    <i t="blank" r="2">
      <x v="1307"/>
    </i>
    <i r="2">
      <x v="1308"/>
    </i>
    <i r="3">
      <x v="52"/>
    </i>
    <i t="blank" r="2">
      <x v="1308"/>
    </i>
    <i r="2">
      <x v="1309"/>
    </i>
    <i r="3">
      <x v="52"/>
    </i>
    <i t="blank" r="2">
      <x v="1309"/>
    </i>
    <i r="2">
      <x v="1310"/>
    </i>
    <i r="3">
      <x v="52"/>
    </i>
    <i t="blank" r="2">
      <x v="1310"/>
    </i>
    <i r="2">
      <x v="1311"/>
    </i>
    <i r="3">
      <x v="52"/>
    </i>
    <i t="blank" r="2">
      <x v="1311"/>
    </i>
    <i r="2">
      <x v="1312"/>
    </i>
    <i r="3">
      <x v="46"/>
    </i>
    <i t="blank" r="2">
      <x v="1312"/>
    </i>
    <i r="2">
      <x v="1313"/>
    </i>
    <i r="3">
      <x v="46"/>
    </i>
    <i t="blank" r="2">
      <x v="1313"/>
    </i>
    <i r="2">
      <x v="1314"/>
    </i>
    <i r="3">
      <x v="46"/>
    </i>
    <i t="blank" r="2">
      <x v="1314"/>
    </i>
    <i r="2">
      <x v="1315"/>
    </i>
    <i r="3">
      <x v="46"/>
    </i>
    <i t="blank" r="2">
      <x v="1315"/>
    </i>
    <i r="2">
      <x v="1316"/>
    </i>
    <i r="3">
      <x v="46"/>
    </i>
    <i t="blank" r="2">
      <x v="1316"/>
    </i>
    <i r="2">
      <x v="1317"/>
    </i>
    <i r="3">
      <x v="46"/>
    </i>
    <i t="blank" r="2">
      <x v="1317"/>
    </i>
    <i r="2">
      <x v="1318"/>
    </i>
    <i r="3">
      <x v="46"/>
    </i>
    <i t="blank" r="2">
      <x v="1318"/>
    </i>
    <i r="2">
      <x v="1319"/>
    </i>
    <i r="3">
      <x v="46"/>
    </i>
    <i t="blank" r="2">
      <x v="1319"/>
    </i>
    <i r="1">
      <x v="26"/>
    </i>
    <i r="2">
      <x v="1232"/>
    </i>
    <i r="3">
      <x v="78"/>
    </i>
    <i t="blank" r="2">
      <x v="1232"/>
    </i>
    <i r="2">
      <x v="1233"/>
    </i>
    <i r="3">
      <x v="78"/>
    </i>
    <i t="blank" r="2">
      <x v="1233"/>
    </i>
    <i r="2">
      <x v="1234"/>
    </i>
    <i r="3">
      <x v="78"/>
    </i>
    <i t="blank" r="2">
      <x v="1234"/>
    </i>
    <i r="2">
      <x v="1235"/>
    </i>
    <i r="3">
      <x v="78"/>
    </i>
    <i t="blank" r="2">
      <x v="1235"/>
    </i>
    <i r="2">
      <x v="1236"/>
    </i>
    <i r="3">
      <x v="78"/>
    </i>
    <i t="blank" r="2">
      <x v="1236"/>
    </i>
    <i r="2">
      <x v="1237"/>
    </i>
    <i r="3">
      <x v="78"/>
    </i>
    <i t="blank" r="2">
      <x v="1237"/>
    </i>
    <i r="2">
      <x v="1238"/>
    </i>
    <i r="3">
      <x v="78"/>
    </i>
    <i t="blank" r="2">
      <x v="1238"/>
    </i>
    <i r="2">
      <x v="1239"/>
    </i>
    <i r="3">
      <x v="78"/>
    </i>
    <i t="blank" r="2">
      <x v="1239"/>
    </i>
    <i r="2">
      <x v="1240"/>
    </i>
    <i r="3">
      <x v="78"/>
    </i>
    <i t="blank" r="2">
      <x v="1240"/>
    </i>
    <i r="2">
      <x v="1241"/>
    </i>
    <i r="3">
      <x v="78"/>
    </i>
    <i t="blank" r="2">
      <x v="1241"/>
    </i>
    <i r="2">
      <x v="1242"/>
    </i>
    <i r="3">
      <x v="78"/>
    </i>
    <i t="blank" r="2">
      <x v="1242"/>
    </i>
    <i r="2">
      <x v="1243"/>
    </i>
    <i r="3">
      <x v="78"/>
    </i>
    <i t="blank" r="2">
      <x v="1243"/>
    </i>
    <i r="2">
      <x v="1244"/>
    </i>
    <i r="3">
      <x v="78"/>
    </i>
    <i t="blank" r="2">
      <x v="1244"/>
    </i>
    <i r="2">
      <x v="1245"/>
    </i>
    <i r="3">
      <x v="78"/>
    </i>
    <i t="blank" r="2">
      <x v="1245"/>
    </i>
    <i r="2">
      <x v="1246"/>
    </i>
    <i r="3">
      <x v="78"/>
    </i>
    <i t="blank" r="2">
      <x v="1246"/>
    </i>
    <i r="2">
      <x v="1247"/>
    </i>
    <i r="3">
      <x v="78"/>
    </i>
    <i t="blank" r="2">
      <x v="1247"/>
    </i>
    <i r="2">
      <x v="1248"/>
    </i>
    <i r="3">
      <x v="78"/>
    </i>
    <i t="blank" r="2">
      <x v="1248"/>
    </i>
    <i r="2">
      <x v="1249"/>
    </i>
    <i r="3">
      <x v="78"/>
    </i>
    <i t="blank" r="2">
      <x v="1249"/>
    </i>
    <i r="2">
      <x v="1250"/>
    </i>
    <i r="3">
      <x v="78"/>
    </i>
    <i t="blank" r="2">
      <x v="1250"/>
    </i>
    <i r="2">
      <x v="1251"/>
    </i>
    <i r="3">
      <x v="78"/>
    </i>
    <i t="blank" r="2">
      <x v="1251"/>
    </i>
    <i r="2">
      <x v="1252"/>
    </i>
    <i r="3">
      <x v="78"/>
    </i>
    <i t="blank" r="2">
      <x v="1252"/>
    </i>
    <i r="2">
      <x v="1253"/>
    </i>
    <i r="3">
      <x v="78"/>
    </i>
    <i t="blank" r="2">
      <x v="1253"/>
    </i>
    <i r="2">
      <x v="1254"/>
    </i>
    <i r="3">
      <x v="78"/>
    </i>
    <i t="blank" r="2">
      <x v="1254"/>
    </i>
    <i r="2">
      <x v="1255"/>
    </i>
    <i r="3">
      <x v="78"/>
    </i>
    <i t="blank" r="2">
      <x v="1255"/>
    </i>
    <i>
      <x v="24"/>
    </i>
    <i r="1">
      <x v="3"/>
    </i>
    <i r="2">
      <x v="1344"/>
    </i>
    <i r="3">
      <x v="78"/>
    </i>
    <i t="blank" r="2">
      <x v="1344"/>
    </i>
    <i r="1">
      <x v="4"/>
    </i>
    <i r="2">
      <x v="170"/>
    </i>
    <i r="3">
      <x v="22"/>
    </i>
    <i t="blank" r="2">
      <x v="170"/>
    </i>
    <i r="2">
      <x v="171"/>
    </i>
    <i r="3">
      <x v="22"/>
    </i>
    <i t="blank" r="2">
      <x v="171"/>
    </i>
    <i r="2">
      <x v="172"/>
    </i>
    <i r="3">
      <x v="22"/>
    </i>
    <i t="blank" r="2">
      <x v="172"/>
    </i>
    <i r="1">
      <x v="23"/>
    </i>
    <i r="2">
      <x v="568"/>
    </i>
    <i r="3">
      <x v="63"/>
    </i>
    <i t="blank" r="2">
      <x v="568"/>
    </i>
    <i r="2">
      <x v="569"/>
    </i>
    <i r="3">
      <x v="56"/>
    </i>
    <i t="blank" r="2">
      <x v="569"/>
    </i>
    <i r="1">
      <x v="26"/>
    </i>
    <i r="2">
      <x v="161"/>
    </i>
    <i r="3">
      <x v="78"/>
    </i>
    <i t="blank" r="2">
      <x v="161"/>
    </i>
    <i r="2">
      <x v="162"/>
    </i>
    <i r="3">
      <x v="78"/>
    </i>
    <i t="blank" r="2">
      <x v="162"/>
    </i>
    <i r="2">
      <x v="163"/>
    </i>
    <i r="3">
      <x v="78"/>
    </i>
    <i t="blank" r="2">
      <x v="163"/>
    </i>
    <i r="2">
      <x v="164"/>
    </i>
    <i r="3">
      <x v="78"/>
    </i>
    <i t="blank" r="2">
      <x v="164"/>
    </i>
    <i r="2">
      <x v="165"/>
    </i>
    <i r="3">
      <x v="78"/>
    </i>
    <i t="blank" r="2">
      <x v="165"/>
    </i>
    <i r="2">
      <x v="166"/>
    </i>
    <i r="3">
      <x v="78"/>
    </i>
    <i t="blank" r="2">
      <x v="166"/>
    </i>
    <i r="2">
      <x v="167"/>
    </i>
    <i r="3">
      <x v="78"/>
    </i>
    <i t="blank" r="2">
      <x v="167"/>
    </i>
    <i r="2">
      <x v="168"/>
    </i>
    <i r="3">
      <x v="78"/>
    </i>
    <i t="blank" r="2">
      <x v="168"/>
    </i>
    <i r="2">
      <x v="169"/>
    </i>
    <i r="3">
      <x v="78"/>
    </i>
    <i t="blank" r="2">
      <x v="169"/>
    </i>
    <i r="2">
      <x v="174"/>
    </i>
    <i r="3">
      <x v="78"/>
    </i>
    <i t="blank" r="2">
      <x v="174"/>
    </i>
    <i r="2">
      <x v="176"/>
    </i>
    <i r="3">
      <x v="78"/>
    </i>
    <i t="blank" r="2">
      <x v="176"/>
    </i>
    <i r="1">
      <x v="34"/>
    </i>
    <i r="2">
      <x v="173"/>
    </i>
    <i r="3">
      <x v="61"/>
    </i>
    <i t="blank" r="2">
      <x v="173"/>
    </i>
    <i r="2">
      <x v="175"/>
    </i>
    <i r="3">
      <x v="61"/>
    </i>
    <i t="blank" r="2">
      <x v="175"/>
    </i>
    <i r="2">
      <x v="177"/>
    </i>
    <i r="3">
      <x v="61"/>
    </i>
    <i t="blank" r="2">
      <x v="177"/>
    </i>
    <i r="2">
      <x v="570"/>
    </i>
    <i r="3">
      <x v="65"/>
    </i>
    <i t="blank" r="2">
      <x v="570"/>
    </i>
    <i>
      <x v="27"/>
    </i>
    <i r="1">
      <x v="2"/>
    </i>
    <i r="2">
      <x v="1169"/>
    </i>
    <i r="3">
      <x v="33"/>
    </i>
    <i t="blank" r="2">
      <x v="1169"/>
    </i>
    <i r="1">
      <x v="3"/>
    </i>
    <i r="2">
      <x v="1174"/>
    </i>
    <i r="3">
      <x v="42"/>
    </i>
    <i t="blank" r="2">
      <x v="1174"/>
    </i>
    <i r="2">
      <x v="1178"/>
    </i>
    <i r="3">
      <x v="44"/>
    </i>
    <i t="blank" r="2">
      <x v="1178"/>
    </i>
    <i r="2">
      <x v="1182"/>
    </i>
    <i r="3">
      <x v="47"/>
    </i>
    <i t="blank" r="2">
      <x v="1182"/>
    </i>
    <i r="2">
      <x v="1186"/>
    </i>
    <i r="3">
      <x v="49"/>
    </i>
    <i t="blank" r="2">
      <x v="1186"/>
    </i>
    <i r="2">
      <x v="1190"/>
    </i>
    <i r="3">
      <x v="51"/>
    </i>
    <i t="blank" r="2">
      <x v="1190"/>
    </i>
    <i r="2">
      <x v="1194"/>
    </i>
    <i r="3">
      <x v="45"/>
    </i>
    <i t="blank" r="2">
      <x v="1194"/>
    </i>
    <i r="1">
      <x v="12"/>
    </i>
    <i r="2">
      <x v="1205"/>
    </i>
    <i r="3">
      <x v="18"/>
    </i>
    <i t="blank" r="2">
      <x v="1205"/>
    </i>
    <i r="2">
      <x v="1219"/>
    </i>
    <i r="3">
      <x v="18"/>
    </i>
    <i t="blank" r="2">
      <x v="1219"/>
    </i>
    <i r="2">
      <x v="1220"/>
    </i>
    <i r="3">
      <x v="18"/>
    </i>
    <i t="blank" r="2">
      <x v="1220"/>
    </i>
    <i r="2">
      <x v="1221"/>
    </i>
    <i r="3">
      <x v="18"/>
    </i>
    <i t="blank" r="2">
      <x v="1221"/>
    </i>
    <i r="2">
      <x v="1222"/>
    </i>
    <i r="3">
      <x v="18"/>
    </i>
    <i t="blank" r="2">
      <x v="1222"/>
    </i>
    <i r="2">
      <x v="1223"/>
    </i>
    <i r="3">
      <x v="18"/>
    </i>
    <i t="blank" r="2">
      <x v="1223"/>
    </i>
    <i r="2">
      <x v="1224"/>
    </i>
    <i r="3">
      <x v="18"/>
    </i>
    <i t="blank" r="2">
      <x v="1224"/>
    </i>
    <i r="2">
      <x v="1225"/>
    </i>
    <i r="3">
      <x v="18"/>
    </i>
    <i t="blank" r="2">
      <x v="1225"/>
    </i>
    <i r="1">
      <x v="24"/>
    </i>
    <i r="2">
      <x v="1230"/>
    </i>
    <i r="3">
      <x v="64"/>
    </i>
    <i t="blank" r="2">
      <x v="1230"/>
    </i>
    <i r="2">
      <x v="1231"/>
    </i>
    <i r="3">
      <x v="65"/>
    </i>
    <i t="blank" r="2">
      <x v="1231"/>
    </i>
    <i r="1">
      <x v="26"/>
    </i>
    <i r="2">
      <x v="1163"/>
    </i>
    <i r="3">
      <x v="55"/>
    </i>
    <i t="blank" r="2">
      <x v="1163"/>
    </i>
    <i r="1">
      <x v="32"/>
    </i>
    <i r="2">
      <x v="1197"/>
    </i>
    <i r="3">
      <x v="13"/>
    </i>
    <i t="blank" r="2">
      <x v="1197"/>
    </i>
    <i>
      <x v="28"/>
    </i>
    <i r="1">
      <x v="2"/>
    </i>
    <i r="2">
      <x v="1338"/>
    </i>
    <i r="3">
      <x v="34"/>
    </i>
    <i t="blank" r="2">
      <x v="1338"/>
    </i>
    <i r="1">
      <x v="3"/>
    </i>
    <i r="2">
      <x v="1339"/>
    </i>
    <i r="3">
      <x v="43"/>
    </i>
    <i t="blank" r="2">
      <x v="1339"/>
    </i>
    <i r="2">
      <x v="1340"/>
    </i>
    <i r="3">
      <x v="48"/>
    </i>
    <i t="blank" r="2">
      <x v="1340"/>
    </i>
    <i r="2">
      <x v="1341"/>
    </i>
    <i r="3">
      <x v="50"/>
    </i>
    <i t="blank" r="2">
      <x v="1341"/>
    </i>
    <i r="2">
      <x v="1342"/>
    </i>
    <i r="3">
      <x v="52"/>
    </i>
    <i t="blank" r="2">
      <x v="1342"/>
    </i>
    <i r="2">
      <x v="1343"/>
    </i>
    <i r="3">
      <x v="46"/>
    </i>
    <i t="blank" r="2">
      <x v="1343"/>
    </i>
    <i r="1">
      <x v="26"/>
    </i>
    <i r="2">
      <x v="1337"/>
    </i>
    <i r="3">
      <x v="78"/>
    </i>
    <i t="blank" r="2">
      <x v="1337"/>
    </i>
  </rowItems>
  <colFields count="1">
    <field x="-2"/>
  </colFields>
  <colItems count="4">
    <i>
      <x/>
    </i>
    <i i="1">
      <x v="1"/>
    </i>
    <i i="2">
      <x v="2"/>
    </i>
    <i i="3">
      <x v="3"/>
    </i>
  </colItems>
  <pageFields count="1">
    <pageField fld="7" hier="-1"/>
  </pageFields>
  <dataFields count="4">
    <dataField name=" ISBN" fld="0" baseField="1" baseItem="1165" numFmtId="1"/>
    <dataField name="Price USD $" fld="4" baseField="1" baseItem="132" numFmtId="169"/>
    <dataField name="Price EUR €" fld="5" baseField="2" baseItem="32" numFmtId="170"/>
    <dataField name=" Price GBP £" fld="3" baseField="1" baseItem="1165"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98"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x="9"/>
        <item h="1" x="2"/>
        <item h="1" x="10"/>
        <item h="1" x="11"/>
        <item h="1" x="12"/>
        <item h="1" x="13"/>
        <item h="1" x="14"/>
        <item h="1" x="15"/>
        <item h="1"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3">
    <field x="9"/>
    <field x="1"/>
    <field x="2"/>
  </rowFields>
  <rowItems count="95">
    <i>
      <x v="1"/>
    </i>
    <i r="1">
      <x v="289"/>
    </i>
    <i r="2">
      <x v="83"/>
    </i>
    <i t="blank" r="1">
      <x v="289"/>
    </i>
    <i r="1">
      <x v="290"/>
    </i>
    <i r="2">
      <x v="83"/>
    </i>
    <i t="blank" r="1">
      <x v="290"/>
    </i>
    <i r="1">
      <x v="291"/>
    </i>
    <i r="2">
      <x v="83"/>
    </i>
    <i t="blank" r="1">
      <x v="291"/>
    </i>
    <i r="1">
      <x v="292"/>
    </i>
    <i r="2">
      <x v="83"/>
    </i>
    <i t="blank" r="1">
      <x v="292"/>
    </i>
    <i r="1">
      <x v="293"/>
    </i>
    <i r="2">
      <x v="83"/>
    </i>
    <i t="blank" r="1">
      <x v="293"/>
    </i>
    <i r="1">
      <x v="294"/>
    </i>
    <i r="2">
      <x v="83"/>
    </i>
    <i t="blank" r="1">
      <x v="294"/>
    </i>
    <i r="1">
      <x v="295"/>
    </i>
    <i r="2">
      <x v="83"/>
    </i>
    <i t="blank" r="1">
      <x v="295"/>
    </i>
    <i r="1">
      <x v="296"/>
    </i>
    <i r="2">
      <x v="83"/>
    </i>
    <i t="blank" r="1">
      <x v="296"/>
    </i>
    <i r="1">
      <x v="297"/>
    </i>
    <i r="2">
      <x v="83"/>
    </i>
    <i t="blank" r="1">
      <x v="297"/>
    </i>
    <i r="1">
      <x v="298"/>
    </i>
    <i r="2">
      <x v="83"/>
    </i>
    <i t="blank" r="1">
      <x v="298"/>
    </i>
    <i r="1">
      <x v="299"/>
    </i>
    <i r="2">
      <x v="83"/>
    </i>
    <i t="blank" r="1">
      <x v="299"/>
    </i>
    <i r="1">
      <x v="300"/>
    </i>
    <i r="2">
      <x v="83"/>
    </i>
    <i t="blank" r="1">
      <x v="300"/>
    </i>
    <i r="1">
      <x v="301"/>
    </i>
    <i r="2">
      <x v="83"/>
    </i>
    <i t="blank" r="1">
      <x v="301"/>
    </i>
    <i r="1">
      <x v="302"/>
    </i>
    <i r="2">
      <x v="83"/>
    </i>
    <i t="blank" r="1">
      <x v="302"/>
    </i>
    <i r="1">
      <x v="303"/>
    </i>
    <i r="2">
      <x v="83"/>
    </i>
    <i t="blank" r="1">
      <x v="303"/>
    </i>
    <i>
      <x v="4"/>
    </i>
    <i r="1">
      <x v="277"/>
    </i>
    <i r="2">
      <x v="83"/>
    </i>
    <i t="blank" r="1">
      <x v="277"/>
    </i>
    <i r="1">
      <x v="278"/>
    </i>
    <i r="2">
      <x v="83"/>
    </i>
    <i t="blank" r="1">
      <x v="278"/>
    </i>
    <i r="1">
      <x v="279"/>
    </i>
    <i r="2">
      <x v="83"/>
    </i>
    <i t="blank" r="1">
      <x v="279"/>
    </i>
    <i r="1">
      <x v="280"/>
    </i>
    <i r="2">
      <x v="83"/>
    </i>
    <i t="blank" r="1">
      <x v="280"/>
    </i>
    <i r="1">
      <x v="281"/>
    </i>
    <i r="2">
      <x v="83"/>
    </i>
    <i t="blank" r="1">
      <x v="281"/>
    </i>
    <i r="1">
      <x v="282"/>
    </i>
    <i r="2">
      <x v="83"/>
    </i>
    <i t="blank" r="1">
      <x v="282"/>
    </i>
    <i>
      <x v="26"/>
    </i>
    <i r="1">
      <x v="283"/>
    </i>
    <i r="2">
      <x v="83"/>
    </i>
    <i t="blank" r="1">
      <x v="283"/>
    </i>
    <i r="1">
      <x v="284"/>
    </i>
    <i r="2">
      <x v="83"/>
    </i>
    <i t="blank" r="1">
      <x v="284"/>
    </i>
    <i r="1">
      <x v="285"/>
    </i>
    <i r="2">
      <x v="83"/>
    </i>
    <i t="blank" r="1">
      <x v="285"/>
    </i>
    <i>
      <x v="30"/>
    </i>
    <i r="1">
      <x v="286"/>
    </i>
    <i r="2">
      <x v="83"/>
    </i>
    <i t="blank" r="1">
      <x v="286"/>
    </i>
    <i r="1">
      <x v="287"/>
    </i>
    <i r="2">
      <x v="83"/>
    </i>
    <i t="blank" r="1">
      <x v="287"/>
    </i>
    <i r="1">
      <x v="288"/>
    </i>
    <i r="2">
      <x v="83"/>
    </i>
    <i t="blank" r="1">
      <x v="288"/>
    </i>
    <i>
      <x v="34"/>
    </i>
    <i r="1">
      <x v="274"/>
    </i>
    <i r="2">
      <x v="83"/>
    </i>
    <i t="blank" r="1">
      <x v="274"/>
    </i>
    <i r="1">
      <x v="275"/>
    </i>
    <i r="2">
      <x v="83"/>
    </i>
    <i t="blank" r="1">
      <x v="275"/>
    </i>
    <i r="1">
      <x v="276"/>
    </i>
    <i r="2">
      <x v="83"/>
    </i>
    <i t="blank" r="1">
      <x v="276"/>
    </i>
  </rowItems>
  <colFields count="1">
    <field x="-2"/>
  </colFields>
  <colItems count="4">
    <i>
      <x/>
    </i>
    <i i="1">
      <x v="1"/>
    </i>
    <i i="2">
      <x v="2"/>
    </i>
    <i i="3">
      <x v="3"/>
    </i>
  </colItems>
  <pageFields count="1">
    <pageField fld="7" hier="-1"/>
  </pageFields>
  <dataFields count="4">
    <dataField name=" ISBN" fld="0" baseField="1" baseItem="289" numFmtId="1"/>
    <dataField name="Price USD $" fld="4" baseField="1" baseItem="132" numFmtId="169"/>
    <dataField name="Price EUR €" fld="5" baseField="10" baseItem="0" numFmtId="170"/>
    <dataField name=" Price GBP £" fld="3" baseField="1" baseItem="289"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208" firstHeaderRow="0" firstDataRow="1" firstDataCol="1" rowPageCount="1" colPageCount="1"/>
  <pivotFields count="17">
    <pivotField dataField="1" numFmtId="1" showAll="0"/>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x="1"/>
        <item t="default"/>
      </items>
    </pivotField>
    <pivotField dataField="1" numFmtId="166" showAll="0"/>
    <pivotField dataField="1" showAll="0" insertBlankRow="1" defaultSubtotal="0"/>
    <pivotField dataField="1" showAll="0" insertBlankRow="1" defaultSubtotal="0"/>
    <pivotField axis="axisRow" showAll="0" insertBlankRow="1" defaultSubtotal="0">
      <items count="32">
        <item sd="0" x="7"/>
        <item x="10"/>
        <item x="8"/>
        <item x="18"/>
        <item x="19"/>
        <item x="20"/>
        <item sd="0" x="9"/>
        <item sd="0" x="6"/>
        <item sd="0" x="1"/>
        <item sd="0" x="12"/>
        <item sd="0" x="2"/>
        <item sd="0" x="11"/>
        <item x="21"/>
        <item sd="0" x="13"/>
        <item sd="0" x="14"/>
        <item x="22"/>
        <item x="28"/>
        <item sd="0" x="5"/>
        <item sd="0" x="3"/>
        <item x="4"/>
        <item x="29"/>
        <item x="23"/>
        <item x="17"/>
        <item x="24"/>
        <item x="25"/>
        <item x="0"/>
        <item x="26"/>
        <item x="27"/>
        <item m="1" x="30"/>
        <item m="1" x="31"/>
        <item x="15"/>
        <item x="16"/>
      </items>
    </pivotField>
    <pivotField axis="axisPage" multipleItemSelectionAllowed="1" showAll="0" insertBlankRow="1" defaultSubtotal="0">
      <items count="29">
        <item h="1" x="4"/>
        <item h="1" x="1"/>
        <item h="1" x="5"/>
        <item h="1" x="7"/>
        <item h="1" x="8"/>
        <item h="1" x="9"/>
        <item x="2"/>
        <item h="1" x="10"/>
        <item h="1" x="11"/>
        <item h="1" x="12"/>
        <item h="1" x="13"/>
        <item h="1" x="14"/>
        <item h="1" x="15"/>
        <item h="1"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4">
    <field x="6"/>
    <field x="9"/>
    <field x="1"/>
    <field x="2"/>
  </rowFields>
  <rowItems count="205">
    <i>
      <x/>
    </i>
    <i t="blank">
      <x/>
    </i>
    <i>
      <x v="1"/>
    </i>
    <i r="1">
      <x v="31"/>
    </i>
    <i r="2">
      <x v="392"/>
    </i>
    <i r="3">
      <x v="14"/>
    </i>
    <i t="blank" r="2">
      <x v="392"/>
    </i>
    <i>
      <x v="2"/>
    </i>
    <i r="1">
      <x v="2"/>
    </i>
    <i r="2">
      <x v="1388"/>
    </i>
    <i r="3">
      <x v="83"/>
    </i>
    <i t="blank" r="2">
      <x v="1388"/>
    </i>
    <i r="2">
      <x v="1422"/>
    </i>
    <i r="3">
      <x v="83"/>
    </i>
    <i t="blank" r="2">
      <x v="1422"/>
    </i>
    <i r="1">
      <x v="26"/>
    </i>
    <i r="2">
      <x v="406"/>
    </i>
    <i r="3">
      <x v="14"/>
    </i>
    <i t="blank" r="2">
      <x v="406"/>
    </i>
    <i r="2">
      <x v="411"/>
    </i>
    <i r="3">
      <x v="77"/>
    </i>
    <i t="blank" r="2">
      <x v="411"/>
    </i>
    <i r="1">
      <x v="31"/>
    </i>
    <i r="2">
      <x v="345"/>
    </i>
    <i r="3">
      <x v="14"/>
    </i>
    <i t="blank" r="2">
      <x v="345"/>
    </i>
    <i r="2">
      <x v="350"/>
    </i>
    <i r="3">
      <x v="77"/>
    </i>
    <i t="blank" r="2">
      <x v="350"/>
    </i>
    <i>
      <x v="6"/>
    </i>
    <i t="blank">
      <x v="6"/>
    </i>
    <i>
      <x v="7"/>
    </i>
    <i t="blank">
      <x v="7"/>
    </i>
    <i>
      <x v="8"/>
    </i>
    <i t="blank">
      <x v="8"/>
    </i>
    <i>
      <x v="9"/>
    </i>
    <i t="blank">
      <x v="9"/>
    </i>
    <i>
      <x v="10"/>
    </i>
    <i t="blank">
      <x v="10"/>
    </i>
    <i>
      <x v="11"/>
    </i>
    <i t="blank">
      <x v="11"/>
    </i>
    <i>
      <x v="13"/>
    </i>
    <i t="blank">
      <x v="13"/>
    </i>
    <i>
      <x v="14"/>
    </i>
    <i t="blank">
      <x v="14"/>
    </i>
    <i>
      <x v="17"/>
    </i>
    <i t="blank">
      <x v="17"/>
    </i>
    <i>
      <x v="18"/>
    </i>
    <i t="blank">
      <x v="18"/>
    </i>
    <i>
      <x v="19"/>
    </i>
    <i r="1">
      <x v="2"/>
    </i>
    <i r="2">
      <x v="366"/>
    </i>
    <i r="3">
      <x v="83"/>
    </i>
    <i t="blank" r="2">
      <x v="366"/>
    </i>
    <i r="2">
      <x v="368"/>
    </i>
    <i r="3">
      <x v="83"/>
    </i>
    <i t="blank" r="2">
      <x v="368"/>
    </i>
    <i r="2">
      <x v="370"/>
    </i>
    <i r="3">
      <x v="83"/>
    </i>
    <i t="blank" r="2">
      <x v="370"/>
    </i>
    <i r="2">
      <x v="380"/>
    </i>
    <i r="3">
      <x v="83"/>
    </i>
    <i t="blank" r="2">
      <x v="380"/>
    </i>
    <i r="2">
      <x v="382"/>
    </i>
    <i r="3">
      <x v="83"/>
    </i>
    <i t="blank" r="2">
      <x v="382"/>
    </i>
    <i r="2">
      <x v="384"/>
    </i>
    <i r="3">
      <x v="83"/>
    </i>
    <i t="blank" r="2">
      <x v="384"/>
    </i>
    <i r="2">
      <x v="1380"/>
    </i>
    <i r="3">
      <x v="83"/>
    </i>
    <i t="blank" r="2">
      <x v="1380"/>
    </i>
    <i r="2">
      <x v="1381"/>
    </i>
    <i r="3">
      <x v="83"/>
    </i>
    <i t="blank" r="2">
      <x v="1381"/>
    </i>
    <i r="2">
      <x v="1382"/>
    </i>
    <i r="3">
      <x v="83"/>
    </i>
    <i t="blank" r="2">
      <x v="1382"/>
    </i>
    <i r="2">
      <x v="1383"/>
    </i>
    <i r="3">
      <x v="83"/>
    </i>
    <i t="blank" r="2">
      <x v="1383"/>
    </i>
    <i r="2">
      <x v="1384"/>
    </i>
    <i r="3">
      <x v="83"/>
    </i>
    <i t="blank" r="2">
      <x v="1384"/>
    </i>
    <i r="2">
      <x v="1385"/>
    </i>
    <i r="3">
      <x v="83"/>
    </i>
    <i t="blank" r="2">
      <x v="1385"/>
    </i>
    <i r="2">
      <x v="1392"/>
    </i>
    <i r="3">
      <x v="83"/>
    </i>
    <i t="blank" r="2">
      <x v="1392"/>
    </i>
    <i r="2">
      <x v="1393"/>
    </i>
    <i r="3">
      <x v="83"/>
    </i>
    <i t="blank" r="2">
      <x v="1393"/>
    </i>
    <i r="1">
      <x v="26"/>
    </i>
    <i r="2">
      <x v="358"/>
    </i>
    <i r="3">
      <x v="77"/>
    </i>
    <i t="blank" r="2">
      <x v="358"/>
    </i>
    <i r="2">
      <x v="360"/>
    </i>
    <i r="3">
      <x v="77"/>
    </i>
    <i t="blank" r="2">
      <x v="360"/>
    </i>
    <i r="2">
      <x v="362"/>
    </i>
    <i r="3">
      <x v="77"/>
    </i>
    <i t="blank" r="2">
      <x v="362"/>
    </i>
    <i r="2">
      <x v="364"/>
    </i>
    <i r="3">
      <x v="77"/>
    </i>
    <i t="blank" r="2">
      <x v="364"/>
    </i>
    <i r="2">
      <x v="366"/>
    </i>
    <i r="3">
      <x v="77"/>
    </i>
    <i t="blank" r="2">
      <x v="366"/>
    </i>
    <i r="2">
      <x v="368"/>
    </i>
    <i r="3">
      <x v="77"/>
    </i>
    <i t="blank" r="2">
      <x v="368"/>
    </i>
    <i r="2">
      <x v="370"/>
    </i>
    <i r="3">
      <x v="77"/>
    </i>
    <i t="blank" r="2">
      <x v="370"/>
    </i>
    <i r="2">
      <x v="372"/>
    </i>
    <i r="3">
      <x v="77"/>
    </i>
    <i t="blank" r="2">
      <x v="372"/>
    </i>
    <i r="2">
      <x v="374"/>
    </i>
    <i r="3">
      <x v="77"/>
    </i>
    <i t="blank" r="2">
      <x v="374"/>
    </i>
    <i r="2">
      <x v="376"/>
    </i>
    <i r="3">
      <x v="77"/>
    </i>
    <i t="blank" r="2">
      <x v="376"/>
    </i>
    <i r="2">
      <x v="378"/>
    </i>
    <i r="3">
      <x v="77"/>
    </i>
    <i t="blank" r="2">
      <x v="378"/>
    </i>
    <i r="2">
      <x v="380"/>
    </i>
    <i r="3">
      <x v="77"/>
    </i>
    <i t="blank" r="2">
      <x v="380"/>
    </i>
    <i r="2">
      <x v="382"/>
    </i>
    <i r="3">
      <x v="77"/>
    </i>
    <i t="blank" r="2">
      <x v="382"/>
    </i>
    <i r="2">
      <x v="384"/>
    </i>
    <i r="3">
      <x v="77"/>
    </i>
    <i t="blank" r="2">
      <x v="384"/>
    </i>
    <i r="1">
      <x v="31"/>
    </i>
    <i r="2">
      <x v="359"/>
    </i>
    <i r="3">
      <x v="14"/>
    </i>
    <i t="blank" r="2">
      <x v="359"/>
    </i>
    <i r="2">
      <x v="361"/>
    </i>
    <i r="3">
      <x v="14"/>
    </i>
    <i t="blank" r="2">
      <x v="361"/>
    </i>
    <i r="2">
      <x v="363"/>
    </i>
    <i r="3">
      <x v="14"/>
    </i>
    <i t="blank" r="2">
      <x v="363"/>
    </i>
    <i r="2">
      <x v="365"/>
    </i>
    <i r="3">
      <x v="14"/>
    </i>
    <i t="blank" r="2">
      <x v="365"/>
    </i>
    <i r="2">
      <x v="367"/>
    </i>
    <i r="3">
      <x v="14"/>
    </i>
    <i t="blank" r="2">
      <x v="367"/>
    </i>
    <i r="2">
      <x v="369"/>
    </i>
    <i r="3">
      <x v="14"/>
    </i>
    <i t="blank" r="2">
      <x v="369"/>
    </i>
    <i r="2">
      <x v="371"/>
    </i>
    <i r="3">
      <x v="14"/>
    </i>
    <i t="blank" r="2">
      <x v="371"/>
    </i>
    <i r="2">
      <x v="373"/>
    </i>
    <i r="3">
      <x v="14"/>
    </i>
    <i t="blank" r="2">
      <x v="373"/>
    </i>
    <i r="2">
      <x v="375"/>
    </i>
    <i r="3">
      <x v="14"/>
    </i>
    <i t="blank" r="2">
      <x v="375"/>
    </i>
    <i r="2">
      <x v="377"/>
    </i>
    <i r="3">
      <x v="14"/>
    </i>
    <i t="blank" r="2">
      <x v="377"/>
    </i>
    <i r="2">
      <x v="379"/>
    </i>
    <i r="3">
      <x v="14"/>
    </i>
    <i t="blank" r="2">
      <x v="379"/>
    </i>
    <i r="2">
      <x v="381"/>
    </i>
    <i r="3">
      <x v="14"/>
    </i>
    <i t="blank" r="2">
      <x v="381"/>
    </i>
    <i r="2">
      <x v="383"/>
    </i>
    <i r="3">
      <x v="14"/>
    </i>
    <i t="blank" r="2">
      <x v="383"/>
    </i>
    <i r="2">
      <x v="385"/>
    </i>
    <i r="3">
      <x v="14"/>
    </i>
    <i t="blank" r="2">
      <x v="385"/>
    </i>
    <i>
      <x v="22"/>
    </i>
    <i r="1">
      <x v="2"/>
    </i>
    <i r="2">
      <x v="1387"/>
    </i>
    <i r="3">
      <x v="83"/>
    </i>
    <i t="blank" r="2">
      <x v="1387"/>
    </i>
    <i r="2">
      <x v="1423"/>
    </i>
    <i r="3">
      <x v="83"/>
    </i>
    <i t="blank" r="2">
      <x v="1423"/>
    </i>
    <i>
      <x v="23"/>
    </i>
    <i r="1">
      <x v="2"/>
    </i>
    <i r="2">
      <x v="1389"/>
    </i>
    <i r="3">
      <x v="83"/>
    </i>
    <i t="blank" r="2">
      <x v="1389"/>
    </i>
    <i>
      <x v="30"/>
    </i>
    <i r="1">
      <x v="2"/>
    </i>
    <i r="2">
      <x v="1386"/>
    </i>
    <i r="3">
      <x v="83"/>
    </i>
    <i t="blank" r="2">
      <x v="1386"/>
    </i>
    <i r="2">
      <x v="1391"/>
    </i>
    <i r="3">
      <x v="83"/>
    </i>
    <i t="blank" r="2">
      <x v="1391"/>
    </i>
    <i>
      <x v="31"/>
    </i>
    <i r="1">
      <x v="2"/>
    </i>
    <i r="2">
      <x v="1421"/>
    </i>
    <i r="3">
      <x v="83"/>
    </i>
    <i t="blank" r="2">
      <x v="1421"/>
    </i>
  </rowItems>
  <colFields count="1">
    <field x="-2"/>
  </colFields>
  <colItems count="4">
    <i>
      <x/>
    </i>
    <i i="1">
      <x v="1"/>
    </i>
    <i i="2">
      <x v="2"/>
    </i>
    <i i="3">
      <x v="3"/>
    </i>
  </colItems>
  <pageFields count="1">
    <pageField fld="7" hier="-1"/>
  </pageFields>
  <dataFields count="4">
    <dataField name=" ISBN" fld="0" baseField="9" baseItem="31" numFmtId="1"/>
    <dataField name="Price USD $" fld="4" baseField="1" baseItem="132" numFmtId="169"/>
    <dataField name="Price EUR €" fld="5" baseField="7" baseItem="0" numFmtId="170"/>
    <dataField name=" Price GBP £" fld="3" baseField="9" baseItem="3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A34ECC4A-C713-4662-B5EA-79E75D292FE1}" name="PivotTable1" cacheId="24217"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E279" firstHeaderRow="0" firstDataRow="1" firstDataCol="1" rowPageCount="1" colPageCount="1"/>
  <pivotFields count="17">
    <pivotField dataField="1" numFmtId="1" showAll="0">
      <items count="1358">
        <item x="569"/>
        <item x="572"/>
        <item x="571"/>
        <item x="568"/>
        <item x="570"/>
        <item x="582"/>
        <item x="584"/>
        <item x="586"/>
        <item x="592"/>
        <item x="590"/>
        <item x="588"/>
        <item x="1291"/>
        <item x="649"/>
        <item x="646"/>
        <item x="648"/>
        <item x="647"/>
        <item x="650"/>
        <item x="652"/>
        <item x="651"/>
        <item x="653"/>
        <item x="657"/>
        <item x="654"/>
        <item x="656"/>
        <item x="658"/>
        <item x="660"/>
        <item x="661"/>
        <item x="659"/>
        <item x="655"/>
        <item x="664"/>
        <item x="662"/>
        <item x="669"/>
        <item x="663"/>
        <item x="667"/>
        <item x="668"/>
        <item x="666"/>
        <item x="665"/>
        <item x="673"/>
        <item x="670"/>
        <item x="672"/>
        <item x="671"/>
        <item x="676"/>
        <item x="675"/>
        <item x="677"/>
        <item x="674"/>
        <item x="678"/>
        <item x="679"/>
        <item x="680"/>
        <item x="681"/>
        <item x="682"/>
        <item x="683"/>
        <item x="684"/>
        <item x="685"/>
        <item x="686"/>
        <item x="687"/>
        <item x="688"/>
        <item x="689"/>
        <item x="629"/>
        <item x="630"/>
        <item x="631"/>
        <item x="632"/>
        <item x="633"/>
        <item x="634"/>
        <item x="635"/>
        <item x="690"/>
        <item x="691"/>
        <item x="636"/>
        <item x="637"/>
        <item x="639"/>
        <item x="638"/>
        <item x="640"/>
        <item x="641"/>
        <item x="642"/>
        <item x="643"/>
        <item x="644"/>
        <item x="645"/>
        <item x="622"/>
        <item x="627"/>
        <item x="614"/>
        <item x="623"/>
        <item x="604"/>
        <item x="606"/>
        <item x="626"/>
        <item x="618"/>
        <item x="615"/>
        <item x="609"/>
        <item x="608"/>
        <item x="607"/>
        <item x="610"/>
        <item x="619"/>
        <item x="616"/>
        <item x="621"/>
        <item x="573"/>
        <item x="421"/>
        <item x="382"/>
        <item x="383"/>
        <item x="384"/>
        <item x="422"/>
        <item x="780"/>
        <item x="781"/>
        <item x="782"/>
        <item x="783"/>
        <item x="784"/>
        <item x="785"/>
        <item x="881"/>
        <item x="882"/>
        <item x="883"/>
        <item x="884"/>
        <item x="885"/>
        <item x="886"/>
        <item x="887"/>
        <item x="888"/>
        <item x="393"/>
        <item x="1295"/>
        <item x="1300"/>
        <item x="1294"/>
        <item x="1302"/>
        <item x="1296"/>
        <item x="1303"/>
        <item x="1297"/>
        <item x="1298"/>
        <item x="1304"/>
        <item x="398"/>
        <item x="401"/>
        <item x="402"/>
        <item x="404"/>
        <item x="400"/>
        <item x="405"/>
        <item x="406"/>
        <item x="399"/>
        <item x="407"/>
        <item x="403"/>
        <item x="1292"/>
        <item x="370"/>
        <item x="379"/>
        <item x="418"/>
        <item x="385"/>
        <item x="386"/>
        <item x="387"/>
        <item x="388"/>
        <item x="936"/>
        <item x="937"/>
        <item x="1023"/>
        <item x="0"/>
        <item x="757"/>
        <item x="728"/>
        <item x="113"/>
        <item x="758"/>
        <item x="729"/>
        <item x="114"/>
        <item x="1046"/>
        <item x="1071"/>
        <item x="1095"/>
        <item x="1047"/>
        <item x="1070"/>
        <item x="1096"/>
        <item x="389"/>
        <item x="1002"/>
        <item x="999"/>
        <item x="1001"/>
        <item x="998"/>
        <item x="1000"/>
        <item x="997"/>
        <item x="366"/>
        <item x="367"/>
        <item x="1293"/>
        <item x="394"/>
        <item x="411"/>
        <item x="408"/>
        <item x="412"/>
        <item x="414"/>
        <item x="410"/>
        <item x="415"/>
        <item x="416"/>
        <item x="409"/>
        <item x="417"/>
        <item x="413"/>
        <item x="380"/>
        <item x="371"/>
        <item x="419"/>
        <item x="1301"/>
        <item x="381"/>
        <item x="265"/>
        <item x="266"/>
        <item x="267"/>
        <item x="268"/>
        <item x="269"/>
        <item x="270"/>
        <item x="271"/>
        <item x="272"/>
        <item x="273"/>
        <item x="625"/>
        <item x="611"/>
        <item x="612"/>
        <item x="433"/>
        <item x="434"/>
        <item x="437"/>
        <item x="435"/>
        <item x="436"/>
        <item x="431"/>
        <item x="438"/>
        <item x="432"/>
        <item x="439"/>
        <item x="443"/>
        <item x="444"/>
        <item x="440"/>
        <item x="441"/>
        <item x="762"/>
        <item x="763"/>
        <item x="764"/>
        <item x="765"/>
        <item x="761"/>
        <item x="760"/>
        <item x="442"/>
        <item x="620"/>
        <item x="617"/>
        <item x="597"/>
        <item x="624"/>
        <item x="613"/>
        <item x="599"/>
        <item x="605"/>
        <item x="874"/>
        <item x="1105"/>
        <item x="1108"/>
        <item x="1111"/>
        <item x="1114"/>
        <item x="1117"/>
        <item x="1120"/>
        <item x="1107"/>
        <item x="1110"/>
        <item x="1113"/>
        <item x="1116"/>
        <item x="1119"/>
        <item x="1122"/>
        <item x="875"/>
        <item x="1236"/>
        <item x="1212"/>
        <item x="1220"/>
        <item x="1228"/>
        <item x="1204"/>
        <item x="1205"/>
        <item x="1237"/>
        <item x="1213"/>
        <item x="1221"/>
        <item x="1229"/>
        <item x="1206"/>
        <item x="1238"/>
        <item x="1214"/>
        <item x="1222"/>
        <item x="1230"/>
        <item x="1207"/>
        <item x="1239"/>
        <item x="1215"/>
        <item x="1223"/>
        <item x="1231"/>
        <item x="1203"/>
        <item x="1235"/>
        <item x="1211"/>
        <item x="1219"/>
        <item x="1227"/>
        <item x="1208"/>
        <item x="1240"/>
        <item x="1216"/>
        <item x="1224"/>
        <item x="1232"/>
        <item x="1209"/>
        <item x="1241"/>
        <item x="1217"/>
        <item x="1225"/>
        <item x="1233"/>
        <item x="1210"/>
        <item x="1242"/>
        <item x="1218"/>
        <item x="1226"/>
        <item x="1234"/>
        <item x="1261"/>
        <item x="1265"/>
        <item x="1262"/>
        <item x="1263"/>
        <item x="1264"/>
        <item x="1246"/>
        <item x="1250"/>
        <item x="1247"/>
        <item x="1248"/>
        <item x="1249"/>
        <item x="1254"/>
        <item x="1258"/>
        <item x="1255"/>
        <item x="1256"/>
        <item x="1257"/>
        <item x="468"/>
        <item x="466"/>
        <item x="467"/>
        <item x="465"/>
        <item x="1130"/>
        <item x="1134"/>
        <item x="1131"/>
        <item x="1129"/>
        <item x="1132"/>
        <item x="1133"/>
        <item x="1126"/>
        <item x="1136"/>
        <item x="1137"/>
        <item x="1141"/>
        <item x="1138"/>
        <item x="1135"/>
        <item x="1139"/>
        <item x="1140"/>
        <item x="1127"/>
        <item x="1143"/>
        <item x="1144"/>
        <item x="1148"/>
        <item x="1145"/>
        <item x="1142"/>
        <item x="1146"/>
        <item x="1147"/>
        <item x="1128"/>
        <item x="862"/>
        <item x="861"/>
        <item x="860"/>
        <item x="859"/>
        <item x="863"/>
        <item x="867"/>
        <item x="866"/>
        <item x="865"/>
        <item x="864"/>
        <item x="868"/>
        <item x="872"/>
        <item x="871"/>
        <item x="870"/>
        <item x="869"/>
        <item x="873"/>
        <item x="1106"/>
        <item x="1109"/>
        <item x="1112"/>
        <item x="1115"/>
        <item x="1118"/>
        <item x="1121"/>
        <item x="1"/>
        <item x="750"/>
        <item x="751"/>
        <item x="15"/>
        <item x="722"/>
        <item x="20"/>
        <item x="21"/>
        <item x="106"/>
        <item x="107"/>
        <item x="797"/>
        <item x="794"/>
        <item x="795"/>
        <item x="796"/>
        <item x="941"/>
        <item x="942"/>
        <item x="944"/>
        <item x="943"/>
        <item x="947"/>
        <item x="946"/>
        <item x="945"/>
        <item x="948"/>
        <item x="951"/>
        <item x="950"/>
        <item x="952"/>
        <item x="949"/>
        <item x="939"/>
        <item x="938"/>
        <item x="940"/>
        <item x="1043"/>
        <item x="1069"/>
        <item x="1093"/>
        <item x="1042"/>
        <item x="1068"/>
        <item x="1092"/>
        <item x="842"/>
        <item x="843"/>
        <item x="840"/>
        <item x="841"/>
        <item x="829"/>
        <item x="828"/>
        <item x="830"/>
        <item x="831"/>
        <item x="832"/>
        <item x="833"/>
        <item x="834"/>
        <item x="835"/>
        <item x="1066"/>
        <item x="1067"/>
        <item x="1063"/>
        <item x="1064"/>
        <item x="1065"/>
        <item x="14"/>
        <item x="17"/>
        <item x="719"/>
        <item x="726"/>
        <item x="720"/>
        <item x="727"/>
        <item x="718"/>
        <item x="721"/>
        <item x="723"/>
        <item x="1040"/>
        <item x="1037"/>
        <item x="1041"/>
        <item x="1038"/>
        <item x="1039"/>
        <item x="4"/>
        <item x="747"/>
        <item x="748"/>
        <item x="755"/>
        <item x="756"/>
        <item x="746"/>
        <item x="752"/>
        <item x="1090"/>
        <item x="1087"/>
        <item x="1091"/>
        <item x="1088"/>
        <item x="1089"/>
        <item x="23"/>
        <item x="103"/>
        <item x="104"/>
        <item x="111"/>
        <item x="112"/>
        <item x="102"/>
        <item x="108"/>
        <item x="16"/>
        <item x="725"/>
        <item x="3"/>
        <item x="754"/>
        <item x="22"/>
        <item x="110"/>
        <item x="838"/>
        <item x="839"/>
        <item x="836"/>
        <item x="837"/>
        <item x="928"/>
        <item x="930"/>
        <item x="927"/>
        <item x="929"/>
        <item x="1007"/>
        <item x="1006"/>
        <item x="1005"/>
        <item x="1004"/>
        <item x="1008"/>
        <item x="1012"/>
        <item x="1011"/>
        <item x="1010"/>
        <item x="1009"/>
        <item x="1013"/>
        <item x="1017"/>
        <item x="1016"/>
        <item x="1015"/>
        <item x="1014"/>
        <item x="1018"/>
        <item x="770"/>
        <item x="769"/>
        <item x="768"/>
        <item x="767"/>
        <item x="771"/>
        <item x="776"/>
        <item x="775"/>
        <item x="774"/>
        <item x="773"/>
        <item x="777"/>
        <item x="700"/>
        <item x="699"/>
        <item x="698"/>
        <item x="697"/>
        <item x="701"/>
        <item x="695"/>
        <item x="694"/>
        <item x="693"/>
        <item x="692"/>
        <item x="696"/>
        <item x="478"/>
        <item x="477"/>
        <item x="476"/>
        <item x="475"/>
        <item x="479"/>
        <item x="483"/>
        <item x="482"/>
        <item x="481"/>
        <item x="480"/>
        <item x="484"/>
        <item x="488"/>
        <item x="489"/>
        <item x="487"/>
        <item x="486"/>
        <item x="485"/>
        <item x="493"/>
        <item x="492"/>
        <item x="491"/>
        <item x="490"/>
        <item x="494"/>
        <item x="498"/>
        <item x="499"/>
        <item x="497"/>
        <item x="496"/>
        <item x="495"/>
        <item x="530"/>
        <item x="529"/>
        <item x="528"/>
        <item x="531"/>
        <item x="537"/>
        <item x="540"/>
        <item x="539"/>
        <item x="538"/>
        <item x="541"/>
        <item x="535"/>
        <item x="534"/>
        <item x="533"/>
        <item x="532"/>
        <item x="536"/>
        <item x="550"/>
        <item x="549"/>
        <item x="548"/>
        <item x="547"/>
        <item x="551"/>
        <item x="545"/>
        <item x="544"/>
        <item x="543"/>
        <item x="542"/>
        <item x="546"/>
        <item x="552"/>
        <item x="553"/>
        <item x="554"/>
        <item x="555"/>
        <item x="556"/>
        <item x="527"/>
        <item x="1266"/>
        <item x="889"/>
        <item x="891"/>
        <item x="890"/>
        <item x="907"/>
        <item x="908"/>
        <item x="909"/>
        <item x="910"/>
        <item x="911"/>
        <item x="912"/>
        <item x="916"/>
        <item x="913"/>
        <item x="914"/>
        <item x="915"/>
        <item x="917"/>
        <item x="918"/>
        <item x="919"/>
        <item x="920"/>
        <item x="921"/>
        <item x="922"/>
        <item x="923"/>
        <item x="924"/>
        <item x="925"/>
        <item x="926"/>
        <item x="957"/>
        <item x="960"/>
        <item x="968"/>
        <item x="961"/>
        <item x="965"/>
        <item x="963"/>
        <item x="958"/>
        <item x="970"/>
        <item x="967"/>
        <item x="969"/>
        <item x="959"/>
        <item x="962"/>
        <item x="966"/>
        <item x="973"/>
        <item x="974"/>
        <item x="975"/>
        <item x="976"/>
        <item x="972"/>
        <item x="991"/>
        <item x="979"/>
        <item x="983"/>
        <item x="990"/>
        <item x="977"/>
        <item x="986"/>
        <item x="988"/>
        <item x="987"/>
        <item x="109"/>
        <item x="1024"/>
        <item x="1050"/>
        <item x="1074"/>
        <item x="753"/>
        <item x="724"/>
        <item x="978"/>
        <item x="982"/>
        <item x="980"/>
        <item x="981"/>
        <item x="984"/>
        <item x="985"/>
        <item x="989"/>
        <item x="800"/>
        <item x="799"/>
        <item x="798"/>
        <item x="802"/>
        <item x="801"/>
        <item x="805"/>
        <item x="804"/>
        <item x="803"/>
        <item x="807"/>
        <item x="806"/>
        <item x="815"/>
        <item x="814"/>
        <item x="813"/>
        <item x="817"/>
        <item x="816"/>
        <item x="810"/>
        <item x="809"/>
        <item x="808"/>
        <item x="812"/>
        <item x="811"/>
        <item x="1053"/>
        <item x="1052"/>
        <item x="18"/>
        <item x="1051"/>
        <item x="1054"/>
        <item x="1057"/>
        <item x="1056"/>
        <item x="5"/>
        <item x="1055"/>
        <item x="1058"/>
        <item x="706"/>
        <item x="705"/>
        <item x="704"/>
        <item x="703"/>
        <item x="707"/>
        <item x="711"/>
        <item x="710"/>
        <item x="708"/>
        <item x="712"/>
        <item x="716"/>
        <item x="715"/>
        <item x="714"/>
        <item x="713"/>
        <item x="717"/>
        <item x="1035"/>
        <item x="1036"/>
        <item x="1034"/>
        <item x="13"/>
        <item x="1033"/>
        <item x="1027"/>
        <item x="1026"/>
        <item x="11"/>
        <item x="1025"/>
        <item x="1028"/>
        <item x="1031"/>
        <item x="1030"/>
        <item x="12"/>
        <item x="1029"/>
        <item x="1032"/>
        <item x="734"/>
        <item x="733"/>
        <item x="732"/>
        <item x="731"/>
        <item x="735"/>
        <item x="739"/>
        <item x="738"/>
        <item x="736"/>
        <item x="740"/>
        <item x="744"/>
        <item x="743"/>
        <item x="741"/>
        <item x="745"/>
        <item x="1085"/>
        <item x="1084"/>
        <item x="7"/>
        <item x="1083"/>
        <item x="1086"/>
        <item x="1077"/>
        <item x="1076"/>
        <item x="1075"/>
        <item x="1078"/>
        <item x="1081"/>
        <item x="1080"/>
        <item x="1079"/>
        <item x="1082"/>
        <item x="95"/>
        <item x="94"/>
        <item x="93"/>
        <item x="92"/>
        <item x="96"/>
        <item x="100"/>
        <item x="99"/>
        <item x="98"/>
        <item x="97"/>
        <item x="101"/>
        <item x="90"/>
        <item x="1061"/>
        <item x="89"/>
        <item x="1060"/>
        <item x="88"/>
        <item x="19"/>
        <item x="87"/>
        <item x="1059"/>
        <item x="91"/>
        <item x="1062"/>
        <item x="971"/>
        <item x="964"/>
        <item x="737"/>
        <item x="742"/>
        <item x="24"/>
        <item x="25"/>
        <item x="1045"/>
        <item x="749"/>
        <item x="709"/>
        <item x="125"/>
        <item x="128"/>
        <item x="126"/>
        <item x="129"/>
        <item x="123"/>
        <item x="130"/>
        <item x="131"/>
        <item x="124"/>
        <item x="127"/>
        <item x="121"/>
        <item x="6"/>
        <item x="10"/>
        <item x="818"/>
        <item x="819"/>
        <item x="820"/>
        <item x="821"/>
        <item x="822"/>
        <item x="826"/>
        <item x="823"/>
        <item x="824"/>
        <item x="825"/>
        <item x="827"/>
        <item x="897"/>
        <item x="132"/>
        <item x="119"/>
        <item x="904"/>
        <item x="903"/>
        <item x="116"/>
        <item x="118"/>
        <item x="365"/>
        <item x="364"/>
        <item x="1044"/>
        <item x="120"/>
        <item x="423"/>
        <item x="424"/>
        <item x="425"/>
        <item x="789"/>
        <item x="790"/>
        <item x="791"/>
        <item x="792"/>
        <item x="793"/>
        <item x="931"/>
        <item x="932"/>
        <item x="933"/>
        <item x="934"/>
        <item x="935"/>
        <item x="992"/>
        <item x="993"/>
        <item x="994"/>
        <item x="995"/>
        <item x="996"/>
        <item x="892"/>
        <item x="893"/>
        <item x="894"/>
        <item x="895"/>
        <item x="896"/>
        <item x="844"/>
        <item x="845"/>
        <item x="846"/>
        <item x="847"/>
        <item x="848"/>
        <item x="185"/>
        <item x="426"/>
        <item x="427"/>
        <item x="428"/>
        <item x="429"/>
        <item x="430"/>
        <item x="788"/>
        <item x="787"/>
        <item x="786"/>
        <item x="117"/>
        <item x="122"/>
        <item x="900"/>
        <item x="899"/>
        <item x="898"/>
        <item x="902"/>
        <item x="901"/>
        <item x="340"/>
        <item x="299"/>
        <item x="342"/>
        <item x="301"/>
        <item x="341"/>
        <item x="343"/>
        <item x="300"/>
        <item x="302"/>
        <item x="290"/>
        <item x="316"/>
        <item x="307"/>
        <item x="308"/>
        <item x="309"/>
        <item x="281"/>
        <item x="282"/>
        <item x="283"/>
        <item x="284"/>
        <item x="310"/>
        <item x="274"/>
        <item x="292"/>
        <item x="275"/>
        <item x="294"/>
        <item x="318"/>
        <item x="320"/>
        <item x="276"/>
        <item x="285"/>
        <item x="296"/>
        <item x="311"/>
        <item x="277"/>
        <item x="322"/>
        <item x="286"/>
        <item x="312"/>
        <item x="303"/>
        <item x="291"/>
        <item x="278"/>
        <item x="293"/>
        <item x="295"/>
        <item x="317"/>
        <item x="319"/>
        <item x="304"/>
        <item x="321"/>
        <item x="279"/>
        <item x="305"/>
        <item x="280"/>
        <item x="306"/>
        <item x="287"/>
        <item x="313"/>
        <item x="314"/>
        <item x="288"/>
        <item x="289"/>
        <item x="315"/>
        <item x="849"/>
        <item x="1020"/>
        <item x="1021"/>
        <item x="1022"/>
        <item x="852"/>
        <item x="851"/>
        <item x="850"/>
        <item x="759"/>
        <item x="730"/>
        <item x="115"/>
        <item x="1098"/>
        <item x="1073"/>
        <item x="1049"/>
        <item x="1097"/>
        <item x="1072"/>
        <item x="1048"/>
        <item x="772"/>
        <item x="853"/>
        <item x="854"/>
        <item x="177"/>
        <item x="180"/>
        <item x="190"/>
        <item x="178"/>
        <item x="181"/>
        <item x="186"/>
        <item x="191"/>
        <item x="182"/>
        <item x="187"/>
        <item x="192"/>
        <item x="179"/>
        <item x="183"/>
        <item x="188"/>
        <item x="193"/>
        <item x="184"/>
        <item x="189"/>
        <item x="194"/>
        <item x="195"/>
        <item x="196"/>
        <item x="198"/>
        <item x="197"/>
        <item x="344"/>
        <item x="955"/>
        <item x="954"/>
        <item x="953"/>
        <item x="956"/>
        <item x="628"/>
        <item x="139"/>
        <item x="138"/>
        <item x="137"/>
        <item x="136"/>
        <item x="140"/>
        <item x="165"/>
        <item x="164"/>
        <item x="163"/>
        <item x="162"/>
        <item x="166"/>
        <item x="170"/>
        <item x="169"/>
        <item x="168"/>
        <item x="167"/>
        <item x="171"/>
        <item x="144"/>
        <item x="143"/>
        <item x="142"/>
        <item x="141"/>
        <item x="145"/>
        <item x="149"/>
        <item x="148"/>
        <item x="147"/>
        <item x="146"/>
        <item x="150"/>
        <item x="154"/>
        <item x="153"/>
        <item x="152"/>
        <item x="151"/>
        <item x="155"/>
        <item x="159"/>
        <item x="158"/>
        <item x="157"/>
        <item x="156"/>
        <item x="160"/>
        <item x="175"/>
        <item x="174"/>
        <item x="173"/>
        <item x="172"/>
        <item x="176"/>
        <item x="1094"/>
        <item x="105"/>
        <item x="338"/>
        <item x="339"/>
        <item x="297"/>
        <item x="298"/>
        <item x="134"/>
        <item x="135"/>
        <item x="133"/>
        <item x="323"/>
        <item x="325"/>
        <item x="337"/>
        <item x="326"/>
        <item x="345"/>
        <item x="327"/>
        <item x="328"/>
        <item x="329"/>
        <item x="330"/>
        <item x="331"/>
        <item x="332"/>
        <item x="333"/>
        <item x="334"/>
        <item x="335"/>
        <item x="336"/>
        <item x="161"/>
        <item x="420"/>
        <item x="73"/>
        <item x="74"/>
        <item x="75"/>
        <item x="76"/>
        <item x="211"/>
        <item x="221"/>
        <item x="238"/>
        <item x="230"/>
        <item x="232"/>
        <item x="233"/>
        <item x="234"/>
        <item x="206"/>
        <item x="210"/>
        <item x="212"/>
        <item x="213"/>
        <item x="215"/>
        <item x="216"/>
        <item x="217"/>
        <item x="218"/>
        <item x="220"/>
        <item x="222"/>
        <item x="223"/>
        <item x="225"/>
        <item x="226"/>
        <item x="227"/>
        <item x="228"/>
        <item x="199"/>
        <item x="201"/>
        <item x="202"/>
        <item x="203"/>
        <item x="204"/>
        <item x="205"/>
        <item x="207"/>
        <item x="208"/>
        <item x="209"/>
        <item x="214"/>
        <item x="219"/>
        <item x="224"/>
        <item x="241"/>
        <item x="235"/>
        <item x="236"/>
        <item x="237"/>
        <item x="242"/>
        <item x="243"/>
        <item x="239"/>
        <item x="240"/>
        <item x="231"/>
        <item x="200"/>
        <item x="324"/>
        <item x="368"/>
        <item x="369"/>
        <item x="378"/>
        <item x="391"/>
        <item x="392"/>
        <item x="396"/>
        <item x="397"/>
        <item x="1299"/>
        <item x="1307"/>
        <item x="1308"/>
        <item x="1305"/>
        <item x="372"/>
        <item x="373"/>
        <item x="375"/>
        <item x="376"/>
        <item x="377"/>
        <item x="229"/>
        <item x="66"/>
        <item x="69"/>
        <item x="77"/>
        <item x="67"/>
        <item x="70"/>
        <item x="78"/>
        <item x="68"/>
        <item x="79"/>
        <item x="71"/>
        <item x="72"/>
        <item x="80"/>
        <item x="81"/>
        <item x="82"/>
        <item x="85"/>
        <item x="86"/>
        <item x="83"/>
        <item x="84"/>
        <item x="469"/>
        <item x="472"/>
        <item x="470"/>
        <item x="473"/>
        <item x="471"/>
        <item x="474"/>
        <item x="26"/>
        <item x="27"/>
        <item x="28"/>
        <item x="29"/>
        <item x="30"/>
        <item x="46"/>
        <item x="47"/>
        <item x="48"/>
        <item x="49"/>
        <item x="50"/>
        <item x="31"/>
        <item x="33"/>
        <item x="34"/>
        <item x="35"/>
        <item x="36"/>
        <item x="37"/>
        <item x="38"/>
        <item x="39"/>
        <item x="40"/>
        <item x="41"/>
        <item x="42"/>
        <item x="43"/>
        <item x="44"/>
        <item x="45"/>
        <item x="51"/>
        <item x="52"/>
        <item x="53"/>
        <item x="54"/>
        <item x="55"/>
        <item x="56"/>
        <item x="57"/>
        <item x="58"/>
        <item x="59"/>
        <item x="60"/>
        <item x="61"/>
        <item x="62"/>
        <item x="63"/>
        <item x="64"/>
        <item x="65"/>
        <item x="395"/>
        <item x="374"/>
        <item x="1306"/>
        <item x="390"/>
        <item x="460"/>
        <item x="461"/>
        <item x="462"/>
        <item x="463"/>
        <item x="464"/>
        <item x="445"/>
        <item x="446"/>
        <item x="447"/>
        <item x="448"/>
        <item x="449"/>
        <item x="450"/>
        <item x="451"/>
        <item x="452"/>
        <item x="453"/>
        <item x="454"/>
        <item x="455"/>
        <item x="456"/>
        <item x="457"/>
        <item x="458"/>
        <item x="459"/>
        <item x="263"/>
        <item x="259"/>
        <item x="262"/>
        <item x="261"/>
        <item x="260"/>
        <item x="264"/>
        <item x="247"/>
        <item x="246"/>
        <item x="245"/>
        <item x="244"/>
        <item x="248"/>
        <item x="252"/>
        <item x="251"/>
        <item x="250"/>
        <item x="249"/>
        <item x="253"/>
        <item x="257"/>
        <item x="256"/>
        <item x="255"/>
        <item x="254"/>
        <item x="258"/>
        <item x="1309"/>
        <item x="1310"/>
        <item x="359"/>
        <item x="362"/>
        <item x="361"/>
        <item x="360"/>
        <item x="8"/>
        <item x="9"/>
        <item x="346"/>
        <item x="347"/>
        <item x="348"/>
        <item x="349"/>
        <item x="350"/>
        <item x="351"/>
        <item x="352"/>
        <item x="353"/>
        <item x="354"/>
        <item x="355"/>
        <item x="356"/>
        <item x="1322"/>
        <item x="1323"/>
        <item x="1324"/>
        <item x="1325"/>
        <item x="1326"/>
        <item x="357"/>
        <item x="358"/>
        <item x="1327"/>
        <item x="1328"/>
        <item x="1329"/>
        <item x="1330"/>
        <item x="1331"/>
        <item x="1332"/>
        <item x="1333"/>
        <item x="1334"/>
        <item x="1335"/>
        <item x="1336"/>
        <item x="1337"/>
        <item x="1338"/>
        <item x="1339"/>
        <item x="1340"/>
        <item x="1341"/>
        <item x="1342"/>
        <item x="1343"/>
        <item x="1344"/>
        <item x="1345"/>
        <item x="1346"/>
        <item x="1347"/>
        <item x="1319"/>
        <item x="1320"/>
        <item x="1353"/>
        <item x="1348"/>
        <item x="1352"/>
        <item x="1317"/>
        <item x="1318"/>
        <item x="1349"/>
        <item x="363"/>
        <item x="1354"/>
        <item x="1355"/>
        <item x="1321"/>
        <item x="1356"/>
        <item x="1350"/>
        <item x="1351"/>
        <item x="1267"/>
        <item x="1268"/>
        <item x="1269"/>
        <item x="1270"/>
        <item x="1271"/>
        <item x="1272"/>
        <item x="1273"/>
        <item x="1274"/>
        <item x="1275"/>
        <item x="1276"/>
        <item x="1277"/>
        <item x="1278"/>
        <item x="1279"/>
        <item x="1280"/>
        <item x="1281"/>
        <item x="1282"/>
        <item x="1283"/>
        <item x="1284"/>
        <item x="1285"/>
        <item x="1286"/>
        <item x="1312"/>
        <item x="1313"/>
        <item x="1311"/>
        <item x="1314"/>
        <item x="1316"/>
        <item x="1315"/>
        <item x="1287"/>
        <item x="1288"/>
        <item x="1289"/>
        <item x="1290"/>
        <item x="603"/>
        <item x="600"/>
        <item x="601"/>
        <item x="602"/>
        <item x="595"/>
        <item x="596"/>
        <item x="598"/>
        <item x="593"/>
        <item x="594"/>
        <item x="1019"/>
        <item x="1003"/>
        <item x="2"/>
        <item x="905"/>
        <item x="906"/>
        <item x="504"/>
        <item x="505"/>
        <item x="506"/>
        <item x="507"/>
        <item x="509"/>
        <item x="567"/>
        <item x="557"/>
        <item x="562"/>
        <item x="574"/>
        <item x="581"/>
        <item x="583"/>
        <item x="559"/>
        <item x="558"/>
        <item x="564"/>
        <item x="563"/>
        <item x="577"/>
        <item x="575"/>
        <item x="587"/>
        <item x="585"/>
        <item x="561"/>
        <item x="560"/>
        <item x="566"/>
        <item x="565"/>
        <item x="579"/>
        <item x="578"/>
        <item x="591"/>
        <item x="589"/>
        <item x="500"/>
        <item x="515"/>
        <item x="517"/>
        <item x="501"/>
        <item x="510"/>
        <item x="519"/>
        <item x="521"/>
        <item x="511"/>
        <item x="513"/>
        <item x="523"/>
        <item x="525"/>
        <item x="502"/>
        <item x="503"/>
        <item x="516"/>
        <item x="518"/>
        <item x="520"/>
        <item x="522"/>
        <item x="524"/>
        <item x="526"/>
        <item x="702"/>
        <item x="508"/>
        <item x="512"/>
        <item x="576"/>
        <item x="1102"/>
        <item x="1103"/>
        <item x="1104"/>
        <item x="1123"/>
        <item x="1124"/>
        <item x="1125"/>
        <item x="855"/>
        <item x="856"/>
        <item x="766"/>
        <item x="1260"/>
        <item x="1259"/>
        <item x="1245"/>
        <item x="1244"/>
        <item x="1243"/>
        <item x="1252"/>
        <item x="1253"/>
        <item x="876"/>
        <item x="877"/>
        <item x="1179"/>
        <item x="1180"/>
        <item x="1181"/>
        <item x="1182"/>
        <item x="1183"/>
        <item x="1184"/>
        <item x="1185"/>
        <item x="1186"/>
        <item x="1197"/>
        <item x="1200"/>
        <item x="1187"/>
        <item x="1190"/>
        <item x="1189"/>
        <item x="1191"/>
        <item x="1192"/>
        <item x="1193"/>
        <item x="1198"/>
        <item x="1194"/>
        <item x="1195"/>
        <item x="1188"/>
        <item x="1196"/>
        <item x="1201"/>
        <item x="1199"/>
        <item x="1202"/>
        <item x="1155"/>
        <item x="1156"/>
        <item x="1157"/>
        <item x="1158"/>
        <item x="1159"/>
        <item x="1160"/>
        <item x="1161"/>
        <item x="1162"/>
        <item x="1163"/>
        <item x="1164"/>
        <item x="1165"/>
        <item x="1166"/>
        <item x="1167"/>
        <item x="1168"/>
        <item x="1169"/>
        <item x="1170"/>
        <item x="1171"/>
        <item x="1172"/>
        <item x="1173"/>
        <item x="1174"/>
        <item x="1175"/>
        <item x="1176"/>
        <item x="1177"/>
        <item x="1178"/>
        <item x="857"/>
        <item x="779"/>
        <item x="878"/>
        <item x="879"/>
        <item x="778"/>
        <item x="880"/>
        <item x="1150"/>
        <item x="1152"/>
        <item x="1154"/>
        <item x="1149"/>
        <item x="1151"/>
        <item x="1153"/>
        <item x="1251"/>
        <item x="1099"/>
        <item x="1100"/>
        <item x="1101"/>
        <item x="514"/>
        <item x="580"/>
        <item x="858"/>
        <item x="32"/>
        <item t="default"/>
      </items>
    </pivotField>
    <pivotField axis="axisRow" showAll="0" insertBlankRow="1" defaultSubtotal="0">
      <items count="142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42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425"/>
        <item m="1" x="1399"/>
        <item m="1" x="1403"/>
        <item m="1" x="1390"/>
        <item x="123"/>
        <item x="125"/>
        <item x="128"/>
        <item x="126"/>
        <item x="129"/>
        <item x="130"/>
        <item x="131"/>
        <item x="124"/>
        <item x="127"/>
        <item x="118"/>
        <item x="116"/>
        <item x="117"/>
        <item x="133"/>
        <item x="121"/>
        <item x="135"/>
        <item x="122"/>
        <item x="134"/>
        <item m="1" x="1363"/>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411"/>
        <item x="427"/>
        <item x="425"/>
        <item x="432"/>
        <item x="434"/>
        <item x="435"/>
        <item m="1" x="1367"/>
        <item x="428"/>
        <item x="426"/>
        <item m="1" x="1422"/>
        <item m="1" x="1417"/>
        <item x="429"/>
        <item m="1" x="1373"/>
        <item m="1" x="1374"/>
        <item x="436"/>
        <item m="1" x="1368"/>
        <item x="430"/>
        <item x="433"/>
        <item x="437"/>
        <item m="1" x="1418"/>
        <item x="431"/>
        <item m="1" x="1375"/>
        <item x="438"/>
        <item x="606"/>
        <item m="1" x="1383"/>
        <item m="1" x="1365"/>
        <item m="1" x="1395"/>
        <item m="1" x="1356"/>
        <item x="459"/>
        <item x="460"/>
        <item x="613"/>
        <item x="617"/>
        <item x="618"/>
        <item x="620"/>
        <item m="1" x="1348"/>
        <item x="616"/>
        <item m="1" x="1416"/>
        <item m="1" x="1405"/>
        <item m="1" x="142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406"/>
        <item x="595"/>
        <item m="1" x="1349"/>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m="1" x="1370"/>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415"/>
        <item m="1" x="1398"/>
        <item m="1" x="1412"/>
        <item m="1" x="1372"/>
        <item m="1" x="1402"/>
        <item m="1" x="1391"/>
        <item m="1" x="1408"/>
        <item x="415"/>
        <item x="416"/>
        <item x="1286"/>
        <item x="1296"/>
        <item x="1290"/>
        <item m="1" x="1366"/>
        <item m="1" x="1362"/>
        <item m="1" x="1357"/>
        <item m="1" x="1419"/>
        <item m="1" x="1394"/>
        <item m="1" x="1364"/>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392"/>
        <item m="1" x="1426"/>
        <item m="1" x="1428"/>
        <item x="119"/>
        <item x="120"/>
        <item x="132"/>
        <item m="1" x="1396"/>
        <item x="743"/>
        <item m="1" x="1359"/>
        <item m="1" x="1410"/>
        <item m="1" x="1358"/>
        <item m="1" x="1409"/>
        <item m="1" x="1407"/>
        <item m="1" x="1421"/>
        <item m="1" x="1381"/>
        <item x="358"/>
        <item x="359"/>
        <item m="1" x="138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355"/>
        <item x="575"/>
        <item x="576"/>
        <item x="577"/>
        <item x="578"/>
        <item x="553"/>
        <item x="552"/>
        <item x="534"/>
        <item x="533"/>
        <item x="532"/>
        <item x="531"/>
        <item x="535"/>
        <item x="558"/>
        <item x="564"/>
        <item m="1" x="1384"/>
        <item x="571"/>
        <item x="581"/>
        <item x="582"/>
        <item x="529"/>
        <item x="528"/>
        <item x="527"/>
        <item x="526"/>
        <item x="530"/>
        <item x="557"/>
        <item x="563"/>
        <item x="570"/>
        <item x="569"/>
        <item x="579"/>
        <item x="580"/>
        <item x="555"/>
        <item x="554"/>
        <item x="544"/>
        <item x="543"/>
        <item x="542"/>
        <item x="541"/>
        <item x="545"/>
        <item x="560"/>
        <item x="566"/>
        <item m="1" x="1385"/>
        <item x="573"/>
        <item x="585"/>
        <item x="586"/>
        <item x="539"/>
        <item x="538"/>
        <item x="537"/>
        <item x="536"/>
        <item x="540"/>
        <item x="559"/>
        <item x="565"/>
        <item m="1" x="137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388"/>
        <item x="756"/>
        <item x="758"/>
        <item x="754"/>
        <item x="757"/>
        <item x="759"/>
        <item x="755"/>
        <item x="588"/>
        <item x="593"/>
        <item x="508"/>
        <item x="574"/>
        <item x="591"/>
        <item x="102"/>
        <item x="95"/>
        <item x="103"/>
        <item x="104"/>
        <item m="1" x="140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38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377"/>
        <item x="939"/>
        <item x="940"/>
        <item x="941"/>
        <item x="942"/>
        <item x="943"/>
        <item x="944"/>
        <item x="945"/>
        <item x="946"/>
        <item x="947"/>
        <item x="948"/>
        <item x="949"/>
        <item x="950"/>
        <item m="1" x="137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41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41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371"/>
        <item x="1077"/>
        <item x="1078"/>
        <item x="1079"/>
        <item x="1080"/>
        <item x="1081"/>
        <item x="1082"/>
        <item x="1083"/>
        <item x="1084"/>
        <item x="1085"/>
        <item x="1086"/>
        <item x="1087"/>
        <item x="1088"/>
        <item x="1089"/>
        <item x="1090"/>
        <item x="1091"/>
        <item x="1092"/>
        <item m="1" x="1379"/>
        <item x="1093"/>
        <item m="1" x="1397"/>
        <item x="1094"/>
        <item m="1" x="1380"/>
        <item x="1095"/>
        <item m="1" x="1400"/>
        <item x="1096"/>
        <item m="1" x="1401"/>
        <item x="1097"/>
        <item m="1" x="1369"/>
        <item m="1" x="1350"/>
        <item x="1098"/>
        <item x="1099"/>
        <item x="1100"/>
        <item m="1" x="1351"/>
        <item x="1101"/>
        <item x="1102"/>
        <item x="1103"/>
        <item m="1" x="1352"/>
        <item x="1104"/>
        <item x="1105"/>
        <item x="1106"/>
        <item m="1" x="1353"/>
        <item x="1107"/>
        <item x="1108"/>
        <item x="1109"/>
        <item m="1" x="1354"/>
        <item x="1110"/>
        <item x="1111"/>
        <item x="1112"/>
        <item m="1" x="1427"/>
        <item x="1113"/>
        <item x="1114"/>
        <item x="1115"/>
        <item x="1116"/>
        <item x="1117"/>
        <item x="1118"/>
        <item m="1" x="1360"/>
        <item m="1" x="1361"/>
        <item m="1" x="1423"/>
        <item m="1" x="1386"/>
        <item m="1" x="138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39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414"/>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dataField="1" numFmtId="166" showAll="0"/>
    <pivotField dataField="1" showAll="0" insertBlankRow="1" defaultSubtotal="0"/>
    <pivotField dataField="1" showAll="0" insertBlankRow="1" defaultSubtotal="0"/>
    <pivotField showAll="0" insertBlankRow="1" defaultSubtotal="0"/>
    <pivotField axis="axisPage" multipleItemSelectionAllowed="1" showAll="0" insertBlankRow="1" defaultSubtotal="0">
      <items count="29">
        <item h="1" x="4"/>
        <item h="1" x="1"/>
        <item h="1" x="5"/>
        <item h="1" x="7"/>
        <item h="1" x="8"/>
        <item h="1" x="9"/>
        <item h="1" x="2"/>
        <item x="10"/>
        <item h="1" x="11"/>
        <item h="1" x="12"/>
        <item h="1" x="13"/>
        <item h="1" x="14"/>
        <item h="1" x="15"/>
        <item h="1" x="16"/>
        <item h="1" x="17"/>
        <item h="1" x="18"/>
        <item h="1" x="19"/>
        <item h="1" x="20"/>
        <item h="1" m="1" x="27"/>
        <item h="1" x="21"/>
        <item h="1" m="1" x="28"/>
        <item h="1" x="3"/>
        <item h="1" x="22"/>
        <item h="1" x="6"/>
        <item h="1" x="23"/>
        <item h="1" x="0"/>
        <item h="1" x="24"/>
        <item h="1" x="25"/>
        <item h="1" x="26"/>
      </items>
    </pivotField>
    <pivotField showAll="0" insertBlankRow="1" defaultSubtotal="0"/>
    <pivotField axis="axisRow" showAll="0" insertBlankRow="1" sortType="ascending" defaultSubtotal="0">
      <items count="35">
        <item x="25"/>
        <item x="11"/>
        <item x="2"/>
        <item x="4"/>
        <item x="3"/>
        <item x="12"/>
        <item x="21"/>
        <item x="5"/>
        <item x="6"/>
        <item x="13"/>
        <item x="28"/>
        <item x="33"/>
        <item x="32"/>
        <item x="27"/>
        <item x="0"/>
        <item x="29"/>
        <item x="15"/>
        <item x="24"/>
        <item x="19"/>
        <item x="22"/>
        <item x="20"/>
        <item x="26"/>
        <item x="23"/>
        <item x="10"/>
        <item x="9"/>
        <item x="18"/>
        <item x="1"/>
        <item x="7"/>
        <item x="17"/>
        <item x="30"/>
        <item x="14"/>
        <item x="16"/>
        <item x="31"/>
        <item m="1" x="34"/>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3">
    <field x="9"/>
    <field x="1"/>
    <field x="2"/>
  </rowFields>
  <rowItems count="276">
    <i>
      <x v="2"/>
    </i>
    <i r="1">
      <x v="1375"/>
    </i>
    <i r="2">
      <x v="83"/>
    </i>
    <i t="blank" r="1">
      <x v="1375"/>
    </i>
    <i r="1">
      <x v="1376"/>
    </i>
    <i r="2">
      <x v="83"/>
    </i>
    <i t="blank" r="1">
      <x v="1376"/>
    </i>
    <i r="1">
      <x v="1377"/>
    </i>
    <i r="2">
      <x v="83"/>
    </i>
    <i t="blank" r="1">
      <x v="1377"/>
    </i>
    <i r="1">
      <x v="1378"/>
    </i>
    <i r="2">
      <x v="83"/>
    </i>
    <i t="blank" r="1">
      <x v="1378"/>
    </i>
    <i r="1">
      <x v="1379"/>
    </i>
    <i r="2">
      <x v="83"/>
    </i>
    <i t="blank" r="1">
      <x v="1379"/>
    </i>
    <i>
      <x v="8"/>
    </i>
    <i r="1">
      <x v="435"/>
    </i>
    <i r="2">
      <x v="35"/>
    </i>
    <i t="blank" r="1">
      <x v="435"/>
    </i>
    <i r="1">
      <x v="438"/>
    </i>
    <i r="2">
      <x v="35"/>
    </i>
    <i t="blank" r="1">
      <x v="438"/>
    </i>
    <i r="1">
      <x v="444"/>
    </i>
    <i r="2">
      <x v="35"/>
    </i>
    <i t="blank" r="1">
      <x v="444"/>
    </i>
    <i r="1">
      <x v="489"/>
    </i>
    <i r="2">
      <x v="35"/>
    </i>
    <i t="blank" r="1">
      <x v="489"/>
    </i>
    <i r="1">
      <x v="1427"/>
    </i>
    <i r="2">
      <x v="35"/>
    </i>
    <i t="blank" r="1">
      <x v="1427"/>
    </i>
    <i>
      <x v="16"/>
    </i>
    <i r="1">
      <x v="1369"/>
    </i>
    <i r="2">
      <x v="83"/>
    </i>
    <i t="blank" r="1">
      <x v="1369"/>
    </i>
    <i r="1">
      <x v="1370"/>
    </i>
    <i r="2">
      <x v="83"/>
    </i>
    <i t="blank" r="1">
      <x v="1370"/>
    </i>
    <i r="1">
      <x v="1371"/>
    </i>
    <i r="2">
      <x v="83"/>
    </i>
    <i t="blank" r="1">
      <x v="1371"/>
    </i>
    <i r="1">
      <x v="1372"/>
    </i>
    <i r="2">
      <x v="83"/>
    </i>
    <i t="blank" r="1">
      <x v="1372"/>
    </i>
    <i r="1">
      <x v="1373"/>
    </i>
    <i r="2">
      <x v="83"/>
    </i>
    <i t="blank" r="1">
      <x v="1373"/>
    </i>
    <i r="1">
      <x v="1374"/>
    </i>
    <i r="2">
      <x v="83"/>
    </i>
    <i t="blank" r="1">
      <x v="1374"/>
    </i>
    <i>
      <x v="23"/>
    </i>
    <i r="1">
      <x v="580"/>
    </i>
    <i r="2">
      <x v="83"/>
    </i>
    <i t="blank" r="1">
      <x v="580"/>
    </i>
    <i r="1">
      <x v="581"/>
    </i>
    <i r="2">
      <x v="83"/>
    </i>
    <i t="blank" r="1">
      <x v="581"/>
    </i>
    <i r="1">
      <x v="1428"/>
    </i>
    <i r="2">
      <x v="63"/>
    </i>
    <i t="blank" r="1">
      <x v="1428"/>
    </i>
    <i>
      <x v="26"/>
    </i>
    <i r="1">
      <x v="418"/>
    </i>
    <i r="2">
      <x v="77"/>
    </i>
    <i t="blank" r="1">
      <x v="418"/>
    </i>
    <i r="1">
      <x v="420"/>
    </i>
    <i r="2">
      <x v="77"/>
    </i>
    <i t="blank" r="1">
      <x v="420"/>
    </i>
    <i r="1">
      <x v="422"/>
    </i>
    <i r="2">
      <x v="77"/>
    </i>
    <i t="blank" r="1">
      <x v="422"/>
    </i>
    <i r="1">
      <x v="424"/>
    </i>
    <i r="2">
      <x v="77"/>
    </i>
    <i t="blank" r="1">
      <x v="424"/>
    </i>
    <i r="1">
      <x v="426"/>
    </i>
    <i r="2">
      <x v="77"/>
    </i>
    <i t="blank" r="1">
      <x v="426"/>
    </i>
    <i r="1">
      <x v="428"/>
    </i>
    <i r="2">
      <x v="77"/>
    </i>
    <i t="blank" r="1">
      <x v="428"/>
    </i>
    <i r="1">
      <x v="430"/>
    </i>
    <i r="2">
      <x v="77"/>
    </i>
    <i t="blank" r="1">
      <x v="430"/>
    </i>
    <i r="1">
      <x v="432"/>
    </i>
    <i r="2">
      <x v="77"/>
    </i>
    <i t="blank" r="1">
      <x v="432"/>
    </i>
    <i r="1">
      <x v="434"/>
    </i>
    <i r="2">
      <x v="77"/>
    </i>
    <i t="blank" r="1">
      <x v="434"/>
    </i>
    <i r="1">
      <x v="436"/>
    </i>
    <i r="2">
      <x v="77"/>
    </i>
    <i t="blank" r="1">
      <x v="436"/>
    </i>
    <i r="1">
      <x v="440"/>
    </i>
    <i r="2">
      <x v="77"/>
    </i>
    <i t="blank" r="1">
      <x v="440"/>
    </i>
    <i r="1">
      <x v="441"/>
    </i>
    <i r="2">
      <x v="77"/>
    </i>
    <i t="blank" r="1">
      <x v="441"/>
    </i>
    <i r="1">
      <x v="443"/>
    </i>
    <i r="2">
      <x v="77"/>
    </i>
    <i t="blank" r="1">
      <x v="443"/>
    </i>
    <i r="1">
      <x v="446"/>
    </i>
    <i r="2">
      <x v="77"/>
    </i>
    <i t="blank" r="1">
      <x v="446"/>
    </i>
    <i r="1">
      <x v="448"/>
    </i>
    <i r="2">
      <x v="77"/>
    </i>
    <i t="blank" r="1">
      <x v="448"/>
    </i>
    <i r="1">
      <x v="450"/>
    </i>
    <i r="2">
      <x v="77"/>
    </i>
    <i t="blank" r="1">
      <x v="450"/>
    </i>
    <i r="1">
      <x v="452"/>
    </i>
    <i r="2">
      <x v="77"/>
    </i>
    <i t="blank" r="1">
      <x v="452"/>
    </i>
    <i r="1">
      <x v="454"/>
    </i>
    <i r="2">
      <x v="77"/>
    </i>
    <i t="blank" r="1">
      <x v="454"/>
    </i>
    <i r="1">
      <x v="456"/>
    </i>
    <i r="2">
      <x v="77"/>
    </i>
    <i t="blank" r="1">
      <x v="456"/>
    </i>
    <i r="1">
      <x v="458"/>
    </i>
    <i r="2">
      <x v="77"/>
    </i>
    <i t="blank" r="1">
      <x v="458"/>
    </i>
    <i r="1">
      <x v="460"/>
    </i>
    <i r="2">
      <x v="77"/>
    </i>
    <i t="blank" r="1">
      <x v="460"/>
    </i>
    <i r="1">
      <x v="462"/>
    </i>
    <i r="2">
      <x v="77"/>
    </i>
    <i t="blank" r="1">
      <x v="462"/>
    </i>
    <i r="1">
      <x v="464"/>
    </i>
    <i r="2">
      <x v="77"/>
    </i>
    <i t="blank" r="1">
      <x v="464"/>
    </i>
    <i r="1">
      <x v="466"/>
    </i>
    <i r="2">
      <x v="77"/>
    </i>
    <i t="blank" r="1">
      <x v="466"/>
    </i>
    <i r="1">
      <x v="468"/>
    </i>
    <i r="2">
      <x v="77"/>
    </i>
    <i t="blank" r="1">
      <x v="468"/>
    </i>
    <i r="1">
      <x v="470"/>
    </i>
    <i r="2">
      <x v="77"/>
    </i>
    <i t="blank" r="1">
      <x v="470"/>
    </i>
    <i r="1">
      <x v="478"/>
    </i>
    <i r="2">
      <x v="77"/>
    </i>
    <i t="blank" r="1">
      <x v="478"/>
    </i>
    <i r="1">
      <x v="479"/>
    </i>
    <i r="2">
      <x v="77"/>
    </i>
    <i t="blank" r="1">
      <x v="479"/>
    </i>
    <i r="1">
      <x v="482"/>
    </i>
    <i r="2">
      <x v="77"/>
    </i>
    <i t="blank" r="1">
      <x v="482"/>
    </i>
    <i r="1">
      <x v="491"/>
    </i>
    <i r="2">
      <x v="77"/>
    </i>
    <i t="blank" r="1">
      <x v="491"/>
    </i>
    <i r="1">
      <x v="493"/>
    </i>
    <i r="2">
      <x v="77"/>
    </i>
    <i t="blank" r="1">
      <x v="493"/>
    </i>
    <i r="1">
      <x v="495"/>
    </i>
    <i r="2">
      <x v="77"/>
    </i>
    <i t="blank" r="1">
      <x v="495"/>
    </i>
    <i r="1">
      <x v="497"/>
    </i>
    <i r="2">
      <x v="77"/>
    </i>
    <i t="blank" r="1">
      <x v="497"/>
    </i>
    <i r="1">
      <x v="499"/>
    </i>
    <i r="2">
      <x v="77"/>
    </i>
    <i t="blank" r="1">
      <x v="499"/>
    </i>
    <i r="1">
      <x v="501"/>
    </i>
    <i r="2">
      <x v="77"/>
    </i>
    <i t="blank" r="1">
      <x v="501"/>
    </i>
    <i r="1">
      <x v="796"/>
    </i>
    <i r="2">
      <x v="77"/>
    </i>
    <i t="blank" r="1">
      <x v="796"/>
    </i>
    <i r="1">
      <x v="798"/>
    </i>
    <i r="2">
      <x v="77"/>
    </i>
    <i t="blank" r="1">
      <x v="798"/>
    </i>
    <i>
      <x v="31"/>
    </i>
    <i r="1">
      <x v="417"/>
    </i>
    <i r="2">
      <x v="14"/>
    </i>
    <i t="blank" r="1">
      <x v="417"/>
    </i>
    <i r="1">
      <x v="419"/>
    </i>
    <i r="2">
      <x v="14"/>
    </i>
    <i t="blank" r="1">
      <x v="419"/>
    </i>
    <i r="1">
      <x v="421"/>
    </i>
    <i r="2">
      <x v="14"/>
    </i>
    <i t="blank" r="1">
      <x v="421"/>
    </i>
    <i r="1">
      <x v="423"/>
    </i>
    <i r="2">
      <x v="14"/>
    </i>
    <i t="blank" r="1">
      <x v="423"/>
    </i>
    <i r="1">
      <x v="425"/>
    </i>
    <i r="2">
      <x v="14"/>
    </i>
    <i t="blank" r="1">
      <x v="425"/>
    </i>
    <i r="1">
      <x v="427"/>
    </i>
    <i r="2">
      <x v="14"/>
    </i>
    <i t="blank" r="1">
      <x v="427"/>
    </i>
    <i r="1">
      <x v="429"/>
    </i>
    <i r="2">
      <x v="14"/>
    </i>
    <i t="blank" r="1">
      <x v="429"/>
    </i>
    <i r="1">
      <x v="431"/>
    </i>
    <i r="2">
      <x v="14"/>
    </i>
    <i t="blank" r="1">
      <x v="431"/>
    </i>
    <i r="1">
      <x v="433"/>
    </i>
    <i r="2">
      <x v="14"/>
    </i>
    <i t="blank" r="1">
      <x v="433"/>
    </i>
    <i r="1">
      <x v="437"/>
    </i>
    <i r="2">
      <x v="53"/>
    </i>
    <i t="blank" r="1">
      <x v="437"/>
    </i>
    <i r="1">
      <x v="439"/>
    </i>
    <i r="2">
      <x v="14"/>
    </i>
    <i t="blank" r="1">
      <x v="439"/>
    </i>
    <i r="1">
      <x v="442"/>
    </i>
    <i r="2">
      <x v="14"/>
    </i>
    <i t="blank" r="1">
      <x v="442"/>
    </i>
    <i r="1">
      <x v="445"/>
    </i>
    <i r="2">
      <x v="14"/>
    </i>
    <i t="blank" r="1">
      <x v="445"/>
    </i>
    <i r="1">
      <x v="447"/>
    </i>
    <i r="2">
      <x v="14"/>
    </i>
    <i t="blank" r="1">
      <x v="447"/>
    </i>
    <i r="1">
      <x v="449"/>
    </i>
    <i r="2">
      <x v="14"/>
    </i>
    <i t="blank" r="1">
      <x v="449"/>
    </i>
    <i r="1">
      <x v="451"/>
    </i>
    <i r="2">
      <x v="14"/>
    </i>
    <i t="blank" r="1">
      <x v="451"/>
    </i>
    <i r="1">
      <x v="453"/>
    </i>
    <i r="2">
      <x v="14"/>
    </i>
    <i t="blank" r="1">
      <x v="453"/>
    </i>
    <i r="1">
      <x v="455"/>
    </i>
    <i r="2">
      <x v="14"/>
    </i>
    <i t="blank" r="1">
      <x v="455"/>
    </i>
    <i r="1">
      <x v="457"/>
    </i>
    <i r="2">
      <x v="14"/>
    </i>
    <i t="blank" r="1">
      <x v="457"/>
    </i>
    <i r="1">
      <x v="459"/>
    </i>
    <i r="2">
      <x v="14"/>
    </i>
    <i t="blank" r="1">
      <x v="459"/>
    </i>
    <i r="1">
      <x v="461"/>
    </i>
    <i r="2">
      <x v="14"/>
    </i>
    <i t="blank" r="1">
      <x v="461"/>
    </i>
    <i r="1">
      <x v="463"/>
    </i>
    <i r="2">
      <x v="14"/>
    </i>
    <i t="blank" r="1">
      <x v="463"/>
    </i>
    <i r="1">
      <x v="465"/>
    </i>
    <i r="2">
      <x v="14"/>
    </i>
    <i t="blank" r="1">
      <x v="465"/>
    </i>
    <i r="1">
      <x v="467"/>
    </i>
    <i r="2">
      <x v="14"/>
    </i>
    <i t="blank" r="1">
      <x v="467"/>
    </i>
    <i r="1">
      <x v="469"/>
    </i>
    <i r="2">
      <x v="14"/>
    </i>
    <i t="blank" r="1">
      <x v="469"/>
    </i>
    <i r="1">
      <x v="480"/>
    </i>
    <i r="2">
      <x v="14"/>
    </i>
    <i t="blank" r="1">
      <x v="480"/>
    </i>
    <i r="1">
      <x v="481"/>
    </i>
    <i r="2">
      <x v="14"/>
    </i>
    <i t="blank" r="1">
      <x v="481"/>
    </i>
    <i r="1">
      <x v="490"/>
    </i>
    <i r="2">
      <x v="14"/>
    </i>
    <i t="blank" r="1">
      <x v="490"/>
    </i>
    <i r="1">
      <x v="492"/>
    </i>
    <i r="2">
      <x v="14"/>
    </i>
    <i t="blank" r="1">
      <x v="492"/>
    </i>
    <i r="1">
      <x v="494"/>
    </i>
    <i r="2">
      <x v="14"/>
    </i>
    <i t="blank" r="1">
      <x v="494"/>
    </i>
    <i r="1">
      <x v="496"/>
    </i>
    <i r="2">
      <x v="14"/>
    </i>
    <i t="blank" r="1">
      <x v="496"/>
    </i>
    <i r="1">
      <x v="498"/>
    </i>
    <i r="2">
      <x v="14"/>
    </i>
    <i t="blank" r="1">
      <x v="498"/>
    </i>
    <i r="1">
      <x v="500"/>
    </i>
    <i r="2">
      <x v="14"/>
    </i>
    <i t="blank" r="1">
      <x v="500"/>
    </i>
    <i r="1">
      <x v="797"/>
    </i>
    <i r="2">
      <x v="14"/>
    </i>
    <i t="blank" r="1">
      <x v="797"/>
    </i>
  </rowItems>
  <colFields count="1">
    <field x="-2"/>
  </colFields>
  <colItems count="4">
    <i>
      <x/>
    </i>
    <i i="1">
      <x v="1"/>
    </i>
    <i i="2">
      <x v="2"/>
    </i>
    <i i="3">
      <x v="3"/>
    </i>
  </colItems>
  <pageFields count="1">
    <pageField fld="7" hier="-1"/>
  </pageFields>
  <dataFields count="4">
    <dataField name=" ISBN" fld="0" baseField="9" baseItem="2" numFmtId="1"/>
    <dataField name="Price USD $" fld="4" baseField="1" baseItem="132" numFmtId="169"/>
    <dataField name="Price EUR €" fld="5" baseField="10" baseItem="2" numFmtId="170"/>
    <dataField name=" Price GBP £" fld="3" baseField="9" baseItem="2"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1E0D7F8-F2CA-48B7-A499-5B542D7FBF57}" name="PivotTable1" cacheId="24215"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location ref="A3:C139" firstHeaderRow="0" firstDataRow="1" firstDataCol="1" rowPageCount="1" colPageCount="1"/>
  <pivotFields count="17">
    <pivotField showAll="0"/>
    <pivotField axis="axisRow" showAll="0" insertBlankRow="1" defaultSubtotal="0">
      <items count="1709">
        <item x="29"/>
        <item x="28"/>
        <item x="27"/>
        <item x="26"/>
        <item x="30"/>
        <item x="49"/>
        <item x="48"/>
        <item x="47"/>
        <item x="46"/>
        <item x="50"/>
        <item x="66"/>
        <item x="69"/>
        <item x="73"/>
        <item x="77"/>
        <item x="81"/>
        <item x="82"/>
        <item x="34"/>
        <item x="33"/>
        <item x="32"/>
        <item x="31"/>
        <item x="35"/>
        <item x="54"/>
        <item x="53"/>
        <item x="52"/>
        <item x="51"/>
        <item x="55"/>
        <item x="67"/>
        <item x="70"/>
        <item x="74"/>
        <item x="78"/>
        <item x="83"/>
        <item x="84"/>
        <item x="59"/>
        <item x="58"/>
        <item x="57"/>
        <item x="56"/>
        <item x="60"/>
        <item x="68"/>
        <item x="39"/>
        <item x="38"/>
        <item x="37"/>
        <item x="36"/>
        <item x="40"/>
        <item x="71"/>
        <item x="75"/>
        <item x="79"/>
        <item x="85"/>
        <item x="44"/>
        <item x="43"/>
        <item x="42"/>
        <item x="41"/>
        <item x="45"/>
        <item x="72"/>
        <item x="76"/>
        <item x="80"/>
        <item x="86"/>
        <item x="111"/>
        <item x="112"/>
        <item x="90"/>
        <item x="89"/>
        <item x="88"/>
        <item x="87"/>
        <item x="91"/>
        <item x="94"/>
        <item x="93"/>
        <item x="92"/>
        <item x="96"/>
        <item x="106"/>
        <item x="109"/>
        <item x="108"/>
        <item x="100"/>
        <item x="99"/>
        <item x="98"/>
        <item x="97"/>
        <item x="101"/>
        <item x="107"/>
        <item x="110"/>
        <item x="64"/>
        <item x="63"/>
        <item x="62"/>
        <item x="61"/>
        <item x="65"/>
        <item x="561"/>
        <item x="567"/>
        <item m="1" x="1700"/>
        <item x="7"/>
        <item x="619"/>
        <item x="599"/>
        <item x="604"/>
        <item x="605"/>
        <item x="612"/>
        <item x="611"/>
        <item x="608"/>
        <item x="607"/>
        <item x="139"/>
        <item x="138"/>
        <item x="137"/>
        <item x="136"/>
        <item x="140"/>
        <item x="165"/>
        <item x="164"/>
        <item x="163"/>
        <item x="162"/>
        <item x="161"/>
        <item x="166"/>
        <item x="177"/>
        <item x="180"/>
        <item x="185"/>
        <item x="190"/>
        <item x="195"/>
        <item x="196"/>
        <item x="170"/>
        <item x="169"/>
        <item x="168"/>
        <item x="167"/>
        <item x="171"/>
        <item x="178"/>
        <item x="144"/>
        <item x="143"/>
        <item x="142"/>
        <item x="141"/>
        <item x="145"/>
        <item x="181"/>
        <item x="186"/>
        <item x="191"/>
        <item x="197"/>
        <item x="149"/>
        <item x="148"/>
        <item x="147"/>
        <item x="146"/>
        <item x="150"/>
        <item x="182"/>
        <item x="187"/>
        <item x="192"/>
        <item x="198"/>
        <item x="179"/>
        <item x="154"/>
        <item x="153"/>
        <item x="152"/>
        <item x="151"/>
        <item x="155"/>
        <item x="183"/>
        <item x="188"/>
        <item x="193"/>
        <item x="159"/>
        <item x="158"/>
        <item x="157"/>
        <item x="156"/>
        <item x="160"/>
        <item x="184"/>
        <item x="189"/>
        <item x="194"/>
        <item x="175"/>
        <item x="174"/>
        <item x="173"/>
        <item x="172"/>
        <item x="176"/>
        <item m="1" x="1705"/>
        <item m="1" x="1679"/>
        <item m="1" x="1683"/>
        <item m="1" x="1670"/>
        <item x="123"/>
        <item x="125"/>
        <item x="128"/>
        <item x="126"/>
        <item x="129"/>
        <item x="130"/>
        <item x="131"/>
        <item x="124"/>
        <item x="127"/>
        <item x="118"/>
        <item x="116"/>
        <item x="117"/>
        <item x="133"/>
        <item x="121"/>
        <item x="135"/>
        <item x="122"/>
        <item x="134"/>
        <item m="1" x="1644"/>
        <item x="621"/>
        <item x="420"/>
        <item x="421"/>
        <item x="422"/>
        <item x="423"/>
        <item x="424"/>
        <item x="417"/>
        <item x="418"/>
        <item x="419"/>
        <item x="233"/>
        <item x="229"/>
        <item x="232"/>
        <item x="231"/>
        <item x="230"/>
        <item x="234"/>
        <item x="217"/>
        <item x="216"/>
        <item x="215"/>
        <item x="214"/>
        <item x="218"/>
        <item x="238"/>
        <item x="222"/>
        <item x="221"/>
        <item x="220"/>
        <item x="219"/>
        <item x="223"/>
        <item x="239"/>
        <item x="227"/>
        <item x="226"/>
        <item x="225"/>
        <item x="224"/>
        <item x="228"/>
        <item x="240"/>
        <item x="202"/>
        <item x="201"/>
        <item x="200"/>
        <item x="199"/>
        <item x="203"/>
        <item x="235"/>
        <item x="241"/>
        <item x="207"/>
        <item x="206"/>
        <item x="205"/>
        <item x="204"/>
        <item x="208"/>
        <item x="236"/>
        <item x="242"/>
        <item x="212"/>
        <item x="211"/>
        <item x="210"/>
        <item x="209"/>
        <item x="213"/>
        <item x="237"/>
        <item x="243"/>
        <item m="1" x="1691"/>
        <item x="427"/>
        <item x="425"/>
        <item x="432"/>
        <item x="434"/>
        <item x="435"/>
        <item m="1" x="1648"/>
        <item x="428"/>
        <item x="426"/>
        <item m="1" x="1702"/>
        <item m="1" x="1697"/>
        <item x="429"/>
        <item m="1" x="1653"/>
        <item m="1" x="1654"/>
        <item x="436"/>
        <item m="1" x="1649"/>
        <item x="430"/>
        <item x="433"/>
        <item x="437"/>
        <item m="1" x="1698"/>
        <item x="431"/>
        <item m="1" x="1655"/>
        <item x="438"/>
        <item x="606"/>
        <item m="1" x="1663"/>
        <item m="1" x="1646"/>
        <item m="1" x="1675"/>
        <item m="1" x="1637"/>
        <item x="459"/>
        <item x="460"/>
        <item x="613"/>
        <item x="617"/>
        <item x="618"/>
        <item x="620"/>
        <item m="1" x="1629"/>
        <item x="616"/>
        <item m="1" x="1696"/>
        <item m="1" x="1685"/>
        <item m="1" x="1704"/>
        <item x="461"/>
        <item x="462"/>
        <item x="271"/>
        <item x="272"/>
        <item x="273"/>
        <item x="263"/>
        <item x="259"/>
        <item x="262"/>
        <item x="261"/>
        <item x="260"/>
        <item x="264"/>
        <item x="265"/>
        <item x="266"/>
        <item x="267"/>
        <item x="268"/>
        <item x="269"/>
        <item x="270"/>
        <item x="247"/>
        <item x="246"/>
        <item x="245"/>
        <item x="244"/>
        <item x="248"/>
        <item x="252"/>
        <item x="251"/>
        <item x="250"/>
        <item x="249"/>
        <item x="253"/>
        <item x="257"/>
        <item x="256"/>
        <item x="255"/>
        <item x="254"/>
        <item x="258"/>
        <item x="610"/>
        <item x="600"/>
        <item x="596"/>
        <item x="597"/>
        <item x="594"/>
        <item m="1" x="1686"/>
        <item x="595"/>
        <item m="1" x="1630"/>
        <item x="589"/>
        <item x="609"/>
        <item x="457"/>
        <item x="456"/>
        <item x="455"/>
        <item x="454"/>
        <item x="458"/>
        <item x="442"/>
        <item x="441"/>
        <item x="440"/>
        <item x="439"/>
        <item x="443"/>
        <item x="463"/>
        <item x="466"/>
        <item x="447"/>
        <item x="446"/>
        <item x="445"/>
        <item x="444"/>
        <item x="448"/>
        <item x="464"/>
        <item x="467"/>
        <item x="452"/>
        <item x="451"/>
        <item x="450"/>
        <item x="449"/>
        <item x="453"/>
        <item x="465"/>
        <item x="468"/>
        <item x="601"/>
        <item x="590"/>
        <item x="598"/>
        <item x="592"/>
        <item x="339"/>
        <item x="341"/>
        <item x="343"/>
        <item x="338"/>
        <item x="292"/>
        <item x="318"/>
        <item x="340"/>
        <item x="294"/>
        <item x="320"/>
        <item x="342"/>
        <item x="323"/>
        <item x="337"/>
        <item x="344"/>
        <item x="345"/>
        <item x="290"/>
        <item x="316"/>
        <item x="281"/>
        <item x="307"/>
        <item x="282"/>
        <item x="308"/>
        <item x="283"/>
        <item x="309"/>
        <item x="284"/>
        <item x="310"/>
        <item x="285"/>
        <item x="311"/>
        <item x="286"/>
        <item x="312"/>
        <item x="277"/>
        <item x="303"/>
        <item x="278"/>
        <item x="304"/>
        <item x="279"/>
        <item x="305"/>
        <item x="280"/>
        <item x="306"/>
        <item x="287"/>
        <item x="313"/>
        <item x="288"/>
        <item x="314"/>
        <item x="289"/>
        <item x="315"/>
        <item x="296"/>
        <item x="322"/>
        <item x="274"/>
        <item x="275"/>
        <item x="276"/>
        <item x="324"/>
        <item x="325"/>
        <item x="326"/>
        <item x="328"/>
        <item x="329"/>
        <item x="335"/>
        <item x="330"/>
        <item x="331"/>
        <item x="332"/>
        <item x="336"/>
        <item x="333"/>
        <item x="334"/>
        <item x="327"/>
        <item x="298"/>
        <item x="300"/>
        <item x="302"/>
        <item x="297"/>
        <item x="291"/>
        <item x="317"/>
        <item x="299"/>
        <item x="293"/>
        <item x="319"/>
        <item x="301"/>
        <item x="295"/>
        <item x="321"/>
        <item x="361"/>
        <item x="360"/>
        <item x="363"/>
        <item x="362"/>
        <item x="1293"/>
        <item x="1287"/>
        <item x="365"/>
        <item x="364"/>
        <item x="1295"/>
        <item x="1289"/>
        <item x="367"/>
        <item x="366"/>
        <item x="370"/>
        <item x="369"/>
        <item x="372"/>
        <item x="371"/>
        <item x="374"/>
        <item x="373"/>
        <item x="375"/>
        <item x="379"/>
        <item x="380"/>
        <item x="384"/>
        <item x="386"/>
        <item x="385"/>
        <item x="1285"/>
        <item x="388"/>
        <item x="387"/>
        <item x="389"/>
        <item x="391"/>
        <item x="390"/>
        <item x="402"/>
        <item x="392"/>
        <item x="403"/>
        <item x="393"/>
        <item x="404"/>
        <item x="394"/>
        <item x="405"/>
        <item x="395"/>
        <item x="406"/>
        <item x="396"/>
        <item x="407"/>
        <item x="397"/>
        <item x="408"/>
        <item x="398"/>
        <item x="409"/>
        <item x="399"/>
        <item x="410"/>
        <item x="400"/>
        <item x="411"/>
        <item x="401"/>
        <item x="1294"/>
        <item x="1288"/>
        <item x="413"/>
        <item x="412"/>
        <item m="1" x="1695"/>
        <item m="1" x="1678"/>
        <item m="1" x="1692"/>
        <item m="1" x="1652"/>
        <item m="1" x="1682"/>
        <item m="1" x="1671"/>
        <item m="1" x="1688"/>
        <item x="415"/>
        <item x="416"/>
        <item x="1286"/>
        <item x="1296"/>
        <item x="1290"/>
        <item m="1" x="1647"/>
        <item m="1" x="1643"/>
        <item m="1" x="1638"/>
        <item m="1" x="1699"/>
        <item m="1" x="1674"/>
        <item m="1" x="1645"/>
        <item x="1299"/>
        <item x="1301"/>
        <item x="1300"/>
        <item x="381"/>
        <item x="376"/>
        <item x="382"/>
        <item x="377"/>
        <item x="383"/>
        <item x="378"/>
        <item x="1297"/>
        <item x="1291"/>
        <item x="1298"/>
        <item x="1292"/>
        <item x="630"/>
        <item x="633"/>
        <item x="640"/>
        <item x="641"/>
        <item x="642"/>
        <item x="643"/>
        <item x="644"/>
        <item x="645"/>
        <item x="646"/>
        <item x="647"/>
        <item x="650"/>
        <item x="648"/>
        <item x="651"/>
        <item x="652"/>
        <item x="653"/>
        <item x="654"/>
        <item x="649"/>
        <item x="655"/>
        <item x="656"/>
        <item x="663"/>
        <item x="657"/>
        <item x="658"/>
        <item x="659"/>
        <item x="660"/>
        <item x="661"/>
        <item x="662"/>
        <item x="664"/>
        <item x="665"/>
        <item x="666"/>
        <item x="667"/>
        <item x="668"/>
        <item x="669"/>
        <item x="670"/>
        <item x="671"/>
        <item x="673"/>
        <item x="672"/>
        <item x="675"/>
        <item x="674"/>
        <item x="631"/>
        <item x="632"/>
        <item x="677"/>
        <item x="676"/>
        <item x="678"/>
        <item x="679"/>
        <item x="680"/>
        <item x="681"/>
        <item x="682"/>
        <item x="683"/>
        <item x="623"/>
        <item x="624"/>
        <item x="625"/>
        <item x="626"/>
        <item x="627"/>
        <item x="628"/>
        <item x="629"/>
        <item x="634"/>
        <item x="635"/>
        <item x="636"/>
        <item x="637"/>
        <item x="638"/>
        <item x="639"/>
        <item x="684"/>
        <item x="685"/>
        <item m="1" x="1672"/>
        <item m="1" x="1706"/>
        <item m="1" x="1708"/>
        <item x="119"/>
        <item x="120"/>
        <item x="132"/>
        <item m="1" x="1676"/>
        <item x="743"/>
        <item m="1" x="1640"/>
        <item m="1" x="1690"/>
        <item m="1" x="1639"/>
        <item m="1" x="1689"/>
        <item m="1" x="1687"/>
        <item m="1" x="1701"/>
        <item m="1" x="1661"/>
        <item x="358"/>
        <item x="359"/>
        <item m="1" x="1669"/>
        <item x="105"/>
        <item x="602"/>
        <item x="603"/>
        <item x="587"/>
        <item x="694"/>
        <item x="693"/>
        <item x="692"/>
        <item x="691"/>
        <item x="695"/>
        <item x="689"/>
        <item x="688"/>
        <item x="687"/>
        <item x="686"/>
        <item x="690"/>
        <item x="696"/>
        <item x="700"/>
        <item x="699"/>
        <item x="698"/>
        <item x="697"/>
        <item x="701"/>
        <item x="705"/>
        <item x="704"/>
        <item x="703"/>
        <item x="702"/>
        <item x="706"/>
        <item x="710"/>
        <item x="709"/>
        <item x="708"/>
        <item x="707"/>
        <item x="711"/>
        <item x="472"/>
        <item x="471"/>
        <item x="469"/>
        <item x="473"/>
        <item x="470"/>
        <item x="494"/>
        <item x="498"/>
        <item x="502"/>
        <item x="503"/>
        <item x="509"/>
        <item x="510"/>
        <item x="511"/>
        <item x="512"/>
        <item x="477"/>
        <item x="476"/>
        <item x="474"/>
        <item x="478"/>
        <item x="475"/>
        <item x="495"/>
        <item x="499"/>
        <item x="504"/>
        <item x="513"/>
        <item x="514"/>
        <item x="515"/>
        <item x="516"/>
        <item x="482"/>
        <item x="481"/>
        <item x="479"/>
        <item x="483"/>
        <item x="480"/>
        <item x="496"/>
        <item x="500"/>
        <item x="505"/>
        <item x="517"/>
        <item x="518"/>
        <item x="487"/>
        <item x="486"/>
        <item x="484"/>
        <item x="488"/>
        <item x="485"/>
        <item x="497"/>
        <item x="501"/>
        <item x="506"/>
        <item x="507"/>
        <item x="519"/>
        <item x="520"/>
        <item x="713"/>
        <item x="715"/>
        <item x="720"/>
        <item x="718"/>
        <item x="717"/>
        <item x="714"/>
        <item x="716"/>
        <item x="721"/>
        <item x="719"/>
        <item x="492"/>
        <item x="491"/>
        <item x="490"/>
        <item x="489"/>
        <item x="493"/>
        <item x="712"/>
        <item x="524"/>
        <item x="523"/>
        <item x="522"/>
        <item x="521"/>
        <item x="525"/>
        <item x="551"/>
        <item x="556"/>
        <item x="562"/>
        <item x="568"/>
        <item m="1" x="1636"/>
        <item x="575"/>
        <item x="576"/>
        <item x="577"/>
        <item x="578"/>
        <item x="553"/>
        <item x="552"/>
        <item x="534"/>
        <item x="533"/>
        <item x="532"/>
        <item x="531"/>
        <item x="535"/>
        <item x="558"/>
        <item x="564"/>
        <item m="1" x="1664"/>
        <item x="571"/>
        <item x="581"/>
        <item x="582"/>
        <item x="529"/>
        <item x="528"/>
        <item x="527"/>
        <item x="526"/>
        <item x="530"/>
        <item x="557"/>
        <item x="563"/>
        <item x="570"/>
        <item x="569"/>
        <item x="579"/>
        <item x="580"/>
        <item x="555"/>
        <item x="554"/>
        <item x="544"/>
        <item x="543"/>
        <item x="542"/>
        <item x="541"/>
        <item x="545"/>
        <item x="560"/>
        <item x="566"/>
        <item m="1" x="1665"/>
        <item x="573"/>
        <item x="585"/>
        <item x="586"/>
        <item x="539"/>
        <item x="538"/>
        <item x="537"/>
        <item x="536"/>
        <item x="540"/>
        <item x="559"/>
        <item x="565"/>
        <item m="1" x="1656"/>
        <item x="572"/>
        <item x="583"/>
        <item x="584"/>
        <item x="728"/>
        <item x="727"/>
        <item x="726"/>
        <item x="725"/>
        <item x="729"/>
        <item x="740"/>
        <item x="733"/>
        <item x="732"/>
        <item x="731"/>
        <item x="730"/>
        <item x="734"/>
        <item x="741"/>
        <item x="744"/>
        <item x="749"/>
        <item x="747"/>
        <item x="746"/>
        <item x="10"/>
        <item x="738"/>
        <item x="737"/>
        <item x="736"/>
        <item x="735"/>
        <item x="739"/>
        <item x="742"/>
        <item x="745"/>
        <item x="750"/>
        <item x="748"/>
        <item x="549"/>
        <item x="548"/>
        <item x="547"/>
        <item x="546"/>
        <item x="550"/>
        <item x="614"/>
        <item x="751"/>
        <item x="722"/>
        <item x="113"/>
        <item x="752"/>
        <item x="723"/>
        <item x="114"/>
        <item x="753"/>
        <item x="724"/>
        <item x="115"/>
        <item m="1" x="1668"/>
        <item x="756"/>
        <item x="758"/>
        <item x="754"/>
        <item x="757"/>
        <item x="759"/>
        <item x="755"/>
        <item x="588"/>
        <item x="593"/>
        <item x="508"/>
        <item x="574"/>
        <item x="591"/>
        <item x="102"/>
        <item x="95"/>
        <item x="103"/>
        <item x="104"/>
        <item m="1" x="1684"/>
        <item x="615"/>
        <item x="622"/>
        <item x="1302"/>
        <item x="1303"/>
        <item x="1284"/>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m="1" x="1662"/>
        <item x="838"/>
        <item x="839"/>
        <item x="840"/>
        <item x="841"/>
        <item x="842"/>
        <item x="0"/>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m="1" x="1657"/>
        <item x="939"/>
        <item x="940"/>
        <item x="941"/>
        <item x="942"/>
        <item x="943"/>
        <item x="944"/>
        <item x="945"/>
        <item x="946"/>
        <item x="947"/>
        <item x="948"/>
        <item x="949"/>
        <item x="950"/>
        <item m="1" x="1658"/>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
        <item x="2"/>
        <item x="1017"/>
        <item x="3"/>
        <item x="4"/>
        <item m="1" x="1693"/>
        <item x="1018"/>
        <item x="11"/>
        <item x="1019"/>
        <item x="1020"/>
        <item x="1021"/>
        <item x="1022"/>
        <item x="12"/>
        <item x="1023"/>
        <item x="1024"/>
        <item x="1025"/>
        <item x="1026"/>
        <item x="13"/>
        <item x="1027"/>
        <item x="1028"/>
        <item x="1029"/>
        <item x="1030"/>
        <item x="1031"/>
        <item x="1032"/>
        <item x="1033"/>
        <item x="1034"/>
        <item x="1035"/>
        <item x="1036"/>
        <item x="1037"/>
        <item x="1038"/>
        <item x="1039"/>
        <item x="1040"/>
        <item x="1041"/>
        <item x="1042"/>
        <item x="14"/>
        <item x="15"/>
        <item x="1043"/>
        <item x="16"/>
        <item x="17"/>
        <item m="1" x="1694"/>
        <item x="1044"/>
        <item x="18"/>
        <item x="1045"/>
        <item x="1046"/>
        <item x="1047"/>
        <item x="1048"/>
        <item x="5"/>
        <item x="1049"/>
        <item x="1050"/>
        <item x="1051"/>
        <item x="1052"/>
        <item x="19"/>
        <item x="1053"/>
        <item x="1054"/>
        <item x="1055"/>
        <item x="1056"/>
        <item x="1057"/>
        <item x="1058"/>
        <item x="1059"/>
        <item x="1060"/>
        <item x="1061"/>
        <item x="1062"/>
        <item x="1063"/>
        <item x="1064"/>
        <item x="1065"/>
        <item x="1066"/>
        <item x="20"/>
        <item x="21"/>
        <item x="22"/>
        <item x="1067"/>
        <item x="23"/>
        <item x="6"/>
        <item x="1068"/>
        <item x="24"/>
        <item x="1069"/>
        <item x="1070"/>
        <item x="1071"/>
        <item x="1072"/>
        <item x="25"/>
        <item x="1073"/>
        <item x="1074"/>
        <item x="1075"/>
        <item x="1076"/>
        <item m="1" x="1651"/>
        <item x="1077"/>
        <item x="1078"/>
        <item x="1079"/>
        <item x="1080"/>
        <item x="1081"/>
        <item x="1082"/>
        <item x="1083"/>
        <item x="1084"/>
        <item x="1085"/>
        <item x="1086"/>
        <item x="1087"/>
        <item x="1088"/>
        <item x="1089"/>
        <item x="1090"/>
        <item x="1091"/>
        <item x="1092"/>
        <item m="1" x="1659"/>
        <item x="1093"/>
        <item m="1" x="1677"/>
        <item x="1094"/>
        <item m="1" x="1660"/>
        <item x="1095"/>
        <item m="1" x="1680"/>
        <item x="1096"/>
        <item m="1" x="1681"/>
        <item x="1097"/>
        <item m="1" x="1650"/>
        <item m="1" x="1631"/>
        <item x="1098"/>
        <item x="1099"/>
        <item x="1100"/>
        <item m="1" x="1632"/>
        <item x="1101"/>
        <item x="1102"/>
        <item x="1103"/>
        <item m="1" x="1633"/>
        <item x="1104"/>
        <item x="1105"/>
        <item x="1106"/>
        <item m="1" x="1634"/>
        <item x="1107"/>
        <item x="1108"/>
        <item x="1109"/>
        <item m="1" x="1635"/>
        <item x="1110"/>
        <item x="1111"/>
        <item x="1112"/>
        <item m="1" x="1707"/>
        <item x="1113"/>
        <item x="1114"/>
        <item x="1115"/>
        <item x="1116"/>
        <item x="1117"/>
        <item x="1118"/>
        <item m="1" x="1641"/>
        <item m="1" x="1642"/>
        <item m="1" x="1703"/>
        <item m="1" x="1666"/>
        <item m="1" x="166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m="1" x="167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304"/>
        <item x="1305"/>
        <item x="1306"/>
        <item x="1307"/>
        <item x="1308"/>
        <item x="1309"/>
        <item x="1310"/>
        <item x="1311"/>
        <item x="1312"/>
        <item x="1313"/>
        <item x="1314"/>
        <item x="8"/>
        <item x="9"/>
        <item x="346"/>
        <item x="347"/>
        <item x="348"/>
        <item x="349"/>
        <item x="350"/>
        <item x="1315"/>
        <item x="1316"/>
        <item x="1317"/>
        <item x="1318"/>
        <item x="1319"/>
        <item x="351"/>
        <item x="352"/>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353"/>
        <item x="354"/>
        <item x="355"/>
        <item x="356"/>
        <item x="357"/>
        <item x="1347"/>
        <item x="368"/>
        <item x="1348"/>
        <item x="1349"/>
        <item x="1350"/>
        <item x="1351"/>
        <item x="1352"/>
        <item x="1353"/>
        <item x="1354"/>
        <item x="1355"/>
        <item x="1356"/>
        <item x="1357"/>
        <item x="1628"/>
        <item x="414"/>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s>
    </pivotField>
    <pivotField axis="axisRow" showAll="0">
      <items count="85">
        <item x="46"/>
        <item x="53"/>
        <item x="63"/>
        <item x="12"/>
        <item x="13"/>
        <item x="4"/>
        <item x="5"/>
        <item x="34"/>
        <item x="35"/>
        <item x="6"/>
        <item x="36"/>
        <item x="7"/>
        <item x="37"/>
        <item x="74"/>
        <item x="40"/>
        <item x="59"/>
        <item x="60"/>
        <item x="61"/>
        <item x="75"/>
        <item x="52"/>
        <item x="83"/>
        <item x="54"/>
        <item x="28"/>
        <item x="48"/>
        <item x="2"/>
        <item x="8"/>
        <item x="11"/>
        <item x="9"/>
        <item x="10"/>
        <item x="55"/>
        <item x="41"/>
        <item x="42"/>
        <item x="66"/>
        <item x="67"/>
        <item x="77"/>
        <item x="43"/>
        <item x="15"/>
        <item x="16"/>
        <item x="3"/>
        <item x="14"/>
        <item x="23"/>
        <item x="24"/>
        <item x="68"/>
        <item x="78"/>
        <item x="69"/>
        <item x="73"/>
        <item x="82"/>
        <item x="70"/>
        <item x="79"/>
        <item x="71"/>
        <item x="80"/>
        <item x="72"/>
        <item x="81"/>
        <item x="44"/>
        <item x="45"/>
        <item x="65"/>
        <item x="30"/>
        <item x="20"/>
        <item x="57"/>
        <item x="0"/>
        <item x="38"/>
        <item x="33"/>
        <item x="64"/>
        <item x="29"/>
        <item x="76"/>
        <item x="32"/>
        <item x="49"/>
        <item x="25"/>
        <item x="50"/>
        <item x="26"/>
        <item x="56"/>
        <item x="51"/>
        <item x="27"/>
        <item x="47"/>
        <item x="62"/>
        <item x="18"/>
        <item x="19"/>
        <item x="39"/>
        <item x="31"/>
        <item x="17"/>
        <item x="21"/>
        <item x="22"/>
        <item x="58"/>
        <item n=" " x="1"/>
        <item t="default"/>
      </items>
    </pivotField>
    <pivotField showAll="0"/>
    <pivotField dataField="1" showAll="0" insertBlankRow="1" defaultSubtotal="0"/>
    <pivotField dataField="1" showAll="0" insertBlankRow="1" defaultSubtotal="0"/>
    <pivotField axis="axisRow" showAll="0" insertBlankRow="1" sortType="ascending" defaultSubtotal="0">
      <items count="35">
        <item x="7"/>
        <item x="10"/>
        <item x="17"/>
        <item x="8"/>
        <item x="16"/>
        <item x="24"/>
        <item x="18"/>
        <item x="0"/>
        <item x="19"/>
        <item x="20"/>
        <item x="9"/>
        <item x="6"/>
        <item x="23"/>
        <item x="30"/>
        <item x="1"/>
        <item x="26"/>
        <item x="12"/>
        <item x="2"/>
        <item x="29"/>
        <item x="11"/>
        <item m="1" x="34"/>
        <item x="21"/>
        <item x="13"/>
        <item x="14"/>
        <item x="22"/>
        <item x="31"/>
        <item x="4"/>
        <item m="1" x="33"/>
        <item x="15"/>
        <item x="25"/>
        <item x="28"/>
        <item x="5"/>
        <item x="3"/>
        <item x="27"/>
        <item x="32"/>
      </items>
    </pivotField>
    <pivotField axis="axisPage" multipleItemSelectionAllowed="1" showAll="0" insertBlankRow="1" defaultSubtotal="0">
      <items count="38">
        <item h="1" x="4"/>
        <item h="1" x="1"/>
        <item h="1" x="5"/>
        <item h="1" x="7"/>
        <item h="1" x="8"/>
        <item h="1" x="9"/>
        <item h="1" x="2"/>
        <item h="1" x="10"/>
        <item h="1" x="11"/>
        <item h="1" x="12"/>
        <item h="1" x="13"/>
        <item h="1" x="14"/>
        <item h="1" x="15"/>
        <item h="1" x="16"/>
        <item h="1" x="17"/>
        <item h="1" x="18"/>
        <item h="1" x="19"/>
        <item h="1" x="20"/>
        <item h="1" m="1" x="36"/>
        <item h="1" x="21"/>
        <item h="1" m="1" x="37"/>
        <item h="1" x="3"/>
        <item h="1" x="22"/>
        <item h="1" x="6"/>
        <item h="1" x="23"/>
        <item h="1" x="0"/>
        <item h="1" x="24"/>
        <item h="1" x="25"/>
        <item x="26"/>
        <item h="1" x="27"/>
        <item h="1" x="35"/>
        <item h="1" x="28"/>
        <item h="1" x="29"/>
        <item h="1" x="30"/>
        <item h="1" x="31"/>
        <item h="1" x="32"/>
        <item h="1" x="33"/>
        <item h="1" x="34"/>
      </items>
    </pivotField>
    <pivotField showAll="0" insertBlankRow="1" defaultSubtotal="0"/>
    <pivotField axis="axisRow" showAll="0" insertBlankRow="1" sortType="ascending" defaultSubtotal="0">
      <items count="37">
        <item n=" " x="35"/>
        <item x="25"/>
        <item x="11"/>
        <item x="2"/>
        <item x="4"/>
        <item x="3"/>
        <item x="12"/>
        <item x="21"/>
        <item x="5"/>
        <item x="6"/>
        <item x="13"/>
        <item x="28"/>
        <item x="33"/>
        <item x="32"/>
        <item x="27"/>
        <item x="0"/>
        <item x="29"/>
        <item x="15"/>
        <item x="24"/>
        <item x="19"/>
        <item x="22"/>
        <item x="20"/>
        <item x="34"/>
        <item x="26"/>
        <item x="23"/>
        <item x="10"/>
        <item x="9"/>
        <item x="18"/>
        <item x="1"/>
        <item x="7"/>
        <item x="17"/>
        <item x="30"/>
        <item x="14"/>
        <item x="16"/>
        <item x="31"/>
        <item m="1" x="36"/>
        <item x="8"/>
      </items>
    </pivotField>
    <pivotField showAll="0"/>
    <pivotField showAll="0" insertBlankRow="1" defaultSubtotal="0"/>
    <pivotField showAll="0" insertBlankRow="1" defaultSubtotal="0"/>
    <pivotField showAll="0" insertBlankRow="1" defaultSubtotal="0"/>
    <pivotField showAll="0" insertBlankRow="1" defaultSubtotal="0"/>
    <pivotField showAll="0" insertBlankRow="1" defaultSubtotal="0"/>
    <pivotField showAll="0" insertBlankRow="1" defaultSubtotal="0"/>
  </pivotFields>
  <rowFields count="4">
    <field x="6"/>
    <field x="9"/>
    <field x="1"/>
    <field x="2"/>
  </rowFields>
  <rowItems count="136">
    <i>
      <x/>
    </i>
    <i r="1">
      <x v="3"/>
    </i>
    <i r="2">
      <x v="1393"/>
    </i>
    <i r="3">
      <x v="83"/>
    </i>
    <i t="blank" r="2">
      <x v="1393"/>
    </i>
    <i>
      <x v="2"/>
    </i>
    <i r="1">
      <x v="3"/>
    </i>
    <i r="2">
      <x v="1415"/>
    </i>
    <i r="3">
      <x v="83"/>
    </i>
    <i t="blank" r="2">
      <x v="1415"/>
    </i>
    <i r="2">
      <x v="1429"/>
    </i>
    <i r="3">
      <x v="83"/>
    </i>
    <i t="blank" r="2">
      <x v="1429"/>
    </i>
    <i r="2">
      <x v="1431"/>
    </i>
    <i r="3">
      <x v="83"/>
    </i>
    <i t="blank" r="2">
      <x v="1431"/>
    </i>
    <i>
      <x v="3"/>
    </i>
    <i r="1">
      <x v="3"/>
    </i>
    <i r="2">
      <x v="1394"/>
    </i>
    <i r="3">
      <x v="83"/>
    </i>
    <i t="blank" r="2">
      <x v="1394"/>
    </i>
    <i>
      <x v="4"/>
    </i>
    <i r="1">
      <x v="3"/>
    </i>
    <i r="2">
      <x v="1430"/>
    </i>
    <i r="3">
      <x v="83"/>
    </i>
    <i t="blank" r="2">
      <x v="1430"/>
    </i>
    <i>
      <x v="8"/>
    </i>
    <i r="1">
      <x v="3"/>
    </i>
    <i r="2">
      <x v="429"/>
    </i>
    <i r="3">
      <x v="83"/>
    </i>
    <i t="blank" r="2">
      <x v="429"/>
    </i>
    <i>
      <x v="9"/>
    </i>
    <i r="1">
      <x v="3"/>
    </i>
    <i r="2">
      <x v="431"/>
    </i>
    <i r="3">
      <x v="83"/>
    </i>
    <i t="blank" r="2">
      <x v="431"/>
    </i>
    <i>
      <x v="10"/>
    </i>
    <i r="1">
      <x v="3"/>
    </i>
    <i r="2">
      <x v="1395"/>
    </i>
    <i r="3">
      <x v="83"/>
    </i>
    <i t="blank" r="2">
      <x v="1395"/>
    </i>
    <i>
      <x v="11"/>
    </i>
    <i r="1">
      <x v="3"/>
    </i>
    <i r="2">
      <x v="1396"/>
    </i>
    <i r="3">
      <x v="83"/>
    </i>
    <i t="blank" r="2">
      <x v="1396"/>
    </i>
    <i r="2">
      <x v="1397"/>
    </i>
    <i r="3">
      <x v="83"/>
    </i>
    <i t="blank" r="2">
      <x v="1397"/>
    </i>
    <i r="2">
      <x v="1398"/>
    </i>
    <i r="3">
      <x v="83"/>
    </i>
    <i t="blank" r="2">
      <x v="1398"/>
    </i>
    <i r="2">
      <x v="1399"/>
    </i>
    <i r="3">
      <x v="83"/>
    </i>
    <i t="blank" r="2">
      <x v="1399"/>
    </i>
    <i>
      <x v="14"/>
    </i>
    <i r="1">
      <x v="3"/>
    </i>
    <i r="2">
      <x v="1418"/>
    </i>
    <i r="3">
      <x v="83"/>
    </i>
    <i t="blank" r="2">
      <x v="1418"/>
    </i>
    <i>
      <x v="16"/>
    </i>
    <i r="1">
      <x v="3"/>
    </i>
    <i r="2">
      <x v="1400"/>
    </i>
    <i r="3">
      <x v="83"/>
    </i>
    <i t="blank" r="2">
      <x v="1400"/>
    </i>
    <i>
      <x v="17"/>
    </i>
    <i r="1">
      <x v="3"/>
    </i>
    <i r="2">
      <x v="1419"/>
    </i>
    <i r="3">
      <x v="83"/>
    </i>
    <i t="blank" r="2">
      <x v="1419"/>
    </i>
    <i>
      <x v="18"/>
    </i>
    <i r="1">
      <x v="3"/>
    </i>
    <i r="2">
      <x v="1427"/>
    </i>
    <i r="3">
      <x v="83"/>
    </i>
    <i t="blank" r="2">
      <x v="1427"/>
    </i>
    <i>
      <x v="19"/>
    </i>
    <i r="1">
      <x v="3"/>
    </i>
    <i r="2">
      <x v="1401"/>
    </i>
    <i r="3">
      <x v="83"/>
    </i>
    <i t="blank" r="2">
      <x v="1401"/>
    </i>
    <i r="2">
      <x v="1402"/>
    </i>
    <i r="3">
      <x v="83"/>
    </i>
    <i t="blank" r="2">
      <x v="1402"/>
    </i>
    <i r="2">
      <x v="1403"/>
    </i>
    <i r="3">
      <x v="83"/>
    </i>
    <i t="blank" r="2">
      <x v="1403"/>
    </i>
    <i r="2">
      <x v="1404"/>
    </i>
    <i r="3">
      <x v="83"/>
    </i>
    <i t="blank" r="2">
      <x v="1404"/>
    </i>
    <i r="2">
      <x v="1405"/>
    </i>
    <i r="3">
      <x v="83"/>
    </i>
    <i t="blank" r="2">
      <x v="1405"/>
    </i>
    <i r="2">
      <x v="1406"/>
    </i>
    <i r="3">
      <x v="83"/>
    </i>
    <i t="blank" r="2">
      <x v="1406"/>
    </i>
    <i r="2">
      <x v="1407"/>
    </i>
    <i r="3">
      <x v="83"/>
    </i>
    <i t="blank" r="2">
      <x v="1407"/>
    </i>
    <i r="2">
      <x v="1408"/>
    </i>
    <i r="3">
      <x v="83"/>
    </i>
    <i t="blank" r="2">
      <x v="1408"/>
    </i>
    <i r="2">
      <x v="1409"/>
    </i>
    <i r="3">
      <x v="83"/>
    </i>
    <i t="blank" r="2">
      <x v="1409"/>
    </i>
    <i r="2">
      <x v="1410"/>
    </i>
    <i r="3">
      <x v="83"/>
    </i>
    <i t="blank" r="2">
      <x v="1410"/>
    </i>
    <i r="2">
      <x v="1411"/>
    </i>
    <i r="3">
      <x v="83"/>
    </i>
    <i t="blank" r="2">
      <x v="1411"/>
    </i>
    <i>
      <x v="21"/>
    </i>
    <i r="1">
      <x v="3"/>
    </i>
    <i r="2">
      <x v="1412"/>
    </i>
    <i r="3">
      <x v="83"/>
    </i>
    <i t="blank" r="2">
      <x v="1412"/>
    </i>
    <i>
      <x v="26"/>
    </i>
    <i r="1">
      <x v="3"/>
    </i>
    <i r="2">
      <x v="1413"/>
    </i>
    <i r="3">
      <x v="83"/>
    </i>
    <i t="blank" r="2">
      <x v="1413"/>
    </i>
    <i r="2">
      <x v="1416"/>
    </i>
    <i r="3">
      <x v="83"/>
    </i>
    <i t="blank" r="2">
      <x v="1416"/>
    </i>
    <i r="2">
      <x v="1417"/>
    </i>
    <i r="3">
      <x v="83"/>
    </i>
    <i t="blank" r="2">
      <x v="1417"/>
    </i>
    <i>
      <x v="28"/>
    </i>
    <i r="1">
      <x v="3"/>
    </i>
    <i r="2">
      <x v="1428"/>
    </i>
    <i r="3">
      <x v="83"/>
    </i>
    <i t="blank" r="2">
      <x v="1428"/>
    </i>
    <i>
      <x v="32"/>
    </i>
    <i r="1">
      <x v="3"/>
    </i>
    <i r="2">
      <x v="1414"/>
    </i>
    <i r="3">
      <x v="83"/>
    </i>
    <i t="blank" r="2">
      <x v="1414"/>
    </i>
  </rowItems>
  <colFields count="1">
    <field x="-2"/>
  </colFields>
  <colItems count="2">
    <i>
      <x/>
    </i>
    <i i="1">
      <x v="1"/>
    </i>
  </colItems>
  <pageFields count="1">
    <pageField fld="7" hier="-1"/>
  </pageFields>
  <dataFields count="2">
    <dataField name="Price USD $" fld="4" baseField="7" baseItem="0" numFmtId="169"/>
    <dataField name="Price EUR €" fld="5" baseField="7" baseItem="0" numFmtId="17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F067B89-9A12-4AFC-9837-EC45CAADB236}" name="Table2" displayName="Table2" ref="A1:Q1620" totalsRowShown="0" headerRowDxfId="29" dataDxfId="28" headerRowBorderDxfId="26" tableBorderDxfId="27">
  <tableColumns count="17">
    <tableColumn id="1" xr3:uid="{548AF825-419E-4A4F-9C36-9198562A80F6}" name="ISBN" dataDxfId="25"/>
    <tableColumn id="2" xr3:uid="{72C1F644-172D-47B6-AB34-A9BCA310F646}" name="Title" dataDxfId="24"/>
    <tableColumn id="3" xr3:uid="{2A330EFE-96F3-488E-BB05-09DF3E23B84E}" name="Description" dataDxfId="23"/>
    <tableColumn id="5" xr3:uid="{50FEB9DE-0329-47B7-9055-611141ED62D4}" name="Price GBP £" dataDxfId="22"/>
    <tableColumn id="7" xr3:uid="{C94AF6E0-BB57-46E1-BA8C-B97F9560E88E}" name="USD $" dataDxfId="21">
      <calculatedColumnFormula>ROUNDUP(D2*1.35,0)-0.01</calculatedColumnFormula>
    </tableColumn>
    <tableColumn id="8" xr3:uid="{B4BCEDD0-A921-4AD6-A423-6AC19E075FB8}" name="EUR €" dataDxfId="20">
      <calculatedColumnFormula>ROUNDUP(D2*1.1354,0)-0.01</calculatedColumnFormula>
    </tableColumn>
    <tableColumn id="9" xr3:uid="{63E879FE-107E-4B50-8207-889F3B63BB1E}" name="Subject" dataDxfId="19"/>
    <tableColumn id="10" xr3:uid="{415BC6BC-DE56-426E-9B61-DB758DF79AF6}" name="Series" dataDxfId="18"/>
    <tableColumn id="11" xr3:uid="{1B358E95-1337-4FE6-A0AD-38F1240659F0}" name="Order" dataDxfId="17"/>
    <tableColumn id="12" xr3:uid="{D5A8081A-AB3F-4E09-BCE5-3BD97A79FD2E}" name="Item Type" dataDxfId="16"/>
    <tableColumn id="13" xr3:uid="{22A1BF85-ABA3-4880-B095-553BCAA87F57}" name="New Item Type" dataDxfId="15"/>
    <tableColumn id="14" xr3:uid="{C8603EF6-EAFC-4E9D-8DC0-DAA7567790CE}" name="Format" dataDxfId="14"/>
    <tableColumn id="15" xr3:uid="{2972D376-41CC-4789-B666-EC00BA12297F}" name="Stage" dataDxfId="13"/>
    <tableColumn id="16" xr3:uid="{78351B59-492D-46EE-B949-D686B187B92A}" name="Age" dataDxfId="12"/>
    <tableColumn id="17" xr3:uid="{652ECF65-580A-4039-9777-DF994B098AEF}" name="Year" dataDxfId="11"/>
    <tableColumn id="18" xr3:uid="{791183A9-5032-4B9A-B183-C917D53BE946}" name="Level" dataDxfId="10"/>
    <tableColumn id="19" xr3:uid="{BA18F0EA-70D0-4CF0-8D3D-7508C48138DD}" name="Exam" dataDxfId="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ivotTable" Target="../pivotTables/pivotTable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pivotTable" Target="../pivotTables/pivotTable5.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8.bin"/><Relationship Id="rId1" Type="http://schemas.openxmlformats.org/officeDocument/2006/relationships/pivotTable" Target="../pivotTables/pivotTable6.xm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9.bin"/><Relationship Id="rId1" Type="http://schemas.openxmlformats.org/officeDocument/2006/relationships/pivotTable" Target="../pivotTables/pivotTable7.x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0.bin"/><Relationship Id="rId1" Type="http://schemas.openxmlformats.org/officeDocument/2006/relationships/pivotTable" Target="../pivotTables/pivotTable8.x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1.bin"/><Relationship Id="rId1" Type="http://schemas.openxmlformats.org/officeDocument/2006/relationships/pivotTable" Target="../pivotTables/pivotTable9.x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ivotTable" Target="../pivotTables/pivotTable10.x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3.bin"/><Relationship Id="rId1" Type="http://schemas.openxmlformats.org/officeDocument/2006/relationships/pivotTable" Target="../pivotTables/pivotTable11.xm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ivotTable" Target="../pivotTables/pivotTable12.xml"/></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ivotTable" Target="../pivotTables/pivotTable1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6.bin"/><Relationship Id="rId1" Type="http://schemas.openxmlformats.org/officeDocument/2006/relationships/pivotTable" Target="../pivotTables/pivotTable14.xm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7.bin"/><Relationship Id="rId1" Type="http://schemas.openxmlformats.org/officeDocument/2006/relationships/pivotTable" Target="../pivotTables/pivotTable15.xm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8.bin"/><Relationship Id="rId1" Type="http://schemas.openxmlformats.org/officeDocument/2006/relationships/pivotTable" Target="../pivotTables/pivotTable16.xml"/></Relationships>
</file>

<file path=xl/worksheets/_rels/sheet4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9.bin"/><Relationship Id="rId1" Type="http://schemas.openxmlformats.org/officeDocument/2006/relationships/pivotTable" Target="../pivotTables/pivotTable17.xm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0.bin"/><Relationship Id="rId1" Type="http://schemas.openxmlformats.org/officeDocument/2006/relationships/pivotTable" Target="../pivotTables/pivotTable18.xm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1.bin"/><Relationship Id="rId1" Type="http://schemas.openxmlformats.org/officeDocument/2006/relationships/pivotTable" Target="../pivotTables/pivotTable19.xml"/></Relationships>
</file>

<file path=xl/worksheets/_rels/sheet49.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2.bin"/><Relationship Id="rId1" Type="http://schemas.openxmlformats.org/officeDocument/2006/relationships/pivotTable" Target="../pivotTables/pivotTable20.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5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3.bin"/><Relationship Id="rId1" Type="http://schemas.openxmlformats.org/officeDocument/2006/relationships/pivotTable" Target="../pivotTables/pivotTable21.xml"/></Relationships>
</file>

<file path=xl/worksheets/_rels/sheet5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4.bin"/><Relationship Id="rId1" Type="http://schemas.openxmlformats.org/officeDocument/2006/relationships/pivotTable" Target="../pivotTables/pivotTable22.xml"/></Relationships>
</file>

<file path=xl/worksheets/_rels/sheet5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5.bin"/><Relationship Id="rId1" Type="http://schemas.openxmlformats.org/officeDocument/2006/relationships/pivotTable" Target="../pivotTables/pivotTable23.xml"/></Relationships>
</file>

<file path=xl/worksheets/_rels/sheet5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6.bin"/><Relationship Id="rId1" Type="http://schemas.openxmlformats.org/officeDocument/2006/relationships/pivotTable" Target="../pivotTables/pivotTable24.xml"/></Relationships>
</file>

<file path=xl/worksheets/_rels/sheet5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7.bin"/><Relationship Id="rId1" Type="http://schemas.openxmlformats.org/officeDocument/2006/relationships/pivotTable" Target="../pivotTables/pivotTable25.xml"/></Relationships>
</file>

<file path=xl/worksheets/_rels/sheet58.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8.bin"/><Relationship Id="rId1" Type="http://schemas.openxmlformats.org/officeDocument/2006/relationships/pivotTable" Target="../pivotTables/pivotTable26.xml"/></Relationships>
</file>

<file path=xl/worksheets/_rels/sheet59.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9.bin"/><Relationship Id="rId1" Type="http://schemas.openxmlformats.org/officeDocument/2006/relationships/pivotTable" Target="../pivotTables/pivotTable27.xml"/></Relationships>
</file>

<file path=xl/worksheets/_rels/sheet60.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40.bin"/><Relationship Id="rId1" Type="http://schemas.openxmlformats.org/officeDocument/2006/relationships/pivotTable" Target="../pivotTables/pivotTable28.xml"/></Relationships>
</file>

<file path=xl/worksheets/_rels/sheet61.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1.bin"/><Relationship Id="rId1" Type="http://schemas.openxmlformats.org/officeDocument/2006/relationships/pivotTable" Target="../pivotTables/pivotTable29.xm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ivotTable" Target="../pivotTables/pivotTable30.xm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ivotTable" Target="../pivotTables/pivotTable31.xml"/></Relationships>
</file>

<file path=xl/worksheets/_rels/sheet64.xml.rels><?xml version="1.0" encoding="UTF-8" standalone="yes"?>
<Relationships xmlns="http://schemas.openxmlformats.org/package/2006/relationships"><Relationship Id="rId1" Type="http://schemas.openxmlformats.org/officeDocument/2006/relationships/pivotTable" Target="../pivotTables/pivotTable3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3"/>
  <sheetViews>
    <sheetView workbookViewId="0">
      <pane ySplit="1" topLeftCell="A2" activePane="bottomLeft" state="frozen"/>
      <selection pane="bottomLeft" activeCell="A219" sqref="A219"/>
    </sheetView>
  </sheetViews>
  <sheetFormatPr defaultColWidth="9.140625" defaultRowHeight="15"/>
  <cols>
    <col min="1" max="1" width="109.42578125" style="19" bestFit="1" customWidth="1"/>
    <col min="2" max="2" width="14.140625" style="19" bestFit="1" customWidth="1"/>
    <col min="3" max="3" width="25.85546875" style="19" bestFit="1" customWidth="1"/>
    <col min="4" max="4" width="21.42578125" style="17" bestFit="1" customWidth="1"/>
    <col min="5" max="16384" width="9.140625" style="18"/>
  </cols>
  <sheetData>
    <row r="1" spans="1:5">
      <c r="A1" s="15" t="s">
        <v>0</v>
      </c>
      <c r="B1" s="16" t="s">
        <v>1</v>
      </c>
      <c r="C1" s="16" t="s">
        <v>2</v>
      </c>
      <c r="D1" s="17" t="s">
        <v>3</v>
      </c>
      <c r="E1" s="55" t="s">
        <v>4</v>
      </c>
    </row>
    <row r="2" spans="1:5">
      <c r="A2" s="15" t="s">
        <v>5</v>
      </c>
      <c r="B2" s="16">
        <v>9781292363257</v>
      </c>
      <c r="C2" s="16" t="s">
        <v>6</v>
      </c>
      <c r="D2" s="15"/>
    </row>
    <row r="3" spans="1:5">
      <c r="A3" s="15" t="s">
        <v>7</v>
      </c>
      <c r="B3" s="16">
        <v>9781292223698</v>
      </c>
      <c r="C3" s="16" t="s">
        <v>6</v>
      </c>
      <c r="D3" s="17" t="s">
        <v>8</v>
      </c>
      <c r="E3" s="55" t="s">
        <v>8</v>
      </c>
    </row>
    <row r="4" spans="1:5">
      <c r="A4" s="15" t="s">
        <v>9</v>
      </c>
      <c r="B4" s="16">
        <v>9780997811919</v>
      </c>
      <c r="C4" s="16" t="s">
        <v>6</v>
      </c>
      <c r="D4" s="15"/>
    </row>
    <row r="5" spans="1:5">
      <c r="A5" s="15" t="s">
        <v>10</v>
      </c>
      <c r="B5" s="16">
        <v>9780435631048</v>
      </c>
      <c r="C5" s="16" t="s">
        <v>6</v>
      </c>
      <c r="D5" s="15"/>
    </row>
    <row r="6" spans="1:5">
      <c r="A6" s="15" t="s">
        <v>11</v>
      </c>
      <c r="B6" s="16">
        <v>9780435631000</v>
      </c>
      <c r="C6" s="16" t="s">
        <v>6</v>
      </c>
      <c r="D6" s="15"/>
    </row>
    <row r="7" spans="1:5">
      <c r="A7" s="15" t="s">
        <v>12</v>
      </c>
      <c r="B7" s="16">
        <v>9780435631017</v>
      </c>
      <c r="C7" s="16" t="s">
        <v>6</v>
      </c>
      <c r="D7" s="15"/>
    </row>
    <row r="8" spans="1:5">
      <c r="A8" s="15" t="s">
        <v>13</v>
      </c>
      <c r="B8" s="16">
        <v>9780435631024</v>
      </c>
      <c r="C8" s="16" t="s">
        <v>6</v>
      </c>
      <c r="D8" s="15"/>
    </row>
    <row r="9" spans="1:5">
      <c r="A9" s="15" t="s">
        <v>14</v>
      </c>
      <c r="B9" s="16">
        <v>9780435631031</v>
      </c>
      <c r="C9" s="16" t="s">
        <v>6</v>
      </c>
      <c r="D9" s="15"/>
    </row>
    <row r="10" spans="1:5">
      <c r="A10" s="15" t="s">
        <v>15</v>
      </c>
      <c r="B10" s="16">
        <v>9780435630003</v>
      </c>
      <c r="C10" s="16" t="s">
        <v>6</v>
      </c>
      <c r="D10" s="15"/>
    </row>
    <row r="11" spans="1:5">
      <c r="A11" s="15" t="s">
        <v>16</v>
      </c>
      <c r="B11" s="16">
        <v>9780435630010</v>
      </c>
      <c r="C11" s="16" t="s">
        <v>6</v>
      </c>
      <c r="D11" s="15"/>
    </row>
    <row r="12" spans="1:5">
      <c r="A12" s="15" t="s">
        <v>17</v>
      </c>
      <c r="B12" s="16">
        <v>9780435630027</v>
      </c>
      <c r="C12" s="16" t="s">
        <v>6</v>
      </c>
      <c r="D12" s="15"/>
    </row>
    <row r="13" spans="1:5">
      <c r="A13" s="15" t="s">
        <v>18</v>
      </c>
      <c r="B13" s="16">
        <v>9780435689001</v>
      </c>
      <c r="C13" s="16" t="s">
        <v>6</v>
      </c>
      <c r="D13" s="15"/>
    </row>
    <row r="14" spans="1:5">
      <c r="A14" s="15" t="s">
        <v>19</v>
      </c>
      <c r="B14" s="16">
        <v>9780435689025</v>
      </c>
      <c r="C14" s="16" t="s">
        <v>6</v>
      </c>
      <c r="D14" s="15"/>
    </row>
    <row r="15" spans="1:5">
      <c r="A15" s="15" t="s">
        <v>20</v>
      </c>
      <c r="B15" s="16">
        <v>9780435689049</v>
      </c>
      <c r="C15" s="16" t="s">
        <v>6</v>
      </c>
      <c r="D15" s="15"/>
    </row>
    <row r="16" spans="1:5">
      <c r="A16" s="15" t="s">
        <v>21</v>
      </c>
      <c r="B16" s="16">
        <v>9780435689056</v>
      </c>
      <c r="C16" s="16" t="s">
        <v>6</v>
      </c>
      <c r="D16" s="15"/>
    </row>
    <row r="17" spans="1:5">
      <c r="A17" s="15" t="s">
        <v>22</v>
      </c>
      <c r="B17" s="16">
        <v>9780435689018</v>
      </c>
      <c r="C17" s="16" t="s">
        <v>6</v>
      </c>
      <c r="D17" s="15"/>
    </row>
    <row r="18" spans="1:5">
      <c r="A18" s="15" t="s">
        <v>23</v>
      </c>
      <c r="B18" s="16">
        <v>9780435689032</v>
      </c>
      <c r="C18" s="16" t="s">
        <v>6</v>
      </c>
      <c r="D18" s="15"/>
    </row>
    <row r="19" spans="1:5">
      <c r="A19" s="15" t="s">
        <v>24</v>
      </c>
      <c r="B19" s="16">
        <v>9780435689063</v>
      </c>
      <c r="C19" s="16" t="s">
        <v>6</v>
      </c>
      <c r="D19" s="15"/>
    </row>
    <row r="20" spans="1:5">
      <c r="A20" s="15" t="s">
        <v>25</v>
      </c>
      <c r="B20" s="16">
        <v>9780435689070</v>
      </c>
      <c r="C20" s="16" t="s">
        <v>6</v>
      </c>
      <c r="D20" s="15"/>
    </row>
    <row r="21" spans="1:5">
      <c r="A21" s="15" t="s">
        <v>26</v>
      </c>
      <c r="B21" s="16">
        <v>9781292223834</v>
      </c>
      <c r="C21" s="16" t="s">
        <v>27</v>
      </c>
      <c r="D21" s="17" t="s">
        <v>8</v>
      </c>
      <c r="E21" s="55" t="s">
        <v>28</v>
      </c>
    </row>
    <row r="22" spans="1:5">
      <c r="A22" s="15" t="s">
        <v>29</v>
      </c>
      <c r="B22" s="16">
        <v>9781292223841</v>
      </c>
      <c r="C22" s="16" t="s">
        <v>27</v>
      </c>
      <c r="D22" s="17" t="s">
        <v>8</v>
      </c>
      <c r="E22" s="55" t="s">
        <v>28</v>
      </c>
    </row>
    <row r="23" spans="1:5">
      <c r="A23" s="15" t="s">
        <v>30</v>
      </c>
      <c r="B23" s="16">
        <v>9781292319087</v>
      </c>
      <c r="C23" s="16" t="s">
        <v>27</v>
      </c>
      <c r="D23" s="15"/>
    </row>
    <row r="24" spans="1:5">
      <c r="A24" s="15" t="s">
        <v>31</v>
      </c>
      <c r="B24" s="16">
        <v>9781292223704</v>
      </c>
      <c r="C24" s="16" t="s">
        <v>27</v>
      </c>
      <c r="D24" s="17" t="s">
        <v>8</v>
      </c>
      <c r="E24" s="55" t="s">
        <v>28</v>
      </c>
    </row>
    <row r="25" spans="1:5">
      <c r="A25" s="15" t="s">
        <v>32</v>
      </c>
      <c r="B25" s="16">
        <v>9781292303383</v>
      </c>
      <c r="C25" s="16" t="s">
        <v>27</v>
      </c>
      <c r="D25" s="15"/>
    </row>
    <row r="26" spans="1:5">
      <c r="A26" s="15" t="s">
        <v>33</v>
      </c>
      <c r="B26" s="16">
        <v>9781292223711</v>
      </c>
      <c r="C26" s="16" t="s">
        <v>27</v>
      </c>
      <c r="D26" s="17" t="s">
        <v>8</v>
      </c>
      <c r="E26" s="55" t="s">
        <v>28</v>
      </c>
    </row>
    <row r="27" spans="1:5">
      <c r="A27" s="15" t="s">
        <v>34</v>
      </c>
      <c r="B27" s="16">
        <v>9781292213446</v>
      </c>
      <c r="C27" s="16" t="s">
        <v>27</v>
      </c>
      <c r="D27" s="15"/>
    </row>
    <row r="28" spans="1:5">
      <c r="A28" s="15" t="s">
        <v>35</v>
      </c>
      <c r="B28" s="16">
        <v>9781292223759</v>
      </c>
      <c r="C28" s="16" t="s">
        <v>27</v>
      </c>
      <c r="D28" s="17" t="s">
        <v>8</v>
      </c>
      <c r="E28" s="55" t="s">
        <v>28</v>
      </c>
    </row>
    <row r="29" spans="1:5">
      <c r="A29" s="15" t="s">
        <v>36</v>
      </c>
      <c r="B29" s="16">
        <v>9781292213477</v>
      </c>
      <c r="C29" s="16" t="s">
        <v>27</v>
      </c>
      <c r="D29" s="15"/>
    </row>
    <row r="30" spans="1:5">
      <c r="A30" s="15" t="s">
        <v>37</v>
      </c>
      <c r="B30" s="16">
        <v>9781292213439</v>
      </c>
      <c r="C30" s="16" t="s">
        <v>27</v>
      </c>
      <c r="D30" s="15"/>
    </row>
    <row r="31" spans="1:5">
      <c r="A31" s="15" t="s">
        <v>38</v>
      </c>
      <c r="B31" s="16">
        <v>9781292223728</v>
      </c>
      <c r="C31" s="16" t="s">
        <v>27</v>
      </c>
      <c r="D31" s="17" t="s">
        <v>8</v>
      </c>
      <c r="E31" s="55" t="s">
        <v>28</v>
      </c>
    </row>
    <row r="32" spans="1:5">
      <c r="A32" s="15" t="s">
        <v>39</v>
      </c>
      <c r="B32" s="16">
        <v>9781292223735</v>
      </c>
      <c r="C32" s="16" t="s">
        <v>27</v>
      </c>
      <c r="D32" s="17" t="s">
        <v>8</v>
      </c>
      <c r="E32" s="55" t="s">
        <v>28</v>
      </c>
    </row>
    <row r="33" spans="1:5">
      <c r="A33" s="15" t="s">
        <v>40</v>
      </c>
      <c r="B33" s="16">
        <v>9781292223742</v>
      </c>
      <c r="C33" s="16" t="s">
        <v>27</v>
      </c>
      <c r="D33" s="17" t="s">
        <v>8</v>
      </c>
      <c r="E33" s="55" t="s">
        <v>28</v>
      </c>
    </row>
    <row r="34" spans="1:5">
      <c r="A34" s="15" t="s">
        <v>41</v>
      </c>
      <c r="B34" s="16">
        <v>9781292223797</v>
      </c>
      <c r="C34" s="16" t="s">
        <v>27</v>
      </c>
      <c r="D34" s="17" t="s">
        <v>8</v>
      </c>
      <c r="E34" s="55" t="s">
        <v>28</v>
      </c>
    </row>
    <row r="35" spans="1:5">
      <c r="A35" s="15" t="s">
        <v>42</v>
      </c>
      <c r="B35" s="16">
        <v>9781292223803</v>
      </c>
      <c r="C35" s="16" t="s">
        <v>27</v>
      </c>
      <c r="D35" s="17" t="s">
        <v>8</v>
      </c>
      <c r="E35" s="55" t="s">
        <v>28</v>
      </c>
    </row>
    <row r="36" spans="1:5">
      <c r="A36" s="15" t="s">
        <v>43</v>
      </c>
      <c r="B36" s="16">
        <v>9781292213507</v>
      </c>
      <c r="C36" s="16" t="s">
        <v>27</v>
      </c>
      <c r="D36" s="15"/>
    </row>
    <row r="37" spans="1:5">
      <c r="A37" s="15" t="s">
        <v>44</v>
      </c>
      <c r="B37" s="16">
        <v>9781292213514</v>
      </c>
      <c r="C37" s="16" t="s">
        <v>27</v>
      </c>
      <c r="D37" s="15"/>
    </row>
    <row r="38" spans="1:5">
      <c r="A38" s="15" t="s">
        <v>45</v>
      </c>
      <c r="B38" s="16">
        <v>9781292223810</v>
      </c>
      <c r="C38" s="16" t="s">
        <v>27</v>
      </c>
      <c r="D38" s="17" t="s">
        <v>8</v>
      </c>
      <c r="E38" s="55" t="s">
        <v>28</v>
      </c>
    </row>
    <row r="39" spans="1:5">
      <c r="A39" s="15" t="s">
        <v>46</v>
      </c>
      <c r="B39" s="16">
        <v>9781292213538</v>
      </c>
      <c r="C39" s="16" t="s">
        <v>27</v>
      </c>
      <c r="D39" s="15"/>
    </row>
    <row r="40" spans="1:5">
      <c r="A40" s="15" t="s">
        <v>47</v>
      </c>
      <c r="B40" s="16">
        <v>9781292223827</v>
      </c>
      <c r="C40" s="16" t="s">
        <v>27</v>
      </c>
      <c r="D40" s="17" t="s">
        <v>8</v>
      </c>
      <c r="E40" s="55" t="s">
        <v>28</v>
      </c>
    </row>
    <row r="41" spans="1:5">
      <c r="A41" s="15" t="s">
        <v>48</v>
      </c>
      <c r="B41" s="16">
        <v>9781292213545</v>
      </c>
      <c r="C41" s="16" t="s">
        <v>27</v>
      </c>
      <c r="D41" s="15"/>
    </row>
    <row r="42" spans="1:5">
      <c r="A42" s="15" t="s">
        <v>49</v>
      </c>
      <c r="B42" s="16">
        <v>9781292213569</v>
      </c>
      <c r="C42" s="16" t="s">
        <v>27</v>
      </c>
      <c r="D42" s="15"/>
    </row>
    <row r="43" spans="1:5">
      <c r="A43" s="15" t="s">
        <v>50</v>
      </c>
      <c r="B43" s="16">
        <v>9781292213576</v>
      </c>
      <c r="C43" s="16" t="s">
        <v>27</v>
      </c>
      <c r="D43" s="15"/>
    </row>
    <row r="44" spans="1:5">
      <c r="A44" s="18" t="s">
        <v>51</v>
      </c>
      <c r="B44" s="19">
        <v>9781292361666</v>
      </c>
      <c r="C44" s="18" t="s">
        <v>52</v>
      </c>
      <c r="D44" s="17" t="s">
        <v>8</v>
      </c>
      <c r="E44" s="55" t="s">
        <v>8</v>
      </c>
    </row>
    <row r="45" spans="1:5">
      <c r="A45" s="18" t="s">
        <v>53</v>
      </c>
      <c r="B45" s="19">
        <v>9781292361673</v>
      </c>
      <c r="C45" s="18" t="s">
        <v>52</v>
      </c>
      <c r="D45" s="17" t="s">
        <v>8</v>
      </c>
      <c r="E45" s="55" t="s">
        <v>28</v>
      </c>
    </row>
    <row r="46" spans="1:5">
      <c r="A46" s="18" t="s">
        <v>54</v>
      </c>
      <c r="B46" s="19">
        <v>9781292361680</v>
      </c>
      <c r="C46" s="18" t="s">
        <v>52</v>
      </c>
      <c r="D46" s="17" t="s">
        <v>8</v>
      </c>
      <c r="E46" s="55" t="s">
        <v>8</v>
      </c>
    </row>
    <row r="47" spans="1:5">
      <c r="A47" s="18" t="s">
        <v>55</v>
      </c>
      <c r="B47" s="19">
        <v>9781292361697</v>
      </c>
      <c r="C47" s="18" t="s">
        <v>52</v>
      </c>
      <c r="D47" s="17" t="s">
        <v>8</v>
      </c>
      <c r="E47" s="55" t="s">
        <v>28</v>
      </c>
    </row>
    <row r="48" spans="1:5">
      <c r="A48" s="18" t="s">
        <v>56</v>
      </c>
      <c r="B48" s="19">
        <v>9781292361703</v>
      </c>
      <c r="C48" s="18" t="s">
        <v>52</v>
      </c>
      <c r="D48" s="17" t="s">
        <v>8</v>
      </c>
      <c r="E48" s="55" t="s">
        <v>28</v>
      </c>
    </row>
    <row r="49" spans="1:5">
      <c r="A49" s="18" t="s">
        <v>57</v>
      </c>
      <c r="B49" s="19">
        <v>9781292361710</v>
      </c>
      <c r="C49" s="18" t="s">
        <v>52</v>
      </c>
      <c r="D49" s="17" t="s">
        <v>8</v>
      </c>
      <c r="E49" s="55" t="s">
        <v>8</v>
      </c>
    </row>
    <row r="50" spans="1:5">
      <c r="A50" s="18" t="s">
        <v>58</v>
      </c>
      <c r="B50" s="19">
        <v>9781292361741</v>
      </c>
      <c r="C50" s="18" t="s">
        <v>52</v>
      </c>
      <c r="D50" s="17" t="s">
        <v>8</v>
      </c>
      <c r="E50" s="55" t="s">
        <v>28</v>
      </c>
    </row>
    <row r="51" spans="1:5">
      <c r="A51" s="18" t="s">
        <v>59</v>
      </c>
      <c r="B51" s="19">
        <v>9781292361765</v>
      </c>
      <c r="C51" s="18" t="s">
        <v>52</v>
      </c>
      <c r="D51" s="17" t="s">
        <v>8</v>
      </c>
      <c r="E51" s="55" t="s">
        <v>8</v>
      </c>
    </row>
    <row r="52" spans="1:5">
      <c r="A52" s="18" t="s">
        <v>60</v>
      </c>
      <c r="B52" s="19">
        <v>9781292361772</v>
      </c>
      <c r="C52" s="18" t="s">
        <v>52</v>
      </c>
      <c r="D52" s="17" t="s">
        <v>8</v>
      </c>
      <c r="E52" s="55" t="s">
        <v>28</v>
      </c>
    </row>
    <row r="53" spans="1:5">
      <c r="A53" s="18" t="s">
        <v>61</v>
      </c>
      <c r="B53" s="19">
        <v>9781292361758</v>
      </c>
      <c r="C53" s="18" t="s">
        <v>52</v>
      </c>
      <c r="D53" s="17" t="s">
        <v>8</v>
      </c>
      <c r="E53" s="55" t="s">
        <v>28</v>
      </c>
    </row>
    <row r="54" spans="1:5">
      <c r="A54" s="18" t="s">
        <v>62</v>
      </c>
      <c r="B54" s="19">
        <v>9781292361789</v>
      </c>
      <c r="C54" s="18" t="s">
        <v>52</v>
      </c>
      <c r="D54" s="17" t="s">
        <v>8</v>
      </c>
      <c r="E54" s="55" t="s">
        <v>8</v>
      </c>
    </row>
    <row r="55" spans="1:5">
      <c r="A55" s="18" t="s">
        <v>63</v>
      </c>
      <c r="B55" s="19">
        <v>9781292361796</v>
      </c>
      <c r="C55" s="18" t="s">
        <v>52</v>
      </c>
      <c r="D55" s="17" t="s">
        <v>8</v>
      </c>
      <c r="E55" s="55" t="s">
        <v>28</v>
      </c>
    </row>
    <row r="56" spans="1:5">
      <c r="A56" s="18" t="s">
        <v>64</v>
      </c>
      <c r="B56" s="19">
        <v>9781292361819</v>
      </c>
      <c r="C56" s="18" t="s">
        <v>52</v>
      </c>
      <c r="D56" s="17" t="s">
        <v>8</v>
      </c>
      <c r="E56" s="55" t="s">
        <v>8</v>
      </c>
    </row>
    <row r="57" spans="1:5">
      <c r="A57" s="18" t="s">
        <v>65</v>
      </c>
      <c r="B57" s="19">
        <v>9781292361826</v>
      </c>
      <c r="C57" s="18" t="s">
        <v>52</v>
      </c>
      <c r="D57" s="17" t="s">
        <v>8</v>
      </c>
      <c r="E57" s="55" t="s">
        <v>8</v>
      </c>
    </row>
    <row r="58" spans="1:5">
      <c r="A58" s="18" t="s">
        <v>66</v>
      </c>
      <c r="B58" s="19">
        <v>9781292361833</v>
      </c>
      <c r="C58" s="18" t="s">
        <v>52</v>
      </c>
      <c r="D58" s="17" t="s">
        <v>8</v>
      </c>
      <c r="E58" s="55" t="s">
        <v>28</v>
      </c>
    </row>
    <row r="59" spans="1:5">
      <c r="A59" s="18" t="s">
        <v>67</v>
      </c>
      <c r="B59" s="19">
        <v>9781292361840</v>
      </c>
      <c r="C59" s="18" t="s">
        <v>52</v>
      </c>
      <c r="D59" s="17" t="s">
        <v>8</v>
      </c>
      <c r="E59" s="55" t="s">
        <v>28</v>
      </c>
    </row>
    <row r="60" spans="1:5">
      <c r="A60" s="18" t="s">
        <v>68</v>
      </c>
      <c r="B60" s="19">
        <v>9781292361857</v>
      </c>
      <c r="C60" s="18" t="s">
        <v>52</v>
      </c>
      <c r="D60" s="17" t="s">
        <v>8</v>
      </c>
      <c r="E60" s="55" t="s">
        <v>8</v>
      </c>
    </row>
    <row r="61" spans="1:5">
      <c r="A61" s="18" t="s">
        <v>69</v>
      </c>
      <c r="B61" s="19">
        <v>9781292361864</v>
      </c>
      <c r="C61" s="18" t="s">
        <v>52</v>
      </c>
      <c r="D61" s="17" t="s">
        <v>8</v>
      </c>
      <c r="E61" s="55" t="s">
        <v>28</v>
      </c>
    </row>
    <row r="62" spans="1:5">
      <c r="A62" s="18" t="s">
        <v>70</v>
      </c>
      <c r="B62" s="19">
        <v>9781292361871</v>
      </c>
      <c r="C62" s="18" t="s">
        <v>52</v>
      </c>
      <c r="D62" s="17" t="s">
        <v>8</v>
      </c>
      <c r="E62" s="55" t="s">
        <v>28</v>
      </c>
    </row>
    <row r="63" spans="1:5">
      <c r="A63" s="18" t="s">
        <v>71</v>
      </c>
      <c r="B63" s="19">
        <v>9781292361888</v>
      </c>
      <c r="C63" s="18" t="s">
        <v>52</v>
      </c>
      <c r="D63" s="17" t="s">
        <v>8</v>
      </c>
      <c r="E63" s="55" t="s">
        <v>8</v>
      </c>
    </row>
    <row r="64" spans="1:5">
      <c r="A64" s="18" t="s">
        <v>72</v>
      </c>
      <c r="B64" s="19">
        <v>9781292361895</v>
      </c>
      <c r="C64" s="18" t="s">
        <v>52</v>
      </c>
      <c r="D64" s="17" t="s">
        <v>8</v>
      </c>
      <c r="E64" s="55" t="s">
        <v>28</v>
      </c>
    </row>
    <row r="65" spans="1:5">
      <c r="A65" s="18" t="s">
        <v>73</v>
      </c>
      <c r="B65" s="19">
        <v>9781292361901</v>
      </c>
      <c r="C65" s="18" t="s">
        <v>52</v>
      </c>
      <c r="D65" s="17" t="s">
        <v>8</v>
      </c>
      <c r="E65" s="55" t="s">
        <v>28</v>
      </c>
    </row>
    <row r="66" spans="1:5">
      <c r="A66" s="18" t="s">
        <v>74</v>
      </c>
      <c r="B66" s="19">
        <v>9781292361918</v>
      </c>
      <c r="C66" s="18" t="s">
        <v>52</v>
      </c>
      <c r="D66" s="17" t="s">
        <v>8</v>
      </c>
      <c r="E66" s="55" t="s">
        <v>28</v>
      </c>
    </row>
    <row r="67" spans="1:5">
      <c r="A67" s="18" t="s">
        <v>75</v>
      </c>
      <c r="B67" s="19">
        <v>9781292361925</v>
      </c>
      <c r="C67" s="18" t="s">
        <v>52</v>
      </c>
      <c r="D67" s="17" t="s">
        <v>8</v>
      </c>
      <c r="E67" s="55" t="s">
        <v>8</v>
      </c>
    </row>
    <row r="68" spans="1:5">
      <c r="A68" s="18" t="s">
        <v>76</v>
      </c>
      <c r="B68" s="19">
        <v>9781292361932</v>
      </c>
      <c r="C68" s="18" t="s">
        <v>52</v>
      </c>
      <c r="D68" s="17" t="s">
        <v>8</v>
      </c>
      <c r="E68" s="55" t="s">
        <v>28</v>
      </c>
    </row>
    <row r="69" spans="1:5">
      <c r="A69" s="18" t="s">
        <v>77</v>
      </c>
      <c r="B69" s="19">
        <v>9781292361949</v>
      </c>
      <c r="C69" s="18" t="s">
        <v>52</v>
      </c>
      <c r="D69" s="17" t="s">
        <v>8</v>
      </c>
      <c r="E69" s="55" t="s">
        <v>28</v>
      </c>
    </row>
    <row r="70" spans="1:5">
      <c r="A70" s="18" t="s">
        <v>78</v>
      </c>
      <c r="B70" s="19">
        <v>9781292361963</v>
      </c>
      <c r="C70" s="18" t="s">
        <v>52</v>
      </c>
      <c r="D70" s="17" t="s">
        <v>8</v>
      </c>
      <c r="E70" s="55" t="s">
        <v>8</v>
      </c>
    </row>
    <row r="71" spans="1:5">
      <c r="A71" s="18" t="s">
        <v>79</v>
      </c>
      <c r="B71" s="19">
        <v>9781292361970</v>
      </c>
      <c r="C71" s="18" t="s">
        <v>52</v>
      </c>
      <c r="D71" s="17" t="s">
        <v>8</v>
      </c>
      <c r="E71" s="55" t="s">
        <v>28</v>
      </c>
    </row>
    <row r="72" spans="1:5">
      <c r="A72" s="18" t="s">
        <v>80</v>
      </c>
      <c r="B72" s="19">
        <v>9781292361956</v>
      </c>
      <c r="C72" s="18" t="s">
        <v>52</v>
      </c>
      <c r="D72" s="17" t="s">
        <v>8</v>
      </c>
      <c r="E72" s="55" t="s">
        <v>28</v>
      </c>
    </row>
    <row r="73" spans="1:5">
      <c r="A73" s="15" t="s">
        <v>81</v>
      </c>
      <c r="B73" s="16">
        <v>9781447953845</v>
      </c>
      <c r="C73" s="16" t="s">
        <v>82</v>
      </c>
      <c r="D73" s="17" t="s">
        <v>8</v>
      </c>
      <c r="E73" s="55" t="s">
        <v>28</v>
      </c>
    </row>
    <row r="74" spans="1:5">
      <c r="A74" s="15" t="s">
        <v>83</v>
      </c>
      <c r="B74" s="16">
        <v>9781447953852</v>
      </c>
      <c r="C74" s="16" t="s">
        <v>82</v>
      </c>
      <c r="D74" s="17" t="s">
        <v>8</v>
      </c>
      <c r="E74" s="55" t="s">
        <v>8</v>
      </c>
    </row>
    <row r="75" spans="1:5">
      <c r="A75" s="15" t="s">
        <v>84</v>
      </c>
      <c r="B75" s="16">
        <v>9781292361727</v>
      </c>
      <c r="C75" s="16" t="s">
        <v>82</v>
      </c>
      <c r="D75" s="17" t="s">
        <v>8</v>
      </c>
      <c r="E75" s="55" t="s">
        <v>8</v>
      </c>
    </row>
    <row r="76" spans="1:5">
      <c r="A76" s="15" t="s">
        <v>85</v>
      </c>
      <c r="B76" s="16">
        <v>9781292361734</v>
      </c>
      <c r="C76" s="16" t="s">
        <v>82</v>
      </c>
      <c r="D76" s="17" t="s">
        <v>8</v>
      </c>
      <c r="E76" s="55" t="s">
        <v>8</v>
      </c>
    </row>
    <row r="77" spans="1:5">
      <c r="A77" s="15" t="s">
        <v>86</v>
      </c>
      <c r="B77" s="16">
        <v>9781292361987</v>
      </c>
      <c r="C77" s="16" t="s">
        <v>82</v>
      </c>
      <c r="D77" s="17" t="s">
        <v>8</v>
      </c>
      <c r="E77" s="55" t="s">
        <v>8</v>
      </c>
    </row>
    <row r="78" spans="1:5">
      <c r="A78" s="15" t="s">
        <v>87</v>
      </c>
      <c r="B78" s="16">
        <v>9781292327563</v>
      </c>
      <c r="C78" s="16" t="s">
        <v>82</v>
      </c>
      <c r="D78" s="17" t="s">
        <v>8</v>
      </c>
      <c r="E78" s="55" t="s">
        <v>8</v>
      </c>
    </row>
    <row r="79" spans="1:5">
      <c r="A79" s="15" t="s">
        <v>88</v>
      </c>
      <c r="B79" s="16">
        <v>9781292327570</v>
      </c>
      <c r="C79" s="16" t="s">
        <v>82</v>
      </c>
      <c r="D79" s="17" t="s">
        <v>8</v>
      </c>
      <c r="E79" s="55" t="s">
        <v>28</v>
      </c>
    </row>
    <row r="80" spans="1:5">
      <c r="A80" s="15" t="s">
        <v>89</v>
      </c>
      <c r="B80" s="16">
        <v>9781292327587</v>
      </c>
      <c r="C80" s="16" t="s">
        <v>82</v>
      </c>
      <c r="D80" s="17" t="s">
        <v>8</v>
      </c>
      <c r="E80" s="55" t="s">
        <v>8</v>
      </c>
    </row>
    <row r="81" spans="1:5">
      <c r="A81" s="15" t="s">
        <v>90</v>
      </c>
      <c r="B81" s="16">
        <v>9781292327594</v>
      </c>
      <c r="C81" s="16" t="s">
        <v>82</v>
      </c>
      <c r="D81" s="17" t="s">
        <v>8</v>
      </c>
      <c r="E81" s="55" t="s">
        <v>28</v>
      </c>
    </row>
    <row r="82" spans="1:5">
      <c r="A82" s="15" t="s">
        <v>91</v>
      </c>
      <c r="B82" s="16">
        <v>9781292316390</v>
      </c>
      <c r="C82" s="16" t="s">
        <v>82</v>
      </c>
      <c r="D82" s="17" t="s">
        <v>8</v>
      </c>
      <c r="E82" s="55" t="s">
        <v>28</v>
      </c>
    </row>
    <row r="83" spans="1:5">
      <c r="A83" s="15" t="s">
        <v>92</v>
      </c>
      <c r="B83" s="16">
        <v>9781292316949</v>
      </c>
      <c r="C83" s="16" t="s">
        <v>82</v>
      </c>
      <c r="D83" s="17" t="s">
        <v>8</v>
      </c>
      <c r="E83" s="55" t="s">
        <v>28</v>
      </c>
    </row>
    <row r="84" spans="1:5">
      <c r="A84" s="15" t="s">
        <v>93</v>
      </c>
      <c r="B84" s="16">
        <v>9781292316956</v>
      </c>
      <c r="C84" s="16" t="s">
        <v>82</v>
      </c>
      <c r="D84" s="17" t="s">
        <v>8</v>
      </c>
      <c r="E84" s="55" t="s">
        <v>28</v>
      </c>
    </row>
    <row r="85" spans="1:5">
      <c r="A85" s="15" t="s">
        <v>94</v>
      </c>
      <c r="B85" s="16">
        <v>9781292316963</v>
      </c>
      <c r="C85" s="16" t="s">
        <v>82</v>
      </c>
      <c r="D85" s="17" t="s">
        <v>8</v>
      </c>
      <c r="E85" s="55" t="s">
        <v>28</v>
      </c>
    </row>
    <row r="86" spans="1:5">
      <c r="A86" s="15" t="s">
        <v>95</v>
      </c>
      <c r="B86" s="16">
        <v>9781292331515</v>
      </c>
      <c r="C86" s="16" t="s">
        <v>96</v>
      </c>
      <c r="D86" s="17" t="s">
        <v>8</v>
      </c>
      <c r="E86" s="55" t="s">
        <v>8</v>
      </c>
    </row>
    <row r="87" spans="1:5">
      <c r="A87" s="18" t="s">
        <v>97</v>
      </c>
      <c r="B87" s="19">
        <v>9781292361253</v>
      </c>
      <c r="C87" s="18" t="s">
        <v>96</v>
      </c>
      <c r="D87" s="17" t="s">
        <v>8</v>
      </c>
      <c r="E87" s="55" t="s">
        <v>28</v>
      </c>
    </row>
    <row r="88" spans="1:5">
      <c r="A88" s="18" t="s">
        <v>98</v>
      </c>
      <c r="B88" s="19">
        <v>9781292361260</v>
      </c>
      <c r="C88" s="18" t="s">
        <v>96</v>
      </c>
      <c r="D88" s="17" t="s">
        <v>8</v>
      </c>
      <c r="E88" s="55" t="s">
        <v>8</v>
      </c>
    </row>
    <row r="89" spans="1:5">
      <c r="A89" s="18" t="s">
        <v>99</v>
      </c>
      <c r="B89" s="19">
        <v>9781292361277</v>
      </c>
      <c r="C89" s="18" t="s">
        <v>96</v>
      </c>
      <c r="D89" s="17" t="s">
        <v>8</v>
      </c>
      <c r="E89" s="55" t="s">
        <v>28</v>
      </c>
    </row>
    <row r="90" spans="1:5">
      <c r="A90" s="18" t="s">
        <v>100</v>
      </c>
      <c r="B90" s="19">
        <v>9781292361284</v>
      </c>
      <c r="C90" s="18" t="s">
        <v>96</v>
      </c>
      <c r="D90" s="17" t="s">
        <v>8</v>
      </c>
      <c r="E90" s="55" t="s">
        <v>28</v>
      </c>
    </row>
    <row r="91" spans="1:5">
      <c r="A91" s="18" t="s">
        <v>101</v>
      </c>
      <c r="B91" s="19">
        <v>9781292361291</v>
      </c>
      <c r="C91" s="18" t="s">
        <v>96</v>
      </c>
      <c r="D91" s="17" t="s">
        <v>8</v>
      </c>
      <c r="E91" s="55" t="s">
        <v>28</v>
      </c>
    </row>
    <row r="92" spans="1:5">
      <c r="A92" s="18" t="s">
        <v>102</v>
      </c>
      <c r="B92" s="19">
        <v>9781292361307</v>
      </c>
      <c r="C92" s="18" t="s">
        <v>96</v>
      </c>
      <c r="D92" s="17" t="s">
        <v>8</v>
      </c>
      <c r="E92" s="55" t="s">
        <v>8</v>
      </c>
    </row>
    <row r="93" spans="1:5">
      <c r="A93" s="18" t="s">
        <v>103</v>
      </c>
      <c r="B93" s="19">
        <v>9781292361314</v>
      </c>
      <c r="C93" s="18" t="s">
        <v>96</v>
      </c>
      <c r="D93" s="17" t="s">
        <v>8</v>
      </c>
      <c r="E93" s="55" t="s">
        <v>28</v>
      </c>
    </row>
    <row r="94" spans="1:5">
      <c r="A94" s="18" t="s">
        <v>104</v>
      </c>
      <c r="B94" s="19">
        <v>9781292361321</v>
      </c>
      <c r="C94" s="18" t="s">
        <v>96</v>
      </c>
      <c r="D94" s="17" t="s">
        <v>8</v>
      </c>
      <c r="E94" s="55" t="s">
        <v>28</v>
      </c>
    </row>
    <row r="95" spans="1:5">
      <c r="A95" s="18" t="s">
        <v>105</v>
      </c>
      <c r="B95" s="19">
        <v>9781292361338</v>
      </c>
      <c r="C95" s="18" t="s">
        <v>96</v>
      </c>
      <c r="D95" s="17" t="s">
        <v>8</v>
      </c>
      <c r="E95" s="55" t="s">
        <v>28</v>
      </c>
    </row>
    <row r="96" spans="1:5">
      <c r="A96" s="18" t="s">
        <v>106</v>
      </c>
      <c r="B96" s="19">
        <v>9781292361345</v>
      </c>
      <c r="C96" s="18" t="s">
        <v>96</v>
      </c>
      <c r="D96" s="17" t="s">
        <v>8</v>
      </c>
      <c r="E96" s="55" t="s">
        <v>8</v>
      </c>
    </row>
    <row r="97" spans="1:5">
      <c r="A97" s="18" t="s">
        <v>107</v>
      </c>
      <c r="B97" s="19">
        <v>9781292361581</v>
      </c>
      <c r="C97" s="18" t="s">
        <v>96</v>
      </c>
      <c r="D97" s="17" t="s">
        <v>8</v>
      </c>
      <c r="E97" s="55" t="s">
        <v>28</v>
      </c>
    </row>
    <row r="98" spans="1:5">
      <c r="A98" s="18" t="s">
        <v>108</v>
      </c>
      <c r="B98" s="19">
        <v>9781292361352</v>
      </c>
      <c r="C98" s="18" t="s">
        <v>96</v>
      </c>
      <c r="D98" s="17" t="s">
        <v>8</v>
      </c>
      <c r="E98" s="55" t="s">
        <v>28</v>
      </c>
    </row>
    <row r="99" spans="1:5">
      <c r="A99" s="18" t="s">
        <v>109</v>
      </c>
      <c r="B99" s="19">
        <v>9781292361369</v>
      </c>
      <c r="C99" s="18" t="s">
        <v>96</v>
      </c>
      <c r="D99" s="17" t="s">
        <v>8</v>
      </c>
      <c r="E99" s="55" t="s">
        <v>8</v>
      </c>
    </row>
    <row r="100" spans="1:5">
      <c r="A100" s="18" t="s">
        <v>110</v>
      </c>
      <c r="B100" s="19">
        <v>9781292361376</v>
      </c>
      <c r="C100" s="18" t="s">
        <v>96</v>
      </c>
      <c r="D100" s="17" t="s">
        <v>8</v>
      </c>
      <c r="E100" s="55" t="s">
        <v>28</v>
      </c>
    </row>
    <row r="101" spans="1:5">
      <c r="A101" s="18" t="s">
        <v>111</v>
      </c>
      <c r="B101" s="19">
        <v>9781292361383</v>
      </c>
      <c r="C101" s="18" t="s">
        <v>96</v>
      </c>
      <c r="D101" s="17" t="s">
        <v>8</v>
      </c>
      <c r="E101" s="55" t="s">
        <v>8</v>
      </c>
    </row>
    <row r="102" spans="1:5">
      <c r="A102" s="18" t="s">
        <v>112</v>
      </c>
      <c r="B102" s="19">
        <v>9781292361390</v>
      </c>
      <c r="C102" s="18" t="s">
        <v>96</v>
      </c>
      <c r="D102" s="17" t="s">
        <v>8</v>
      </c>
      <c r="E102" s="55" t="s">
        <v>28</v>
      </c>
    </row>
    <row r="103" spans="1:5">
      <c r="A103" s="18" t="s">
        <v>113</v>
      </c>
      <c r="B103" s="19">
        <v>9781292361406</v>
      </c>
      <c r="C103" s="18" t="s">
        <v>96</v>
      </c>
      <c r="D103" s="17" t="s">
        <v>8</v>
      </c>
      <c r="E103" s="55" t="s">
        <v>8</v>
      </c>
    </row>
    <row r="104" spans="1:5">
      <c r="A104" s="18" t="s">
        <v>114</v>
      </c>
      <c r="B104" s="19">
        <v>9781292361413</v>
      </c>
      <c r="C104" s="18" t="s">
        <v>96</v>
      </c>
      <c r="D104" s="17" t="s">
        <v>8</v>
      </c>
      <c r="E104" s="55" t="s">
        <v>8</v>
      </c>
    </row>
    <row r="105" spans="1:5">
      <c r="A105" s="18" t="s">
        <v>115</v>
      </c>
      <c r="B105" s="19">
        <v>9781292361420</v>
      </c>
      <c r="C105" s="18" t="s">
        <v>96</v>
      </c>
      <c r="D105" s="17" t="s">
        <v>8</v>
      </c>
      <c r="E105" s="55" t="s">
        <v>28</v>
      </c>
    </row>
    <row r="106" spans="1:5">
      <c r="A106" s="18" t="s">
        <v>116</v>
      </c>
      <c r="B106" s="19">
        <v>9781292361437</v>
      </c>
      <c r="C106" s="18" t="s">
        <v>96</v>
      </c>
      <c r="D106" s="17" t="s">
        <v>8</v>
      </c>
      <c r="E106" s="55" t="s">
        <v>28</v>
      </c>
    </row>
    <row r="107" spans="1:5">
      <c r="A107" s="18" t="s">
        <v>117</v>
      </c>
      <c r="B107" s="19">
        <v>9781292361444</v>
      </c>
      <c r="C107" s="18" t="s">
        <v>96</v>
      </c>
      <c r="D107" s="17" t="s">
        <v>8</v>
      </c>
      <c r="E107" s="55" t="s">
        <v>28</v>
      </c>
    </row>
    <row r="108" spans="1:5">
      <c r="A108" s="18" t="s">
        <v>118</v>
      </c>
      <c r="B108" s="19">
        <v>9781292361451</v>
      </c>
      <c r="C108" s="18" t="s">
        <v>96</v>
      </c>
      <c r="D108" s="17" t="s">
        <v>8</v>
      </c>
      <c r="E108" s="55" t="s">
        <v>8</v>
      </c>
    </row>
    <row r="109" spans="1:5">
      <c r="A109" s="18" t="s">
        <v>119</v>
      </c>
      <c r="B109" s="19">
        <v>9781292361468</v>
      </c>
      <c r="C109" s="18" t="s">
        <v>96</v>
      </c>
      <c r="D109" s="17" t="s">
        <v>8</v>
      </c>
      <c r="E109" s="55" t="s">
        <v>28</v>
      </c>
    </row>
    <row r="110" spans="1:5">
      <c r="A110" s="18" t="s">
        <v>120</v>
      </c>
      <c r="B110" s="19">
        <v>9781292361475</v>
      </c>
      <c r="C110" s="18" t="s">
        <v>96</v>
      </c>
      <c r="D110" s="17" t="s">
        <v>8</v>
      </c>
      <c r="E110" s="55" t="s">
        <v>28</v>
      </c>
    </row>
    <row r="111" spans="1:5">
      <c r="A111" s="18" t="s">
        <v>121</v>
      </c>
      <c r="B111" s="19">
        <v>9781292361482</v>
      </c>
      <c r="C111" s="18" t="s">
        <v>96</v>
      </c>
      <c r="D111" s="17" t="s">
        <v>8</v>
      </c>
      <c r="E111" s="55" t="s">
        <v>28</v>
      </c>
    </row>
    <row r="112" spans="1:5">
      <c r="A112" s="18" t="s">
        <v>122</v>
      </c>
      <c r="B112" s="19">
        <v>9781292361499</v>
      </c>
      <c r="C112" s="18" t="s">
        <v>96</v>
      </c>
      <c r="D112" s="17" t="s">
        <v>8</v>
      </c>
      <c r="E112" s="55" t="s">
        <v>28</v>
      </c>
    </row>
    <row r="113" spans="1:5">
      <c r="A113" s="18" t="s">
        <v>123</v>
      </c>
      <c r="B113" s="19">
        <v>9781292361505</v>
      </c>
      <c r="C113" s="18" t="s">
        <v>96</v>
      </c>
      <c r="D113" s="17" t="s">
        <v>8</v>
      </c>
      <c r="E113" s="55" t="s">
        <v>28</v>
      </c>
    </row>
    <row r="114" spans="1:5">
      <c r="A114" s="18" t="s">
        <v>124</v>
      </c>
      <c r="B114" s="19">
        <v>9781292361512</v>
      </c>
      <c r="C114" s="18" t="s">
        <v>96</v>
      </c>
      <c r="D114" s="17" t="s">
        <v>8</v>
      </c>
      <c r="E114" s="55" t="s">
        <v>28</v>
      </c>
    </row>
    <row r="115" spans="1:5">
      <c r="A115" s="18" t="s">
        <v>125</v>
      </c>
      <c r="B115" s="19">
        <v>9781292361529</v>
      </c>
      <c r="C115" s="18" t="s">
        <v>96</v>
      </c>
      <c r="D115" s="17" t="s">
        <v>8</v>
      </c>
      <c r="E115" s="55" t="s">
        <v>28</v>
      </c>
    </row>
    <row r="116" spans="1:5">
      <c r="A116" s="18" t="s">
        <v>126</v>
      </c>
      <c r="B116" s="19">
        <v>9781292361543</v>
      </c>
      <c r="C116" s="18" t="s">
        <v>96</v>
      </c>
      <c r="D116" s="17" t="s">
        <v>8</v>
      </c>
      <c r="E116" s="55" t="s">
        <v>28</v>
      </c>
    </row>
    <row r="117" spans="1:5">
      <c r="A117" s="18" t="s">
        <v>127</v>
      </c>
      <c r="B117" s="19">
        <v>9781292361550</v>
      </c>
      <c r="C117" s="18" t="s">
        <v>96</v>
      </c>
      <c r="D117" s="17" t="s">
        <v>8</v>
      </c>
      <c r="E117" s="55" t="s">
        <v>28</v>
      </c>
    </row>
    <row r="118" spans="1:5">
      <c r="A118" s="18" t="s">
        <v>128</v>
      </c>
      <c r="B118" s="19">
        <v>9781292361567</v>
      </c>
      <c r="C118" s="18" t="s">
        <v>96</v>
      </c>
      <c r="D118" s="17" t="s">
        <v>8</v>
      </c>
      <c r="E118" s="55" t="s">
        <v>8</v>
      </c>
    </row>
    <row r="119" spans="1:5">
      <c r="A119" s="18" t="s">
        <v>129</v>
      </c>
      <c r="B119" s="19">
        <v>9781292361574</v>
      </c>
      <c r="C119" s="18" t="s">
        <v>96</v>
      </c>
      <c r="D119" s="17" t="s">
        <v>8</v>
      </c>
      <c r="E119" s="55" t="s">
        <v>28</v>
      </c>
    </row>
    <row r="120" spans="1:5">
      <c r="A120" s="18" t="s">
        <v>130</v>
      </c>
      <c r="B120" s="19">
        <v>9781292361598</v>
      </c>
      <c r="C120" s="18" t="s">
        <v>96</v>
      </c>
      <c r="D120" s="17" t="s">
        <v>8</v>
      </c>
      <c r="E120" s="55" t="s">
        <v>28</v>
      </c>
    </row>
    <row r="121" spans="1:5">
      <c r="A121" s="18" t="s">
        <v>131</v>
      </c>
      <c r="B121" s="19">
        <v>9781292361604</v>
      </c>
      <c r="C121" s="18" t="s">
        <v>96</v>
      </c>
      <c r="D121" s="17" t="s">
        <v>8</v>
      </c>
      <c r="E121" s="55" t="s">
        <v>28</v>
      </c>
    </row>
    <row r="122" spans="1:5">
      <c r="A122" s="18" t="s">
        <v>132</v>
      </c>
      <c r="B122" s="19">
        <v>9781292361628</v>
      </c>
      <c r="C122" s="18" t="s">
        <v>96</v>
      </c>
      <c r="D122" s="17" t="s">
        <v>8</v>
      </c>
      <c r="E122" s="55" t="s">
        <v>28</v>
      </c>
    </row>
    <row r="123" spans="1:5">
      <c r="A123" s="18" t="s">
        <v>133</v>
      </c>
      <c r="B123" s="19">
        <v>9781292361635</v>
      </c>
      <c r="C123" s="18" t="s">
        <v>96</v>
      </c>
      <c r="D123" s="17" t="s">
        <v>8</v>
      </c>
      <c r="E123" s="55" t="s">
        <v>28</v>
      </c>
    </row>
    <row r="124" spans="1:5">
      <c r="A124" s="18" t="s">
        <v>134</v>
      </c>
      <c r="B124" s="19">
        <v>9781292361642</v>
      </c>
      <c r="C124" s="18" t="s">
        <v>96</v>
      </c>
      <c r="D124" s="17" t="s">
        <v>8</v>
      </c>
      <c r="E124" s="55" t="s">
        <v>28</v>
      </c>
    </row>
    <row r="125" spans="1:5">
      <c r="A125" s="18" t="s">
        <v>135</v>
      </c>
      <c r="B125" s="19">
        <v>9781292361659</v>
      </c>
      <c r="C125" s="18" t="s">
        <v>96</v>
      </c>
      <c r="D125" s="17" t="s">
        <v>8</v>
      </c>
      <c r="E125" s="55" t="s">
        <v>8</v>
      </c>
    </row>
    <row r="126" spans="1:5">
      <c r="A126" s="18" t="s">
        <v>136</v>
      </c>
      <c r="B126" s="19">
        <v>9781292361611</v>
      </c>
      <c r="C126" s="18" t="s">
        <v>96</v>
      </c>
      <c r="D126" s="17" t="s">
        <v>8</v>
      </c>
      <c r="E126" s="55" t="s">
        <v>28</v>
      </c>
    </row>
    <row r="127" spans="1:5">
      <c r="A127" s="15" t="s">
        <v>137</v>
      </c>
      <c r="B127" s="16">
        <v>9781292267999</v>
      </c>
      <c r="C127" s="16" t="s">
        <v>138</v>
      </c>
      <c r="D127" s="15"/>
    </row>
    <row r="128" spans="1:5">
      <c r="A128" s="15" t="s">
        <v>139</v>
      </c>
      <c r="B128" s="16">
        <v>9781292280226</v>
      </c>
      <c r="C128" s="16" t="s">
        <v>138</v>
      </c>
      <c r="D128" s="17" t="s">
        <v>8</v>
      </c>
      <c r="E128" s="55" t="s">
        <v>8</v>
      </c>
    </row>
    <row r="129" spans="1:5">
      <c r="A129" s="15" t="s">
        <v>140</v>
      </c>
      <c r="B129" s="16">
        <v>9781292343358</v>
      </c>
      <c r="C129" s="16" t="s">
        <v>138</v>
      </c>
      <c r="D129" s="17" t="s">
        <v>8</v>
      </c>
      <c r="E129" s="55" t="s">
        <v>28</v>
      </c>
    </row>
    <row r="130" spans="1:5">
      <c r="A130" s="15" t="s">
        <v>141</v>
      </c>
      <c r="B130" s="16">
        <v>9781447972693</v>
      </c>
      <c r="C130" s="16" t="s">
        <v>138</v>
      </c>
      <c r="D130" s="15"/>
    </row>
    <row r="131" spans="1:5">
      <c r="A131" s="15" t="s">
        <v>142</v>
      </c>
      <c r="B131" s="16">
        <v>9781292312323</v>
      </c>
      <c r="C131" s="16" t="s">
        <v>138</v>
      </c>
      <c r="D131" s="17" t="s">
        <v>8</v>
      </c>
      <c r="E131" s="55" t="s">
        <v>8</v>
      </c>
    </row>
    <row r="132" spans="1:5">
      <c r="A132" s="15" t="s">
        <v>143</v>
      </c>
      <c r="B132" s="16">
        <v>9781447972709</v>
      </c>
      <c r="C132" s="16" t="s">
        <v>138</v>
      </c>
      <c r="D132" s="15"/>
    </row>
    <row r="133" spans="1:5">
      <c r="A133" s="15" t="s">
        <v>144</v>
      </c>
      <c r="B133" s="16">
        <v>9781292223766</v>
      </c>
      <c r="C133" s="16" t="s">
        <v>138</v>
      </c>
      <c r="D133" s="17" t="s">
        <v>8</v>
      </c>
      <c r="E133" s="55" t="s">
        <v>28</v>
      </c>
    </row>
    <row r="134" spans="1:5">
      <c r="A134" s="15" t="s">
        <v>145</v>
      </c>
      <c r="B134" s="16">
        <v>9781292213453</v>
      </c>
      <c r="C134" s="16" t="s">
        <v>138</v>
      </c>
      <c r="D134" s="15"/>
    </row>
    <row r="135" spans="1:5">
      <c r="A135" s="15" t="s">
        <v>146</v>
      </c>
      <c r="B135" s="16">
        <v>9780435200695</v>
      </c>
      <c r="C135" s="16" t="s">
        <v>138</v>
      </c>
      <c r="D135" s="17" t="s">
        <v>8</v>
      </c>
      <c r="E135" s="55" t="s">
        <v>28</v>
      </c>
    </row>
    <row r="136" spans="1:5">
      <c r="A136" s="15" t="s">
        <v>147</v>
      </c>
      <c r="B136" s="16">
        <v>9781292348469</v>
      </c>
      <c r="C136" s="16" t="s">
        <v>138</v>
      </c>
      <c r="D136" s="17" t="s">
        <v>8</v>
      </c>
      <c r="E136" s="55" t="s">
        <v>8</v>
      </c>
    </row>
    <row r="137" spans="1:5">
      <c r="A137" s="15" t="s">
        <v>148</v>
      </c>
      <c r="B137" s="16">
        <v>9781292343341</v>
      </c>
      <c r="C137" s="16" t="s">
        <v>138</v>
      </c>
      <c r="D137" s="15"/>
    </row>
    <row r="138" spans="1:5">
      <c r="A138" s="15" t="s">
        <v>149</v>
      </c>
      <c r="B138" s="16">
        <v>9781292223773</v>
      </c>
      <c r="C138" s="16" t="s">
        <v>138</v>
      </c>
      <c r="D138" s="17" t="s">
        <v>8</v>
      </c>
      <c r="E138" s="55" t="s">
        <v>28</v>
      </c>
    </row>
    <row r="139" spans="1:5">
      <c r="A139" s="15" t="s">
        <v>150</v>
      </c>
      <c r="B139" s="16">
        <v>9781292213460</v>
      </c>
      <c r="C139" s="16" t="s">
        <v>138</v>
      </c>
      <c r="D139" s="15"/>
    </row>
    <row r="140" spans="1:5">
      <c r="A140" s="15" t="s">
        <v>151</v>
      </c>
      <c r="B140" s="16">
        <v>9781292353098</v>
      </c>
      <c r="C140" s="16" t="s">
        <v>138</v>
      </c>
      <c r="D140" s="17" t="s">
        <v>8</v>
      </c>
      <c r="E140" s="55" t="s">
        <v>8</v>
      </c>
    </row>
    <row r="141" spans="1:5">
      <c r="A141" s="15" t="s">
        <v>152</v>
      </c>
      <c r="B141" s="16">
        <v>9781292363264</v>
      </c>
      <c r="C141" s="16" t="s">
        <v>138</v>
      </c>
      <c r="D141" s="15"/>
    </row>
    <row r="142" spans="1:5">
      <c r="A142" s="15" t="s">
        <v>153</v>
      </c>
      <c r="B142" s="16">
        <v>9781292223780</v>
      </c>
      <c r="C142" s="16" t="s">
        <v>138</v>
      </c>
      <c r="D142" s="17" t="s">
        <v>8</v>
      </c>
      <c r="E142" s="55" t="s">
        <v>8</v>
      </c>
    </row>
    <row r="143" spans="1:5">
      <c r="A143" s="15" t="s">
        <v>154</v>
      </c>
      <c r="B143" s="16">
        <v>9781292213484</v>
      </c>
      <c r="C143" s="16" t="s">
        <v>138</v>
      </c>
      <c r="D143" s="15"/>
    </row>
    <row r="144" spans="1:5">
      <c r="A144" s="15" t="s">
        <v>155</v>
      </c>
      <c r="B144" s="16">
        <v>9781292213491</v>
      </c>
      <c r="C144" s="16" t="s">
        <v>138</v>
      </c>
      <c r="D144" s="15"/>
    </row>
    <row r="145" spans="1:5">
      <c r="A145" s="15" t="s">
        <v>156</v>
      </c>
      <c r="B145" s="16">
        <v>9781292348872</v>
      </c>
      <c r="C145" s="16" t="s">
        <v>138</v>
      </c>
      <c r="D145" s="17" t="s">
        <v>8</v>
      </c>
      <c r="E145" s="55" t="s">
        <v>8</v>
      </c>
    </row>
    <row r="146" spans="1:5">
      <c r="A146" s="15" t="s">
        <v>157</v>
      </c>
      <c r="B146" s="16">
        <v>9781292213521</v>
      </c>
      <c r="C146" s="16" t="s">
        <v>138</v>
      </c>
      <c r="D146" s="17" t="s">
        <v>8</v>
      </c>
      <c r="E146" s="55" t="s">
        <v>8</v>
      </c>
    </row>
    <row r="147" spans="1:5">
      <c r="A147" s="15" t="s">
        <v>158</v>
      </c>
      <c r="B147" s="16">
        <v>9781292331904</v>
      </c>
      <c r="C147" s="16" t="s">
        <v>138</v>
      </c>
      <c r="D147" s="17" t="s">
        <v>8</v>
      </c>
      <c r="E147" s="55" t="s">
        <v>8</v>
      </c>
    </row>
    <row r="148" spans="1:5">
      <c r="A148" s="15" t="s">
        <v>159</v>
      </c>
      <c r="B148" s="16">
        <v>9781292213552</v>
      </c>
      <c r="C148" s="16" t="s">
        <v>138</v>
      </c>
      <c r="D148" s="15"/>
    </row>
    <row r="149" spans="1:5">
      <c r="A149" s="15" t="s">
        <v>160</v>
      </c>
      <c r="B149" s="16">
        <v>9781292409009</v>
      </c>
      <c r="C149" s="16" t="s">
        <v>138</v>
      </c>
      <c r="D149" s="17" t="s">
        <v>8</v>
      </c>
      <c r="E149" s="55" t="s">
        <v>8</v>
      </c>
    </row>
    <row r="150" spans="1:5">
      <c r="A150" s="15" t="s">
        <v>161</v>
      </c>
      <c r="B150" s="16">
        <v>9780435156954</v>
      </c>
      <c r="C150" s="16" t="s">
        <v>162</v>
      </c>
      <c r="D150" s="17" t="s">
        <v>8</v>
      </c>
      <c r="E150" s="55" t="s">
        <v>8</v>
      </c>
    </row>
    <row r="151" spans="1:5">
      <c r="A151" s="15" t="s">
        <v>163</v>
      </c>
      <c r="B151" s="16">
        <v>9780435149246</v>
      </c>
      <c r="C151" s="16" t="s">
        <v>162</v>
      </c>
      <c r="D151" s="15"/>
    </row>
    <row r="152" spans="1:5">
      <c r="A152" s="15" t="s">
        <v>164</v>
      </c>
      <c r="B152" s="16">
        <v>9780435151331</v>
      </c>
      <c r="C152" s="16" t="s">
        <v>162</v>
      </c>
      <c r="D152" s="15"/>
    </row>
    <row r="153" spans="1:5">
      <c r="A153" s="15" t="s">
        <v>165</v>
      </c>
      <c r="B153" s="16">
        <v>9780435149345</v>
      </c>
      <c r="C153" s="16" t="s">
        <v>162</v>
      </c>
      <c r="D153" s="15"/>
    </row>
    <row r="154" spans="1:5">
      <c r="A154" s="15" t="s">
        <v>166</v>
      </c>
      <c r="B154" s="16">
        <v>9780435156961</v>
      </c>
      <c r="C154" s="16" t="s">
        <v>162</v>
      </c>
      <c r="D154" s="15"/>
    </row>
    <row r="155" spans="1:5">
      <c r="A155" s="15" t="s">
        <v>167</v>
      </c>
      <c r="B155" s="16">
        <v>9781292353630</v>
      </c>
      <c r="C155" s="16" t="s">
        <v>162</v>
      </c>
      <c r="D155" s="15"/>
    </row>
    <row r="156" spans="1:5">
      <c r="A156" s="15" t="s">
        <v>168</v>
      </c>
      <c r="B156" s="16">
        <v>9780435159238</v>
      </c>
      <c r="C156" s="16" t="s">
        <v>162</v>
      </c>
      <c r="D156" s="15"/>
    </row>
    <row r="157" spans="1:5">
      <c r="A157" s="15" t="s">
        <v>169</v>
      </c>
      <c r="B157" s="16">
        <v>9780435182595</v>
      </c>
      <c r="C157" s="16" t="s">
        <v>162</v>
      </c>
      <c r="D157" s="15"/>
    </row>
    <row r="158" spans="1:5">
      <c r="A158" s="15" t="s">
        <v>170</v>
      </c>
      <c r="B158" s="16">
        <v>9780435181963</v>
      </c>
      <c r="C158" s="16" t="s">
        <v>162</v>
      </c>
      <c r="D158" s="17" t="s">
        <v>8</v>
      </c>
      <c r="E158" s="55" t="s">
        <v>8</v>
      </c>
    </row>
    <row r="159" spans="1:5">
      <c r="A159" s="15" t="s">
        <v>171</v>
      </c>
      <c r="B159" s="16">
        <v>9781292360331</v>
      </c>
      <c r="C159" s="16" t="s">
        <v>162</v>
      </c>
      <c r="D159" s="17" t="s">
        <v>8</v>
      </c>
      <c r="E159" s="55" t="s">
        <v>8</v>
      </c>
    </row>
    <row r="160" spans="1:5">
      <c r="A160" s="15" t="s">
        <v>172</v>
      </c>
      <c r="B160" s="16">
        <v>9781292225883</v>
      </c>
      <c r="C160" s="16" t="s">
        <v>162</v>
      </c>
      <c r="D160" s="15"/>
    </row>
    <row r="161" spans="1:5">
      <c r="A161" s="15" t="s">
        <v>173</v>
      </c>
      <c r="B161" s="16">
        <v>9781292225890</v>
      </c>
      <c r="C161" s="16" t="s">
        <v>162</v>
      </c>
      <c r="D161" s="15"/>
    </row>
    <row r="162" spans="1:5">
      <c r="A162" s="15" t="s">
        <v>174</v>
      </c>
      <c r="B162" s="16">
        <v>9781292225906</v>
      </c>
      <c r="C162" s="16" t="s">
        <v>162</v>
      </c>
      <c r="D162" s="15"/>
    </row>
    <row r="163" spans="1:5">
      <c r="A163" s="15" t="s">
        <v>175</v>
      </c>
      <c r="B163" s="16">
        <v>9781292225913</v>
      </c>
      <c r="C163" s="16" t="s">
        <v>162</v>
      </c>
      <c r="D163" s="15"/>
    </row>
    <row r="164" spans="1:5">
      <c r="A164" s="15" t="s">
        <v>176</v>
      </c>
      <c r="B164" s="16">
        <v>9781292225920</v>
      </c>
      <c r="C164" s="16" t="s">
        <v>162</v>
      </c>
      <c r="D164" s="15"/>
    </row>
    <row r="165" spans="1:5">
      <c r="A165" s="15" t="s">
        <v>177</v>
      </c>
      <c r="B165" s="16">
        <v>9781292225937</v>
      </c>
      <c r="C165" s="16" t="s">
        <v>162</v>
      </c>
      <c r="D165" s="15"/>
    </row>
    <row r="166" spans="1:5">
      <c r="A166" s="15" t="s">
        <v>178</v>
      </c>
      <c r="B166" s="16">
        <v>9781292225944</v>
      </c>
      <c r="C166" s="16" t="s">
        <v>162</v>
      </c>
      <c r="D166" s="15"/>
    </row>
    <row r="167" spans="1:5">
      <c r="A167" s="15" t="s">
        <v>179</v>
      </c>
      <c r="B167" s="16">
        <v>9781292225951</v>
      </c>
      <c r="C167" s="16" t="s">
        <v>162</v>
      </c>
      <c r="D167" s="15"/>
    </row>
    <row r="168" spans="1:5">
      <c r="A168" s="15" t="s">
        <v>180</v>
      </c>
      <c r="B168" s="16">
        <v>9781292225968</v>
      </c>
      <c r="C168" s="16" t="s">
        <v>162</v>
      </c>
      <c r="D168" s="15"/>
    </row>
    <row r="169" spans="1:5">
      <c r="A169" s="15" t="s">
        <v>181</v>
      </c>
      <c r="B169" s="16">
        <v>9780602009229</v>
      </c>
      <c r="C169" s="16" t="s">
        <v>162</v>
      </c>
      <c r="D169" s="15"/>
    </row>
    <row r="170" spans="1:5">
      <c r="A170" s="15" t="s">
        <v>182</v>
      </c>
      <c r="B170" s="16">
        <v>9781292225975</v>
      </c>
      <c r="C170" s="16" t="s">
        <v>162</v>
      </c>
      <c r="D170" s="15"/>
    </row>
    <row r="171" spans="1:5">
      <c r="A171" s="15" t="s">
        <v>183</v>
      </c>
      <c r="B171" s="16">
        <v>9781292225982</v>
      </c>
      <c r="C171" s="16" t="s">
        <v>162</v>
      </c>
      <c r="D171" s="15"/>
    </row>
    <row r="172" spans="1:5">
      <c r="A172" s="15" t="s">
        <v>184</v>
      </c>
      <c r="B172" s="16">
        <v>9781292225999</v>
      </c>
      <c r="C172" s="16" t="s">
        <v>162</v>
      </c>
      <c r="D172" s="15"/>
    </row>
    <row r="173" spans="1:5">
      <c r="A173" s="15" t="s">
        <v>185</v>
      </c>
      <c r="B173" s="16">
        <v>9780435159252</v>
      </c>
      <c r="C173" s="16" t="s">
        <v>162</v>
      </c>
      <c r="D173" s="15"/>
    </row>
    <row r="174" spans="1:5">
      <c r="A174" s="15" t="s">
        <v>186</v>
      </c>
      <c r="B174" s="16">
        <v>9780435164355</v>
      </c>
      <c r="C174" s="16" t="s">
        <v>162</v>
      </c>
      <c r="D174" s="17" t="s">
        <v>8</v>
      </c>
      <c r="E174" s="55" t="s">
        <v>8</v>
      </c>
    </row>
    <row r="175" spans="1:5">
      <c r="A175" s="15" t="s">
        <v>187</v>
      </c>
      <c r="B175" s="16">
        <v>9780435161699</v>
      </c>
      <c r="C175" s="16" t="s">
        <v>162</v>
      </c>
      <c r="D175" s="15"/>
    </row>
    <row r="176" spans="1:5">
      <c r="A176" s="15" t="s">
        <v>188</v>
      </c>
      <c r="B176" s="16">
        <v>9781292177656</v>
      </c>
      <c r="C176" s="16" t="s">
        <v>162</v>
      </c>
      <c r="D176" s="15"/>
    </row>
    <row r="177" spans="1:5">
      <c r="A177" s="15" t="s">
        <v>189</v>
      </c>
      <c r="B177" s="16">
        <v>9780435152086</v>
      </c>
      <c r="C177" s="16" t="s">
        <v>162</v>
      </c>
      <c r="D177" s="15"/>
    </row>
    <row r="178" spans="1:5">
      <c r="A178" s="15" t="s">
        <v>190</v>
      </c>
      <c r="B178" s="16">
        <v>9780435152093</v>
      </c>
      <c r="C178" s="16" t="s">
        <v>162</v>
      </c>
      <c r="D178" s="15"/>
    </row>
    <row r="179" spans="1:5">
      <c r="A179" s="15" t="s">
        <v>191</v>
      </c>
      <c r="B179" s="16">
        <v>9780435164331</v>
      </c>
      <c r="C179" s="16" t="s">
        <v>162</v>
      </c>
      <c r="D179" s="17" t="s">
        <v>8</v>
      </c>
      <c r="E179" s="55" t="s">
        <v>8</v>
      </c>
    </row>
    <row r="180" spans="1:5">
      <c r="A180" s="15" t="s">
        <v>192</v>
      </c>
      <c r="B180" s="16">
        <v>9780435164324</v>
      </c>
      <c r="C180" s="16" t="s">
        <v>162</v>
      </c>
      <c r="D180" s="17" t="s">
        <v>8</v>
      </c>
      <c r="E180" s="55" t="s">
        <v>8</v>
      </c>
    </row>
    <row r="181" spans="1:5">
      <c r="A181" s="15" t="s">
        <v>193</v>
      </c>
      <c r="B181" s="16">
        <v>9780602005214</v>
      </c>
      <c r="C181" s="16" t="s">
        <v>162</v>
      </c>
      <c r="D181" s="17" t="s">
        <v>8</v>
      </c>
      <c r="E181" s="55" t="s">
        <v>8</v>
      </c>
    </row>
    <row r="182" spans="1:5">
      <c r="A182" s="15" t="s">
        <v>194</v>
      </c>
      <c r="B182" s="16">
        <v>9780435163976</v>
      </c>
      <c r="C182" s="16" t="s">
        <v>162</v>
      </c>
      <c r="D182" s="17" t="s">
        <v>8</v>
      </c>
      <c r="E182" s="55" t="s">
        <v>8</v>
      </c>
    </row>
    <row r="183" spans="1:5">
      <c r="A183" s="15" t="s">
        <v>195</v>
      </c>
      <c r="B183" s="16">
        <v>9780435200701</v>
      </c>
      <c r="C183" s="16" t="s">
        <v>162</v>
      </c>
      <c r="D183" s="17" t="s">
        <v>8</v>
      </c>
      <c r="E183" s="55" t="s">
        <v>28</v>
      </c>
    </row>
    <row r="184" spans="1:5">
      <c r="A184" s="15" t="s">
        <v>196</v>
      </c>
      <c r="B184" s="16">
        <v>9781292352985</v>
      </c>
      <c r="C184" s="16" t="s">
        <v>162</v>
      </c>
      <c r="D184" s="15"/>
    </row>
    <row r="185" spans="1:5">
      <c r="A185" s="15" t="s">
        <v>197</v>
      </c>
      <c r="B185" s="16">
        <v>9780435159245</v>
      </c>
      <c r="C185" s="16" t="s">
        <v>162</v>
      </c>
      <c r="D185" s="15"/>
    </row>
    <row r="186" spans="1:5">
      <c r="A186" s="15" t="s">
        <v>198</v>
      </c>
      <c r="B186" s="16">
        <v>9781292226002</v>
      </c>
      <c r="C186" s="16" t="s">
        <v>162</v>
      </c>
      <c r="D186" s="15"/>
    </row>
    <row r="187" spans="1:5">
      <c r="A187" s="15" t="s">
        <v>199</v>
      </c>
      <c r="B187" s="16">
        <v>9780435161507</v>
      </c>
      <c r="C187" s="16" t="s">
        <v>162</v>
      </c>
      <c r="D187" s="15"/>
    </row>
    <row r="188" spans="1:5">
      <c r="A188" s="15" t="s">
        <v>200</v>
      </c>
      <c r="B188" s="16">
        <v>9781292226019</v>
      </c>
      <c r="C188" s="16" t="s">
        <v>162</v>
      </c>
      <c r="D188" s="15"/>
    </row>
    <row r="189" spans="1:5">
      <c r="A189" s="15" t="s">
        <v>201</v>
      </c>
      <c r="B189" s="16">
        <v>9781292309262</v>
      </c>
      <c r="C189" s="16" t="s">
        <v>162</v>
      </c>
      <c r="D189" s="17" t="s">
        <v>8</v>
      </c>
      <c r="E189" s="55" t="s">
        <v>8</v>
      </c>
    </row>
    <row r="190" spans="1:5">
      <c r="A190" s="15" t="s">
        <v>202</v>
      </c>
      <c r="B190" s="16">
        <v>9780435193973</v>
      </c>
      <c r="C190" s="16" t="s">
        <v>162</v>
      </c>
      <c r="D190" s="17" t="s">
        <v>8</v>
      </c>
      <c r="E190" s="55" t="s">
        <v>8</v>
      </c>
    </row>
    <row r="191" spans="1:5">
      <c r="A191" s="15" t="s">
        <v>203</v>
      </c>
      <c r="B191" s="16">
        <v>9780435189716</v>
      </c>
      <c r="C191" s="16" t="s">
        <v>162</v>
      </c>
      <c r="D191" s="15"/>
    </row>
    <row r="192" spans="1:5">
      <c r="A192" s="15" t="s">
        <v>204</v>
      </c>
      <c r="B192" s="16">
        <v>9781292327600</v>
      </c>
      <c r="C192" s="16" t="s">
        <v>162</v>
      </c>
      <c r="D192" s="17" t="s">
        <v>8</v>
      </c>
      <c r="E192" s="55" t="s">
        <v>8</v>
      </c>
    </row>
    <row r="193" spans="1:5">
      <c r="A193" s="15" t="s">
        <v>205</v>
      </c>
      <c r="B193" s="16">
        <v>9781292327617</v>
      </c>
      <c r="C193" s="16" t="s">
        <v>162</v>
      </c>
      <c r="D193" s="15"/>
    </row>
    <row r="194" spans="1:5">
      <c r="A194" s="15" t="s">
        <v>206</v>
      </c>
      <c r="B194" s="16">
        <v>9780435178390</v>
      </c>
      <c r="C194" s="16" t="s">
        <v>162</v>
      </c>
      <c r="D194" s="15"/>
    </row>
    <row r="195" spans="1:5">
      <c r="A195" s="15" t="s">
        <v>207</v>
      </c>
      <c r="B195" s="16">
        <v>9780435178406</v>
      </c>
      <c r="C195" s="16" t="s">
        <v>162</v>
      </c>
      <c r="D195" s="17" t="s">
        <v>8</v>
      </c>
      <c r="E195" s="55" t="s">
        <v>8</v>
      </c>
    </row>
    <row r="196" spans="1:5">
      <c r="A196" s="15" t="s">
        <v>208</v>
      </c>
      <c r="B196" s="16">
        <v>9781292268484</v>
      </c>
      <c r="C196" s="16" t="s">
        <v>162</v>
      </c>
      <c r="D196" s="17" t="s">
        <v>8</v>
      </c>
      <c r="E196" s="55" t="s">
        <v>28</v>
      </c>
    </row>
    <row r="197" spans="1:5">
      <c r="A197" s="15" t="s">
        <v>209</v>
      </c>
      <c r="B197" s="16">
        <v>9780435153373</v>
      </c>
      <c r="C197" s="16" t="s">
        <v>162</v>
      </c>
      <c r="D197" s="17" t="s">
        <v>8</v>
      </c>
      <c r="E197" s="55" t="s">
        <v>28</v>
      </c>
    </row>
    <row r="198" spans="1:5">
      <c r="A198" s="15" t="s">
        <v>210</v>
      </c>
      <c r="B198" s="16">
        <v>9781292348216</v>
      </c>
      <c r="C198" s="16" t="s">
        <v>162</v>
      </c>
      <c r="D198" s="17" t="s">
        <v>8</v>
      </c>
      <c r="E198" s="55" t="s">
        <v>8</v>
      </c>
    </row>
    <row r="199" spans="1:5">
      <c r="A199" s="15" t="s">
        <v>211</v>
      </c>
      <c r="B199" s="16">
        <v>9781292267616</v>
      </c>
      <c r="C199" s="16" t="s">
        <v>162</v>
      </c>
      <c r="D199" s="17" t="s">
        <v>8</v>
      </c>
      <c r="E199" s="55" t="s">
        <v>28</v>
      </c>
    </row>
    <row r="200" spans="1:5">
      <c r="A200" s="15" t="s">
        <v>212</v>
      </c>
      <c r="B200" s="16">
        <v>9781292353647</v>
      </c>
      <c r="C200" s="16" t="s">
        <v>162</v>
      </c>
      <c r="D200" s="17" t="s">
        <v>8</v>
      </c>
      <c r="E200" s="55" t="s">
        <v>28</v>
      </c>
    </row>
    <row r="201" spans="1:5">
      <c r="A201" s="15" t="s">
        <v>213</v>
      </c>
      <c r="B201" s="16">
        <v>9780435163983</v>
      </c>
      <c r="C201" s="16" t="s">
        <v>162</v>
      </c>
      <c r="D201" s="15"/>
    </row>
    <row r="202" spans="1:5">
      <c r="A202" s="15" t="s">
        <v>214</v>
      </c>
      <c r="B202" s="16">
        <v>9781292325408</v>
      </c>
      <c r="C202" s="16" t="s">
        <v>162</v>
      </c>
      <c r="D202" s="15"/>
    </row>
    <row r="203" spans="1:5">
      <c r="A203" s="15" t="s">
        <v>215</v>
      </c>
      <c r="B203" s="16">
        <v>9780435159580</v>
      </c>
      <c r="C203" s="16" t="s">
        <v>162</v>
      </c>
      <c r="D203" s="17" t="s">
        <v>8</v>
      </c>
      <c r="E203" s="55" t="s">
        <v>8</v>
      </c>
    </row>
    <row r="204" spans="1:5">
      <c r="A204" s="15" t="s">
        <v>216</v>
      </c>
      <c r="B204" s="16">
        <v>9780435159573</v>
      </c>
      <c r="C204" s="16" t="s">
        <v>162</v>
      </c>
      <c r="D204" s="15"/>
    </row>
    <row r="205" spans="1:5">
      <c r="A205" t="s">
        <v>217</v>
      </c>
      <c r="B205" s="4">
        <v>9781292393940</v>
      </c>
      <c r="C205" s="4" t="s">
        <v>162</v>
      </c>
      <c r="D205" s="21" t="s">
        <v>8</v>
      </c>
      <c r="E205" s="55" t="s">
        <v>8</v>
      </c>
    </row>
    <row r="206" spans="1:5">
      <c r="A206" s="22" t="s">
        <v>218</v>
      </c>
      <c r="B206" s="4">
        <v>9781292373843</v>
      </c>
      <c r="C206" s="4" t="s">
        <v>162</v>
      </c>
      <c r="D206" s="21" t="s">
        <v>8</v>
      </c>
      <c r="E206" s="55" t="s">
        <v>8</v>
      </c>
    </row>
    <row r="207" spans="1:5">
      <c r="A207" s="22" t="s">
        <v>219</v>
      </c>
      <c r="B207" s="4">
        <v>9781292408989</v>
      </c>
      <c r="C207" s="4" t="s">
        <v>162</v>
      </c>
      <c r="D207" s="21" t="s">
        <v>8</v>
      </c>
      <c r="E207" s="55" t="s">
        <v>8</v>
      </c>
    </row>
    <row r="208" spans="1:5">
      <c r="A208" s="22" t="s">
        <v>220</v>
      </c>
      <c r="B208" s="4">
        <v>9781292409023</v>
      </c>
      <c r="C208" s="4" t="s">
        <v>162</v>
      </c>
      <c r="D208" s="21" t="s">
        <v>8</v>
      </c>
      <c r="E208" s="55" t="s">
        <v>8</v>
      </c>
    </row>
    <row r="209" spans="1:5">
      <c r="A209" s="22" t="s">
        <v>221</v>
      </c>
      <c r="B209" s="4">
        <v>9781292409047</v>
      </c>
      <c r="C209" s="4" t="s">
        <v>162</v>
      </c>
      <c r="D209" s="21" t="s">
        <v>8</v>
      </c>
      <c r="E209" s="55" t="s">
        <v>8</v>
      </c>
    </row>
    <row r="210" spans="1:5">
      <c r="A210" s="22" t="s">
        <v>222</v>
      </c>
      <c r="B210" s="4">
        <v>9781292394572</v>
      </c>
      <c r="C210" s="4" t="s">
        <v>223</v>
      </c>
      <c r="D210" s="21" t="s">
        <v>8</v>
      </c>
      <c r="E210" s="55" t="s">
        <v>28</v>
      </c>
    </row>
    <row r="211" spans="1:5">
      <c r="A211" s="22" t="s">
        <v>224</v>
      </c>
      <c r="B211" s="4">
        <v>9781292394558</v>
      </c>
      <c r="C211" s="4" t="s">
        <v>223</v>
      </c>
      <c r="D211" s="21" t="s">
        <v>8</v>
      </c>
      <c r="E211" s="55" t="s">
        <v>28</v>
      </c>
    </row>
    <row r="212" spans="1:5">
      <c r="A212" s="22" t="s">
        <v>225</v>
      </c>
      <c r="B212" s="4">
        <v>9781292394565</v>
      </c>
      <c r="C212" s="4" t="s">
        <v>223</v>
      </c>
      <c r="D212" s="21" t="s">
        <v>8</v>
      </c>
      <c r="E212" s="55" t="s">
        <v>28</v>
      </c>
    </row>
    <row r="213" spans="1:5">
      <c r="A213" s="22" t="s">
        <v>226</v>
      </c>
      <c r="B213" s="4">
        <v>9781292394589</v>
      </c>
      <c r="C213" s="4" t="s">
        <v>223</v>
      </c>
      <c r="D213" s="21" t="s">
        <v>8</v>
      </c>
      <c r="E213" s="55" t="s">
        <v>28</v>
      </c>
    </row>
    <row r="214" spans="1:5">
      <c r="A214"/>
      <c r="B214"/>
      <c r="C214"/>
      <c r="D214"/>
    </row>
    <row r="215" spans="1:5">
      <c r="A215"/>
      <c r="B215"/>
      <c r="C215"/>
      <c r="D215"/>
    </row>
    <row r="216" spans="1:5">
      <c r="A216"/>
      <c r="B216"/>
      <c r="C216"/>
      <c r="D216"/>
    </row>
    <row r="217" spans="1:5">
      <c r="A217"/>
      <c r="B217"/>
      <c r="C217"/>
      <c r="D217"/>
    </row>
    <row r="218" spans="1:5">
      <c r="A218"/>
      <c r="B218"/>
      <c r="C218"/>
      <c r="D218"/>
    </row>
    <row r="219" spans="1:5">
      <c r="A219"/>
      <c r="B219"/>
      <c r="C219"/>
      <c r="D219"/>
    </row>
    <row r="220" spans="1:5">
      <c r="A220"/>
      <c r="B220"/>
      <c r="C220"/>
      <c r="D220"/>
    </row>
    <row r="221" spans="1:5">
      <c r="A221"/>
      <c r="B221"/>
      <c r="C221"/>
      <c r="D221"/>
    </row>
    <row r="222" spans="1:5">
      <c r="A222"/>
      <c r="B222"/>
      <c r="C222"/>
      <c r="D222"/>
    </row>
    <row r="223" spans="1:5">
      <c r="A223"/>
      <c r="B223"/>
      <c r="C223"/>
      <c r="D223"/>
    </row>
    <row r="224" spans="1:5">
      <c r="A224"/>
      <c r="B224"/>
      <c r="C224"/>
      <c r="D224"/>
    </row>
    <row r="225" spans="1:4">
      <c r="A225"/>
      <c r="B225"/>
      <c r="C225"/>
      <c r="D225"/>
    </row>
    <row r="226" spans="1:4">
      <c r="A226"/>
      <c r="B226"/>
      <c r="C226"/>
      <c r="D226"/>
    </row>
    <row r="227" spans="1:4">
      <c r="A227"/>
      <c r="B227"/>
      <c r="C227"/>
      <c r="D227"/>
    </row>
    <row r="228" spans="1:4">
      <c r="A228"/>
      <c r="B228"/>
      <c r="C228"/>
      <c r="D228"/>
    </row>
    <row r="229" spans="1:4">
      <c r="A229"/>
      <c r="B229"/>
      <c r="C229"/>
      <c r="D229"/>
    </row>
    <row r="230" spans="1:4">
      <c r="A230"/>
      <c r="B230"/>
      <c r="C230"/>
      <c r="D230"/>
    </row>
    <row r="231" spans="1:4">
      <c r="A231"/>
      <c r="B231"/>
      <c r="C231"/>
      <c r="D231"/>
    </row>
    <row r="232" spans="1:4">
      <c r="A232"/>
      <c r="B232"/>
      <c r="C232"/>
      <c r="D232"/>
    </row>
    <row r="233" spans="1:4">
      <c r="A233"/>
      <c r="B233"/>
      <c r="C233"/>
      <c r="D233"/>
    </row>
    <row r="234" spans="1:4">
      <c r="A234"/>
      <c r="B234"/>
      <c r="C234"/>
      <c r="D234"/>
    </row>
    <row r="235" spans="1:4">
      <c r="A235"/>
      <c r="B235"/>
      <c r="C235"/>
      <c r="D235"/>
    </row>
    <row r="236" spans="1:4">
      <c r="A236"/>
      <c r="B236"/>
      <c r="C236"/>
      <c r="D236"/>
    </row>
    <row r="237" spans="1:4">
      <c r="A237"/>
      <c r="B237"/>
      <c r="C237"/>
      <c r="D237"/>
    </row>
    <row r="238" spans="1:4">
      <c r="A238"/>
      <c r="B238"/>
      <c r="C238"/>
      <c r="D238"/>
    </row>
    <row r="239" spans="1:4">
      <c r="A239"/>
      <c r="B239"/>
      <c r="C239"/>
      <c r="D239"/>
    </row>
    <row r="240" spans="1:4">
      <c r="A240"/>
      <c r="B240"/>
      <c r="C240"/>
      <c r="D240"/>
    </row>
    <row r="241" spans="1:4">
      <c r="A241"/>
      <c r="B241"/>
      <c r="C241"/>
      <c r="D241"/>
    </row>
    <row r="242" spans="1:4">
      <c r="A242"/>
      <c r="B242"/>
      <c r="C242"/>
      <c r="D242"/>
    </row>
    <row r="243" spans="1:4">
      <c r="A243"/>
      <c r="B243"/>
      <c r="C243"/>
      <c r="D243"/>
    </row>
    <row r="244" spans="1:4">
      <c r="A244"/>
      <c r="B244"/>
      <c r="C244"/>
      <c r="D244"/>
    </row>
    <row r="245" spans="1:4">
      <c r="A245"/>
      <c r="B245"/>
      <c r="C245"/>
      <c r="D245"/>
    </row>
    <row r="246" spans="1:4">
      <c r="A246"/>
      <c r="B246"/>
      <c r="C246"/>
      <c r="D246"/>
    </row>
    <row r="247" spans="1:4">
      <c r="A247"/>
      <c r="B247"/>
      <c r="C247"/>
      <c r="D247"/>
    </row>
    <row r="248" spans="1:4">
      <c r="A248"/>
      <c r="B248"/>
      <c r="C248"/>
      <c r="D248"/>
    </row>
    <row r="249" spans="1:4">
      <c r="A249"/>
      <c r="B249"/>
      <c r="C249"/>
      <c r="D249"/>
    </row>
    <row r="250" spans="1:4">
      <c r="A250"/>
      <c r="B250"/>
      <c r="C250"/>
      <c r="D250"/>
    </row>
    <row r="251" spans="1:4">
      <c r="A251"/>
      <c r="B251"/>
      <c r="C251"/>
      <c r="D251"/>
    </row>
    <row r="252" spans="1:4">
      <c r="A252"/>
      <c r="B252"/>
      <c r="C252"/>
      <c r="D252"/>
    </row>
    <row r="253" spans="1:4">
      <c r="A253"/>
      <c r="B253"/>
      <c r="C253"/>
      <c r="D253"/>
    </row>
    <row r="254" spans="1:4">
      <c r="A254"/>
      <c r="B254"/>
      <c r="C254"/>
      <c r="D254"/>
    </row>
    <row r="255" spans="1:4">
      <c r="A255"/>
      <c r="B255"/>
      <c r="C255"/>
      <c r="D255"/>
    </row>
    <row r="256" spans="1:4">
      <c r="A256"/>
      <c r="B256"/>
      <c r="C256"/>
      <c r="D256"/>
    </row>
    <row r="257" spans="1:4">
      <c r="A257"/>
      <c r="B257"/>
      <c r="C257"/>
      <c r="D257"/>
    </row>
    <row r="258" spans="1:4">
      <c r="A258"/>
      <c r="B258"/>
      <c r="C258"/>
      <c r="D258"/>
    </row>
    <row r="259" spans="1:4">
      <c r="A259"/>
      <c r="B259"/>
      <c r="C259"/>
      <c r="D259"/>
    </row>
    <row r="260" spans="1:4">
      <c r="A260"/>
      <c r="B260"/>
      <c r="C260"/>
      <c r="D260"/>
    </row>
    <row r="261" spans="1:4">
      <c r="A261"/>
      <c r="B261"/>
      <c r="C261"/>
      <c r="D261"/>
    </row>
    <row r="262" spans="1:4">
      <c r="A262"/>
      <c r="B262"/>
      <c r="C262"/>
      <c r="D262"/>
    </row>
    <row r="263" spans="1:4">
      <c r="A263"/>
      <c r="B263"/>
      <c r="C263"/>
      <c r="D263"/>
    </row>
    <row r="264" spans="1:4">
      <c r="A264"/>
      <c r="B264"/>
      <c r="C264"/>
      <c r="D264"/>
    </row>
    <row r="265" spans="1:4">
      <c r="A265"/>
      <c r="B265"/>
      <c r="C265"/>
      <c r="D265"/>
    </row>
    <row r="266" spans="1:4">
      <c r="A266"/>
      <c r="B266"/>
      <c r="C266"/>
      <c r="D266"/>
    </row>
    <row r="267" spans="1:4">
      <c r="A267"/>
      <c r="B267"/>
      <c r="C267"/>
      <c r="D267"/>
    </row>
    <row r="268" spans="1:4">
      <c r="A268"/>
      <c r="B268"/>
      <c r="C268"/>
      <c r="D268"/>
    </row>
    <row r="269" spans="1:4">
      <c r="A269"/>
      <c r="B269"/>
      <c r="C269"/>
      <c r="D269"/>
    </row>
    <row r="270" spans="1:4">
      <c r="A270"/>
      <c r="B270"/>
      <c r="C270"/>
      <c r="D270"/>
    </row>
    <row r="271" spans="1:4">
      <c r="A271"/>
      <c r="B271"/>
      <c r="C271"/>
      <c r="D271"/>
    </row>
    <row r="272" spans="1:4">
      <c r="A272"/>
      <c r="B272"/>
      <c r="C272"/>
      <c r="D272"/>
    </row>
    <row r="273" spans="1:4">
      <c r="A273"/>
      <c r="B273"/>
      <c r="C273"/>
      <c r="D273"/>
    </row>
    <row r="274" spans="1:4">
      <c r="A274"/>
      <c r="B274"/>
      <c r="C274"/>
      <c r="D274"/>
    </row>
    <row r="275" spans="1:4">
      <c r="A275"/>
      <c r="B275"/>
      <c r="C275"/>
      <c r="D275"/>
    </row>
    <row r="276" spans="1:4">
      <c r="A276"/>
      <c r="B276"/>
      <c r="C276"/>
      <c r="D276"/>
    </row>
    <row r="277" spans="1:4">
      <c r="A277"/>
      <c r="B277"/>
      <c r="C277"/>
      <c r="D277"/>
    </row>
    <row r="278" spans="1:4">
      <c r="A278"/>
      <c r="B278"/>
      <c r="C278"/>
      <c r="D278"/>
    </row>
    <row r="279" spans="1:4">
      <c r="A279"/>
      <c r="B279"/>
      <c r="C279"/>
      <c r="D279"/>
    </row>
    <row r="280" spans="1:4">
      <c r="A280"/>
      <c r="B280"/>
      <c r="C280"/>
      <c r="D280"/>
    </row>
    <row r="281" spans="1:4">
      <c r="A281"/>
      <c r="B281"/>
      <c r="C281"/>
      <c r="D281"/>
    </row>
    <row r="282" spans="1:4">
      <c r="A282"/>
      <c r="B282"/>
      <c r="C282"/>
      <c r="D282"/>
    </row>
    <row r="283" spans="1:4">
      <c r="A283"/>
      <c r="B283"/>
      <c r="C283"/>
      <c r="D283"/>
    </row>
    <row r="284" spans="1:4">
      <c r="A284"/>
      <c r="B284"/>
      <c r="C284"/>
      <c r="D284"/>
    </row>
    <row r="285" spans="1:4">
      <c r="A285"/>
      <c r="B285"/>
      <c r="C285"/>
      <c r="D285"/>
    </row>
    <row r="286" spans="1:4">
      <c r="A286"/>
      <c r="B286"/>
      <c r="C286"/>
      <c r="D286"/>
    </row>
    <row r="287" spans="1:4">
      <c r="A287"/>
      <c r="B287"/>
      <c r="C287"/>
      <c r="D287"/>
    </row>
    <row r="288" spans="1:4">
      <c r="A288"/>
      <c r="B288"/>
      <c r="C288"/>
      <c r="D288"/>
    </row>
    <row r="289" spans="1:4">
      <c r="A289"/>
      <c r="B289"/>
      <c r="C289"/>
      <c r="D289"/>
    </row>
    <row r="290" spans="1:4">
      <c r="A290"/>
      <c r="B290"/>
      <c r="C290"/>
      <c r="D290"/>
    </row>
    <row r="291" spans="1:4">
      <c r="A291"/>
      <c r="B291"/>
      <c r="C291"/>
      <c r="D291"/>
    </row>
    <row r="292" spans="1:4">
      <c r="A292"/>
      <c r="B292"/>
      <c r="C292"/>
      <c r="D292"/>
    </row>
    <row r="293" spans="1:4">
      <c r="A293"/>
      <c r="B293"/>
      <c r="C293"/>
      <c r="D293"/>
    </row>
    <row r="294" spans="1:4">
      <c r="A294"/>
      <c r="B294"/>
      <c r="C294"/>
      <c r="D294"/>
    </row>
    <row r="295" spans="1:4">
      <c r="A295"/>
      <c r="B295"/>
      <c r="C295"/>
      <c r="D295"/>
    </row>
    <row r="296" spans="1:4">
      <c r="A296"/>
      <c r="B296"/>
      <c r="C296"/>
      <c r="D296"/>
    </row>
    <row r="297" spans="1:4">
      <c r="A297"/>
      <c r="B297"/>
      <c r="C297"/>
      <c r="D297"/>
    </row>
    <row r="298" spans="1:4">
      <c r="A298"/>
      <c r="B298"/>
      <c r="C298"/>
      <c r="D298"/>
    </row>
    <row r="299" spans="1:4">
      <c r="A299"/>
      <c r="B299"/>
      <c r="C299"/>
      <c r="D299"/>
    </row>
    <row r="300" spans="1:4">
      <c r="A300"/>
      <c r="B300"/>
      <c r="C300"/>
      <c r="D300"/>
    </row>
    <row r="301" spans="1:4">
      <c r="A301"/>
      <c r="B301"/>
      <c r="C301"/>
      <c r="D301"/>
    </row>
    <row r="302" spans="1:4">
      <c r="A302"/>
      <c r="B302"/>
      <c r="C302"/>
      <c r="D302"/>
    </row>
    <row r="303" spans="1:4">
      <c r="A303"/>
      <c r="B303"/>
      <c r="C303"/>
      <c r="D303"/>
    </row>
    <row r="304" spans="1:4">
      <c r="A304"/>
      <c r="B304"/>
      <c r="C304"/>
      <c r="D304"/>
    </row>
    <row r="305" spans="1:4">
      <c r="A305"/>
      <c r="B305"/>
      <c r="C305"/>
      <c r="D305"/>
    </row>
    <row r="306" spans="1:4">
      <c r="A306"/>
      <c r="B306"/>
      <c r="C306"/>
      <c r="D306"/>
    </row>
    <row r="307" spans="1:4">
      <c r="A307"/>
      <c r="B307"/>
      <c r="C307"/>
      <c r="D307"/>
    </row>
    <row r="308" spans="1:4">
      <c r="A308"/>
      <c r="B308"/>
      <c r="C308"/>
      <c r="D308"/>
    </row>
    <row r="309" spans="1:4">
      <c r="A309"/>
      <c r="B309"/>
      <c r="C309"/>
      <c r="D309"/>
    </row>
    <row r="310" spans="1:4">
      <c r="A310"/>
      <c r="B310"/>
      <c r="C310"/>
      <c r="D310"/>
    </row>
    <row r="311" spans="1:4">
      <c r="A311"/>
      <c r="B311"/>
      <c r="C311"/>
      <c r="D311"/>
    </row>
    <row r="312" spans="1:4">
      <c r="A312"/>
      <c r="B312"/>
      <c r="C312"/>
      <c r="D312"/>
    </row>
    <row r="313" spans="1:4">
      <c r="A313"/>
      <c r="B313"/>
      <c r="C313"/>
      <c r="D313"/>
    </row>
    <row r="314" spans="1:4">
      <c r="A314"/>
      <c r="B314"/>
      <c r="C314"/>
      <c r="D314"/>
    </row>
    <row r="315" spans="1:4">
      <c r="A315"/>
      <c r="B315"/>
      <c r="C315"/>
      <c r="D315"/>
    </row>
    <row r="316" spans="1:4">
      <c r="A316"/>
      <c r="B316"/>
      <c r="C316"/>
      <c r="D316"/>
    </row>
    <row r="317" spans="1:4">
      <c r="A317"/>
      <c r="B317"/>
      <c r="C317"/>
      <c r="D317"/>
    </row>
    <row r="318" spans="1:4">
      <c r="A318"/>
      <c r="B318"/>
      <c r="C318"/>
      <c r="D318"/>
    </row>
    <row r="319" spans="1:4">
      <c r="A319"/>
      <c r="B319"/>
      <c r="C319"/>
      <c r="D319"/>
    </row>
    <row r="320" spans="1:4">
      <c r="A320"/>
      <c r="B320"/>
      <c r="C320"/>
      <c r="D320"/>
    </row>
    <row r="321" spans="1:4">
      <c r="A321"/>
      <c r="B321"/>
      <c r="C321"/>
      <c r="D321"/>
    </row>
    <row r="322" spans="1:4">
      <c r="A322"/>
      <c r="B322"/>
      <c r="C322"/>
      <c r="D322"/>
    </row>
    <row r="323" spans="1:4">
      <c r="A323"/>
      <c r="B323"/>
      <c r="C323"/>
      <c r="D323"/>
    </row>
    <row r="324" spans="1:4">
      <c r="A324"/>
      <c r="B324"/>
      <c r="C324"/>
      <c r="D324"/>
    </row>
    <row r="325" spans="1:4">
      <c r="A325"/>
      <c r="B325"/>
      <c r="C325"/>
      <c r="D325"/>
    </row>
    <row r="326" spans="1:4">
      <c r="A326"/>
      <c r="B326"/>
      <c r="C326"/>
      <c r="D326"/>
    </row>
    <row r="327" spans="1:4">
      <c r="A327"/>
      <c r="B327"/>
      <c r="C327"/>
      <c r="D327"/>
    </row>
    <row r="328" spans="1:4">
      <c r="A328"/>
      <c r="B328"/>
      <c r="C328"/>
      <c r="D328"/>
    </row>
    <row r="329" spans="1:4">
      <c r="A329"/>
      <c r="B329"/>
      <c r="C329"/>
      <c r="D329"/>
    </row>
    <row r="330" spans="1:4">
      <c r="A330"/>
      <c r="B330"/>
      <c r="C330"/>
      <c r="D330"/>
    </row>
    <row r="331" spans="1:4">
      <c r="A331"/>
      <c r="B331"/>
      <c r="C331"/>
      <c r="D331"/>
    </row>
    <row r="332" spans="1:4">
      <c r="A332"/>
      <c r="B332"/>
      <c r="C332"/>
      <c r="D332"/>
    </row>
    <row r="333" spans="1:4">
      <c r="A333"/>
      <c r="B333"/>
      <c r="C333"/>
      <c r="D333"/>
    </row>
  </sheetData>
  <autoFilter ref="A1:E209" xr:uid="{00000000-0009-0000-0000-000001000000}"/>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22C34-3383-4D8A-ABA7-EF191DCE6A1A}">
  <dimension ref="A1:P74"/>
  <sheetViews>
    <sheetView topLeftCell="A38" zoomScaleNormal="100" workbookViewId="0">
      <selection activeCell="D66" sqref="D66"/>
    </sheetView>
  </sheetViews>
  <sheetFormatPr defaultColWidth="8.7109375" defaultRowHeight="12.75"/>
  <cols>
    <col min="1" max="1" width="109.7109375" style="83" customWidth="1"/>
    <col min="2" max="2" width="161.140625" style="85" customWidth="1"/>
    <col min="3" max="3" width="20.42578125" style="83" customWidth="1"/>
    <col min="4" max="4" width="14.42578125" style="516" customWidth="1"/>
    <col min="5" max="5" width="15" style="516" customWidth="1"/>
    <col min="6" max="6" width="14.7109375" style="516" customWidth="1"/>
    <col min="7" max="8" width="8.7109375" style="83"/>
    <col min="9" max="9" width="25.140625" style="83" customWidth="1"/>
    <col min="10" max="12" width="8.7109375" style="83"/>
    <col min="13" max="13" width="19.5703125" style="83" customWidth="1"/>
    <col min="14" max="16384" width="8.7109375" style="83"/>
  </cols>
  <sheetData>
    <row r="1" spans="1:16" ht="14.25">
      <c r="A1" s="754" t="s">
        <v>2138</v>
      </c>
      <c r="B1" s="754"/>
      <c r="C1" s="754"/>
      <c r="D1" s="754"/>
      <c r="E1" s="754"/>
      <c r="F1" s="754"/>
      <c r="G1" s="754"/>
      <c r="H1" s="754"/>
      <c r="I1" s="754"/>
      <c r="J1" s="754"/>
      <c r="K1" s="754"/>
      <c r="L1" s="754"/>
      <c r="M1" s="754"/>
    </row>
    <row r="2" spans="1:16" ht="15.75">
      <c r="A2" s="73"/>
      <c r="B2" s="114" t="s">
        <v>263</v>
      </c>
      <c r="C2" s="84" t="s">
        <v>1</v>
      </c>
      <c r="D2" s="84" t="s">
        <v>2118</v>
      </c>
      <c r="E2" s="84" t="s">
        <v>2126</v>
      </c>
      <c r="F2" s="84" t="s">
        <v>264</v>
      </c>
      <c r="G2" s="73"/>
      <c r="H2" s="73"/>
      <c r="I2" s="87" t="s">
        <v>2121</v>
      </c>
      <c r="J2" s="73"/>
      <c r="K2" s="73"/>
      <c r="L2" s="73"/>
      <c r="M2" s="73"/>
    </row>
    <row r="3" spans="1:16" ht="15.75">
      <c r="A3" s="74" t="s">
        <v>302</v>
      </c>
      <c r="B3" s="515"/>
      <c r="C3" s="74"/>
    </row>
    <row r="4" spans="1:16" ht="35.25" customHeight="1">
      <c r="A4" s="178" t="s">
        <v>339</v>
      </c>
      <c r="B4" s="187" t="s">
        <v>329</v>
      </c>
      <c r="C4" s="152">
        <v>9781292331690</v>
      </c>
      <c r="D4" s="153">
        <f>VLOOKUP(A4,'Master List'!B:E,4,FALSE)</f>
        <v>337.99</v>
      </c>
      <c r="E4" s="517">
        <v>283.99</v>
      </c>
      <c r="F4" s="518">
        <v>250</v>
      </c>
    </row>
    <row r="5" spans="1:16" ht="35.25" customHeight="1">
      <c r="A5" s="178" t="s">
        <v>336</v>
      </c>
      <c r="B5" s="187" t="s">
        <v>329</v>
      </c>
      <c r="C5" s="152">
        <v>9781292331669</v>
      </c>
      <c r="D5" s="153">
        <f>VLOOKUP(A5,'Master List'!B:E,4,FALSE)</f>
        <v>205.99</v>
      </c>
      <c r="E5" s="517">
        <v>172.99</v>
      </c>
      <c r="F5" s="518">
        <v>152</v>
      </c>
      <c r="M5" s="78" t="s">
        <v>2127</v>
      </c>
      <c r="N5" s="78"/>
      <c r="O5" s="78"/>
      <c r="P5" s="78"/>
    </row>
    <row r="6" spans="1:16" ht="35.25" customHeight="1">
      <c r="A6" s="178" t="s">
        <v>337</v>
      </c>
      <c r="B6" s="187" t="s">
        <v>329</v>
      </c>
      <c r="C6" s="152">
        <v>9781292331676</v>
      </c>
      <c r="D6" s="153">
        <f>VLOOKUP(A6,'Master List'!B:E,4,FALSE)</f>
        <v>256.99</v>
      </c>
      <c r="E6" s="517">
        <v>215.99</v>
      </c>
      <c r="F6" s="518">
        <v>190</v>
      </c>
      <c r="M6" s="88" t="s">
        <v>2128</v>
      </c>
      <c r="N6" s="88"/>
      <c r="O6" s="88"/>
      <c r="P6" s="88"/>
    </row>
    <row r="7" spans="1:16" ht="35.25" customHeight="1">
      <c r="A7" s="178" t="s">
        <v>328</v>
      </c>
      <c r="B7" s="187" t="s">
        <v>329</v>
      </c>
      <c r="C7" s="519">
        <v>9781292331652</v>
      </c>
      <c r="D7" s="153">
        <f>VLOOKUP(A7,'Master List'!B:E,4,FALSE)</f>
        <v>157.99</v>
      </c>
      <c r="E7" s="517">
        <v>132.99</v>
      </c>
      <c r="F7" s="518">
        <v>117</v>
      </c>
      <c r="M7" s="88" t="s">
        <v>2129</v>
      </c>
      <c r="N7" s="88"/>
      <c r="O7" s="88"/>
      <c r="P7" s="88"/>
    </row>
    <row r="8" spans="1:16" ht="35.25" customHeight="1">
      <c r="A8" s="178" t="s">
        <v>338</v>
      </c>
      <c r="B8" s="187" t="s">
        <v>329</v>
      </c>
      <c r="C8" s="152">
        <v>9781292331683</v>
      </c>
      <c r="D8" s="153">
        <f>VLOOKUP(A8,'Master List'!B:E,4,FALSE)</f>
        <v>292.99</v>
      </c>
      <c r="E8" s="517">
        <v>246.99</v>
      </c>
      <c r="F8" s="518">
        <v>217</v>
      </c>
      <c r="M8" s="88" t="s">
        <v>2130</v>
      </c>
      <c r="N8" s="88"/>
      <c r="O8" s="88"/>
      <c r="P8" s="88"/>
    </row>
    <row r="9" spans="1:16" ht="35.25" customHeight="1">
      <c r="A9" s="177" t="s">
        <v>358</v>
      </c>
      <c r="B9" s="186" t="s">
        <v>359</v>
      </c>
      <c r="C9" s="126">
        <v>9781292331706</v>
      </c>
      <c r="D9" s="127">
        <f>VLOOKUP(A9,'Master List'!B:E,4,FALSE)</f>
        <v>244.99</v>
      </c>
      <c r="E9" s="520">
        <v>205.99</v>
      </c>
      <c r="F9" s="521">
        <v>181</v>
      </c>
      <c r="M9" s="88" t="s">
        <v>2131</v>
      </c>
      <c r="N9" s="88"/>
      <c r="O9" s="88"/>
      <c r="P9" s="88"/>
    </row>
    <row r="10" spans="1:16" ht="35.25" customHeight="1">
      <c r="A10" s="177" t="s">
        <v>360</v>
      </c>
      <c r="B10" s="186" t="s">
        <v>359</v>
      </c>
      <c r="C10" s="126">
        <v>9781292331713</v>
      </c>
      <c r="D10" s="127">
        <f>VLOOKUP(A10,'Master List'!B:E,4,FALSE)</f>
        <v>322.99</v>
      </c>
      <c r="E10" s="520">
        <v>271.99</v>
      </c>
      <c r="F10" s="521">
        <v>239</v>
      </c>
      <c r="M10" s="88" t="s">
        <v>2132</v>
      </c>
      <c r="N10" s="88"/>
      <c r="O10" s="88"/>
      <c r="P10" s="88"/>
    </row>
    <row r="11" spans="1:16" ht="35.25" customHeight="1">
      <c r="A11" s="177" t="s">
        <v>361</v>
      </c>
      <c r="B11" s="186" t="s">
        <v>359</v>
      </c>
      <c r="C11" s="126">
        <v>9781292331720</v>
      </c>
      <c r="D11" s="127">
        <f>VLOOKUP(A11,'Master List'!B:E,4,FALSE)</f>
        <v>390.99</v>
      </c>
      <c r="E11" s="520">
        <v>328.99</v>
      </c>
      <c r="F11" s="521">
        <v>289</v>
      </c>
    </row>
    <row r="12" spans="1:16" ht="35.25" customHeight="1">
      <c r="A12" s="177" t="s">
        <v>362</v>
      </c>
      <c r="B12" s="186" t="s">
        <v>359</v>
      </c>
      <c r="C12" s="126">
        <v>9781292331737</v>
      </c>
      <c r="D12" s="127">
        <f>VLOOKUP(A12,'Master List'!B:E,4,FALSE)</f>
        <v>465.99</v>
      </c>
      <c r="E12" s="520">
        <v>391.99</v>
      </c>
      <c r="F12" s="521">
        <v>345</v>
      </c>
    </row>
    <row r="13" spans="1:16" ht="35.25" customHeight="1">
      <c r="A13" s="177" t="s">
        <v>363</v>
      </c>
      <c r="B13" s="186" t="s">
        <v>359</v>
      </c>
      <c r="C13" s="126">
        <v>9781292331744</v>
      </c>
      <c r="D13" s="127">
        <f>VLOOKUP(A13,'Master List'!B:E,4,FALSE)</f>
        <v>539.99</v>
      </c>
      <c r="E13" s="520">
        <v>454.99</v>
      </c>
      <c r="F13" s="521">
        <v>400</v>
      </c>
    </row>
    <row r="14" spans="1:16" ht="35.25" customHeight="1">
      <c r="A14" s="176" t="s">
        <v>340</v>
      </c>
      <c r="B14" s="185" t="s">
        <v>341</v>
      </c>
      <c r="C14" s="131">
        <v>9781292331751</v>
      </c>
      <c r="D14" s="132">
        <f>VLOOKUP(A14,'Master List'!B:E,4,FALSE)</f>
        <v>157.99</v>
      </c>
      <c r="E14" s="522">
        <v>132.99</v>
      </c>
      <c r="F14" s="523">
        <v>117</v>
      </c>
    </row>
    <row r="15" spans="1:16" ht="35.25" customHeight="1">
      <c r="A15" s="176" t="s">
        <v>342</v>
      </c>
      <c r="B15" s="185" t="s">
        <v>341</v>
      </c>
      <c r="C15" s="131">
        <v>9781292331768</v>
      </c>
      <c r="D15" s="132">
        <f>VLOOKUP(A15,'Master List'!B:E,4,FALSE)</f>
        <v>205.99</v>
      </c>
      <c r="E15" s="522">
        <v>172.99</v>
      </c>
      <c r="F15" s="523">
        <v>152</v>
      </c>
    </row>
    <row r="16" spans="1:16" ht="35.25" customHeight="1">
      <c r="A16" s="176" t="s">
        <v>343</v>
      </c>
      <c r="B16" s="185" t="s">
        <v>341</v>
      </c>
      <c r="C16" s="131">
        <v>9781292331775</v>
      </c>
      <c r="D16" s="132">
        <f>VLOOKUP(A16,'Master List'!B:E,4,FALSE)</f>
        <v>244.99</v>
      </c>
      <c r="E16" s="522">
        <v>205.99</v>
      </c>
      <c r="F16" s="523">
        <v>181</v>
      </c>
    </row>
    <row r="17" spans="1:6" ht="35.25" customHeight="1">
      <c r="A17" s="176" t="s">
        <v>344</v>
      </c>
      <c r="B17" s="185" t="s">
        <v>341</v>
      </c>
      <c r="C17" s="131">
        <v>9781292331782</v>
      </c>
      <c r="D17" s="132">
        <f>VLOOKUP(A17,'Master List'!B:E,4,FALSE)</f>
        <v>292.99</v>
      </c>
      <c r="E17" s="522">
        <v>246.99</v>
      </c>
      <c r="F17" s="523">
        <v>217</v>
      </c>
    </row>
    <row r="18" spans="1:6" ht="35.25" customHeight="1">
      <c r="A18" s="176" t="s">
        <v>345</v>
      </c>
      <c r="B18" s="185" t="s">
        <v>341</v>
      </c>
      <c r="C18" s="131">
        <v>9781292331799</v>
      </c>
      <c r="D18" s="132">
        <f>VLOOKUP(A18,'Master List'!B:E,4,FALSE)</f>
        <v>337.99</v>
      </c>
      <c r="E18" s="522">
        <v>283.99</v>
      </c>
      <c r="F18" s="523">
        <v>250</v>
      </c>
    </row>
    <row r="19" spans="1:6" ht="35.25" customHeight="1">
      <c r="A19" s="175" t="s">
        <v>364</v>
      </c>
      <c r="B19" s="188" t="s">
        <v>365</v>
      </c>
      <c r="C19" s="147">
        <v>9781292331911</v>
      </c>
      <c r="D19" s="148">
        <f>VLOOKUP(A19,'Master List'!B:E,4,FALSE)</f>
        <v>244.99</v>
      </c>
      <c r="E19" s="524">
        <v>205.99</v>
      </c>
      <c r="F19" s="525">
        <v>181</v>
      </c>
    </row>
    <row r="20" spans="1:6" ht="35.25" customHeight="1">
      <c r="A20" s="175" t="s">
        <v>366</v>
      </c>
      <c r="B20" s="188" t="s">
        <v>365</v>
      </c>
      <c r="C20" s="147">
        <v>9781292331928</v>
      </c>
      <c r="D20" s="148">
        <f>VLOOKUP(A20,'Master List'!B:E,4,FALSE)</f>
        <v>322.99</v>
      </c>
      <c r="E20" s="524">
        <v>271.99</v>
      </c>
      <c r="F20" s="525">
        <v>239</v>
      </c>
    </row>
    <row r="21" spans="1:6" ht="35.25" customHeight="1">
      <c r="A21" s="175" t="s">
        <v>367</v>
      </c>
      <c r="B21" s="188" t="s">
        <v>365</v>
      </c>
      <c r="C21" s="147">
        <v>9781292331935</v>
      </c>
      <c r="D21" s="148">
        <f>VLOOKUP(A21,'Master List'!B:E,4,FALSE)</f>
        <v>410.99</v>
      </c>
      <c r="E21" s="524">
        <v>345.99</v>
      </c>
      <c r="F21" s="525">
        <v>304</v>
      </c>
    </row>
    <row r="22" spans="1:6" ht="35.25" customHeight="1">
      <c r="A22" s="175" t="s">
        <v>368</v>
      </c>
      <c r="B22" s="188" t="s">
        <v>365</v>
      </c>
      <c r="C22" s="147">
        <v>9781292331942</v>
      </c>
      <c r="D22" s="148">
        <f>VLOOKUP(A22,'Master List'!B:E,4,FALSE)</f>
        <v>465.99</v>
      </c>
      <c r="E22" s="524">
        <v>391.99</v>
      </c>
      <c r="F22" s="525">
        <v>345</v>
      </c>
    </row>
    <row r="23" spans="1:6" ht="35.25" customHeight="1">
      <c r="A23" s="175" t="s">
        <v>369</v>
      </c>
      <c r="B23" s="188" t="s">
        <v>365</v>
      </c>
      <c r="C23" s="147">
        <v>9781292331959</v>
      </c>
      <c r="D23" s="148">
        <f>VLOOKUP(A23,'Master List'!B:E,4,FALSE)</f>
        <v>539.99</v>
      </c>
      <c r="E23" s="524">
        <v>454.99</v>
      </c>
      <c r="F23" s="525">
        <v>400</v>
      </c>
    </row>
    <row r="24" spans="1:6" ht="35.25" customHeight="1">
      <c r="A24" s="486" t="s">
        <v>370</v>
      </c>
      <c r="B24" s="526" t="s">
        <v>371</v>
      </c>
      <c r="C24" s="488">
        <v>9781292331966</v>
      </c>
      <c r="D24" s="489">
        <f>VLOOKUP(A24,'Master List'!B:E,4,FALSE)</f>
        <v>244.99</v>
      </c>
      <c r="E24" s="527">
        <v>205.99</v>
      </c>
      <c r="F24" s="528">
        <v>181</v>
      </c>
    </row>
    <row r="25" spans="1:6" ht="35.25" customHeight="1">
      <c r="A25" s="486" t="s">
        <v>372</v>
      </c>
      <c r="B25" s="526" t="s">
        <v>371</v>
      </c>
      <c r="C25" s="488">
        <v>9781292331973</v>
      </c>
      <c r="D25" s="489">
        <f>VLOOKUP(A25,'Master List'!B:E,4,FALSE)</f>
        <v>322.99</v>
      </c>
      <c r="E25" s="527">
        <v>271.99</v>
      </c>
      <c r="F25" s="528">
        <v>239</v>
      </c>
    </row>
    <row r="26" spans="1:6" ht="35.25" customHeight="1">
      <c r="A26" s="486" t="s">
        <v>373</v>
      </c>
      <c r="B26" s="526" t="s">
        <v>371</v>
      </c>
      <c r="C26" s="488">
        <v>9781292331980</v>
      </c>
      <c r="D26" s="489">
        <f>VLOOKUP(A26,'Master List'!B:E,4,FALSE)</f>
        <v>390.99</v>
      </c>
      <c r="E26" s="527">
        <v>328.99</v>
      </c>
      <c r="F26" s="528">
        <v>289</v>
      </c>
    </row>
    <row r="27" spans="1:6" ht="35.25" customHeight="1">
      <c r="A27" s="486" t="s">
        <v>374</v>
      </c>
      <c r="B27" s="526" t="s">
        <v>371</v>
      </c>
      <c r="C27" s="488">
        <v>9781292331997</v>
      </c>
      <c r="D27" s="489">
        <f>VLOOKUP(A27,'Master List'!B:E,4,FALSE)</f>
        <v>465.99</v>
      </c>
      <c r="E27" s="527">
        <v>391.99</v>
      </c>
      <c r="F27" s="528">
        <v>345</v>
      </c>
    </row>
    <row r="28" spans="1:6" ht="35.25" customHeight="1">
      <c r="A28" s="486" t="s">
        <v>375</v>
      </c>
      <c r="B28" s="526" t="s">
        <v>371</v>
      </c>
      <c r="C28" s="488">
        <v>9781292332000</v>
      </c>
      <c r="D28" s="489">
        <f>VLOOKUP(A28,'Master List'!B:E,4,FALSE)</f>
        <v>539.99</v>
      </c>
      <c r="E28" s="527">
        <v>454.99</v>
      </c>
      <c r="F28" s="528">
        <v>400</v>
      </c>
    </row>
    <row r="29" spans="1:6" ht="35.25" customHeight="1">
      <c r="A29" s="480" t="s">
        <v>346</v>
      </c>
      <c r="B29" s="529" t="s">
        <v>347</v>
      </c>
      <c r="C29" s="482">
        <v>9781292331805</v>
      </c>
      <c r="D29" s="483">
        <f>VLOOKUP(A29,'Master List'!B:E,4,FALSE)</f>
        <v>157.99</v>
      </c>
      <c r="E29" s="530">
        <v>132.99</v>
      </c>
      <c r="F29" s="531">
        <v>117</v>
      </c>
    </row>
    <row r="30" spans="1:6" ht="35.25" customHeight="1">
      <c r="A30" s="480" t="s">
        <v>348</v>
      </c>
      <c r="B30" s="529" t="s">
        <v>347</v>
      </c>
      <c r="C30" s="482">
        <v>9781292331812</v>
      </c>
      <c r="D30" s="483">
        <f>VLOOKUP(A30,'Master List'!B:E,4,FALSE)</f>
        <v>195.99</v>
      </c>
      <c r="E30" s="530">
        <v>164.99</v>
      </c>
      <c r="F30" s="531">
        <v>145</v>
      </c>
    </row>
    <row r="31" spans="1:6" ht="35.25" customHeight="1">
      <c r="A31" s="480" t="s">
        <v>349</v>
      </c>
      <c r="B31" s="529" t="s">
        <v>347</v>
      </c>
      <c r="C31" s="482">
        <v>9781292331829</v>
      </c>
      <c r="D31" s="483">
        <f>VLOOKUP(A31,'Master List'!B:E,4,FALSE)</f>
        <v>244.99</v>
      </c>
      <c r="E31" s="530">
        <v>205.99</v>
      </c>
      <c r="F31" s="531">
        <v>181</v>
      </c>
    </row>
    <row r="32" spans="1:6" ht="35.25" customHeight="1">
      <c r="A32" s="480" t="s">
        <v>350</v>
      </c>
      <c r="B32" s="529" t="s">
        <v>347</v>
      </c>
      <c r="C32" s="482">
        <v>9781292331836</v>
      </c>
      <c r="D32" s="483">
        <f>VLOOKUP(A32,'Master List'!B:E,4,FALSE)</f>
        <v>292.99</v>
      </c>
      <c r="E32" s="530">
        <v>246.99</v>
      </c>
      <c r="F32" s="531">
        <v>217</v>
      </c>
    </row>
    <row r="33" spans="1:6" ht="35.25" customHeight="1">
      <c r="A33" s="480" t="s">
        <v>351</v>
      </c>
      <c r="B33" s="529" t="s">
        <v>347</v>
      </c>
      <c r="C33" s="482">
        <v>9781292331843</v>
      </c>
      <c r="D33" s="483">
        <f>VLOOKUP(A33,'Master List'!B:E,4,FALSE)</f>
        <v>355.99</v>
      </c>
      <c r="E33" s="530">
        <v>298.99</v>
      </c>
      <c r="F33" s="531">
        <v>263</v>
      </c>
    </row>
    <row r="34" spans="1:6" ht="35.25" customHeight="1">
      <c r="A34" s="500" t="s">
        <v>352</v>
      </c>
      <c r="B34" s="532" t="s">
        <v>353</v>
      </c>
      <c r="C34" s="502">
        <v>9781292331850</v>
      </c>
      <c r="D34" s="503">
        <f>VLOOKUP(A34,'Master List'!B:E,4,FALSE)</f>
        <v>149.99</v>
      </c>
      <c r="E34" s="533">
        <v>126.99</v>
      </c>
      <c r="F34" s="534">
        <v>111</v>
      </c>
    </row>
    <row r="35" spans="1:6" ht="35.25" customHeight="1">
      <c r="A35" s="500" t="s">
        <v>354</v>
      </c>
      <c r="B35" s="532" t="s">
        <v>353</v>
      </c>
      <c r="C35" s="502">
        <v>9781292331867</v>
      </c>
      <c r="D35" s="503">
        <f>VLOOKUP(A35,'Master List'!B:E,4,FALSE)</f>
        <v>195.99</v>
      </c>
      <c r="E35" s="533">
        <v>164.99</v>
      </c>
      <c r="F35" s="534">
        <v>145</v>
      </c>
    </row>
    <row r="36" spans="1:6" ht="35.25" customHeight="1">
      <c r="A36" s="500" t="s">
        <v>355</v>
      </c>
      <c r="B36" s="532" t="s">
        <v>353</v>
      </c>
      <c r="C36" s="502">
        <v>9781292331874</v>
      </c>
      <c r="D36" s="503">
        <f>VLOOKUP(A36,'Master List'!B:E,4,FALSE)</f>
        <v>244.99</v>
      </c>
      <c r="E36" s="533">
        <v>205.99</v>
      </c>
      <c r="F36" s="534">
        <v>181</v>
      </c>
    </row>
    <row r="37" spans="1:6" ht="35.25" customHeight="1">
      <c r="A37" s="500" t="s">
        <v>356</v>
      </c>
      <c r="B37" s="532" t="s">
        <v>353</v>
      </c>
      <c r="C37" s="502">
        <v>9781292331881</v>
      </c>
      <c r="D37" s="503">
        <f>VLOOKUP(A37,'Master List'!B:E,4,FALSE)</f>
        <v>292.99</v>
      </c>
      <c r="E37" s="533">
        <v>246.99</v>
      </c>
      <c r="F37" s="534">
        <v>217</v>
      </c>
    </row>
    <row r="38" spans="1:6" ht="35.25" customHeight="1">
      <c r="A38" s="500" t="s">
        <v>357</v>
      </c>
      <c r="B38" s="532" t="s">
        <v>353</v>
      </c>
      <c r="C38" s="502">
        <v>9781292331898</v>
      </c>
      <c r="D38" s="503">
        <f>VLOOKUP(A38,'Master List'!B:E,4,FALSE)</f>
        <v>337.99</v>
      </c>
      <c r="E38" s="533">
        <v>283.99</v>
      </c>
      <c r="F38" s="534">
        <v>250</v>
      </c>
    </row>
    <row r="39" spans="1:6" ht="35.25" customHeight="1">
      <c r="A39" s="535" t="s">
        <v>376</v>
      </c>
      <c r="B39" s="189" t="s">
        <v>377</v>
      </c>
      <c r="C39" s="190">
        <v>9781292332017</v>
      </c>
      <c r="D39" s="689">
        <f>VLOOKUP(A39,'Master List'!B:E,4,FALSE)</f>
        <v>715.99</v>
      </c>
      <c r="E39" s="536">
        <v>601.99</v>
      </c>
      <c r="F39" s="537">
        <v>530</v>
      </c>
    </row>
    <row r="40" spans="1:6" ht="35.25" customHeight="1">
      <c r="A40" s="535" t="s">
        <v>378</v>
      </c>
      <c r="B40" s="189" t="s">
        <v>377</v>
      </c>
      <c r="C40" s="688">
        <v>9781292332024</v>
      </c>
      <c r="D40" s="689">
        <f>VLOOKUP(A40,'Master List'!B:E,4,FALSE)</f>
        <v>944.99</v>
      </c>
      <c r="E40" s="536">
        <v>794.99</v>
      </c>
      <c r="F40" s="537">
        <v>700</v>
      </c>
    </row>
    <row r="41" spans="1:6" ht="35.25" customHeight="1">
      <c r="A41" s="535" t="s">
        <v>379</v>
      </c>
      <c r="B41" s="189" t="s">
        <v>377</v>
      </c>
      <c r="C41" s="190">
        <v>9781292332031</v>
      </c>
      <c r="D41" s="689">
        <f>VLOOKUP(A41,'Master List'!B:E,4,FALSE)</f>
        <v>1120.99</v>
      </c>
      <c r="E41" s="536">
        <v>942.99</v>
      </c>
      <c r="F41" s="537">
        <v>830</v>
      </c>
    </row>
    <row r="42" spans="1:6" ht="35.25" customHeight="1">
      <c r="A42" s="535" t="s">
        <v>380</v>
      </c>
      <c r="B42" s="189" t="s">
        <v>377</v>
      </c>
      <c r="C42" s="190">
        <v>9781292332048</v>
      </c>
      <c r="D42" s="689">
        <f>VLOOKUP(A42,'Master List'!B:E,4,FALSE)</f>
        <v>1349.99</v>
      </c>
      <c r="E42" s="536">
        <v>1135.99</v>
      </c>
      <c r="F42" s="537">
        <v>1000</v>
      </c>
    </row>
    <row r="43" spans="1:6" ht="35.25" customHeight="1">
      <c r="A43" s="535" t="s">
        <v>381</v>
      </c>
      <c r="B43" s="189" t="s">
        <v>377</v>
      </c>
      <c r="C43" s="190">
        <v>9781292332055</v>
      </c>
      <c r="D43" s="689">
        <f>VLOOKUP(A43,'Master List'!B:E,4,FALSE)</f>
        <v>1579.99</v>
      </c>
      <c r="E43" s="536">
        <v>1328.99</v>
      </c>
      <c r="F43" s="537">
        <v>1170</v>
      </c>
    </row>
    <row r="44" spans="1:6">
      <c r="A44" s="82"/>
      <c r="C44" s="86"/>
      <c r="D44" s="538"/>
      <c r="E44" s="539"/>
      <c r="F44" s="540"/>
    </row>
    <row r="45" spans="1:6" ht="15.75">
      <c r="A45" s="74" t="s">
        <v>2139</v>
      </c>
    </row>
    <row r="46" spans="1:6" ht="23.25" customHeight="1">
      <c r="A46" s="178" t="s">
        <v>382</v>
      </c>
      <c r="B46" s="187"/>
      <c r="C46" s="152">
        <v>9781292316642</v>
      </c>
      <c r="D46" s="153">
        <f>VLOOKUP(A46,'Master List'!B:E,4,FALSE)</f>
        <v>172.99</v>
      </c>
      <c r="E46" s="517">
        <v>145.99</v>
      </c>
      <c r="F46" s="518">
        <v>128</v>
      </c>
    </row>
    <row r="47" spans="1:6" ht="23.25" customHeight="1">
      <c r="A47" s="176" t="s">
        <v>385</v>
      </c>
      <c r="B47" s="185"/>
      <c r="C47" s="131">
        <v>9781292316727</v>
      </c>
      <c r="D47" s="132">
        <f>VLOOKUP(A47,'Master List'!B:E,4,FALSE)</f>
        <v>172.99</v>
      </c>
      <c r="E47" s="522">
        <v>145.99</v>
      </c>
      <c r="F47" s="523">
        <v>128</v>
      </c>
    </row>
    <row r="48" spans="1:6" ht="23.25" customHeight="1">
      <c r="A48" s="535" t="s">
        <v>386</v>
      </c>
      <c r="B48" s="189"/>
      <c r="C48" s="190">
        <v>9781292316796</v>
      </c>
      <c r="D48" s="689">
        <f>VLOOKUP(A48,'Master List'!B:E,4,FALSE)</f>
        <v>233.99</v>
      </c>
      <c r="E48" s="536">
        <v>196.99</v>
      </c>
      <c r="F48" s="537">
        <v>173</v>
      </c>
    </row>
    <row r="49" spans="1:6">
      <c r="A49" s="82"/>
      <c r="C49" s="86"/>
      <c r="D49" s="538"/>
      <c r="E49" s="539"/>
      <c r="F49" s="540"/>
    </row>
    <row r="50" spans="1:6" ht="15.75">
      <c r="A50" s="211" t="s">
        <v>388</v>
      </c>
      <c r="B50" s="541"/>
      <c r="C50" s="542"/>
      <c r="D50" s="543"/>
      <c r="E50" s="544"/>
    </row>
    <row r="51" spans="1:6" ht="21.75" customHeight="1">
      <c r="A51" s="178" t="s">
        <v>387</v>
      </c>
      <c r="B51" s="187"/>
      <c r="C51" s="152">
        <v>9781292316673</v>
      </c>
      <c r="D51" s="153">
        <f>VLOOKUP(A51,'Master List'!B:E,4,FALSE)</f>
        <v>245.99</v>
      </c>
      <c r="E51" s="517">
        <v>206.99</v>
      </c>
      <c r="F51" s="518">
        <v>182</v>
      </c>
    </row>
    <row r="52" spans="1:6" ht="21.75" customHeight="1">
      <c r="A52" s="176" t="s">
        <v>389</v>
      </c>
      <c r="B52" s="185"/>
      <c r="C52" s="131">
        <v>9781292316734</v>
      </c>
      <c r="D52" s="132">
        <f>VLOOKUP(A52,'Master List'!B:E,4,FALSE)</f>
        <v>245.99</v>
      </c>
      <c r="E52" s="522">
        <v>206.99</v>
      </c>
      <c r="F52" s="523">
        <v>182</v>
      </c>
    </row>
    <row r="53" spans="1:6" ht="21.75" customHeight="1">
      <c r="A53" s="480" t="s">
        <v>390</v>
      </c>
      <c r="B53" s="529"/>
      <c r="C53" s="482">
        <v>9781292316840</v>
      </c>
      <c r="D53" s="483">
        <f>VLOOKUP(A53,'Master List'!B:E,4,FALSE)</f>
        <v>240.99</v>
      </c>
      <c r="E53" s="530">
        <v>202.99</v>
      </c>
      <c r="F53" s="531">
        <v>178</v>
      </c>
    </row>
    <row r="54" spans="1:6" ht="21.75" customHeight="1">
      <c r="A54" s="500" t="s">
        <v>391</v>
      </c>
      <c r="B54" s="532"/>
      <c r="C54" s="502">
        <v>9781292316857</v>
      </c>
      <c r="D54" s="503">
        <f>VLOOKUP(A54,'Master List'!B:E,4,FALSE)</f>
        <v>245.99</v>
      </c>
      <c r="E54" s="533">
        <v>206.99</v>
      </c>
      <c r="F54" s="534">
        <v>182</v>
      </c>
    </row>
    <row r="55" spans="1:6">
      <c r="A55" s="82"/>
      <c r="C55" s="86"/>
      <c r="D55" s="538"/>
      <c r="E55" s="539"/>
      <c r="F55" s="540"/>
    </row>
    <row r="56" spans="1:6" ht="15.75">
      <c r="A56" s="211" t="s">
        <v>289</v>
      </c>
      <c r="B56" s="541"/>
      <c r="C56" s="89"/>
      <c r="D56" s="543"/>
      <c r="E56" s="544"/>
    </row>
    <row r="57" spans="1:6" ht="21.75" customHeight="1">
      <c r="A57" s="178" t="s">
        <v>392</v>
      </c>
      <c r="B57" s="187"/>
      <c r="C57" s="152">
        <v>9781292290485</v>
      </c>
      <c r="D57" s="153">
        <f>VLOOKUP(A57,'Master List'!B:E,4,FALSE)</f>
        <v>28.99</v>
      </c>
      <c r="E57" s="517">
        <v>23.99</v>
      </c>
      <c r="F57" s="518">
        <v>21</v>
      </c>
    </row>
    <row r="58" spans="1:6" ht="21.75" customHeight="1">
      <c r="A58" s="176" t="s">
        <v>393</v>
      </c>
      <c r="B58" s="185"/>
      <c r="C58" s="131">
        <v>9781292290492</v>
      </c>
      <c r="D58" s="132">
        <f>VLOOKUP(A58,'Master List'!B:E,4,FALSE)</f>
        <v>28.99</v>
      </c>
      <c r="E58" s="522">
        <v>23.99</v>
      </c>
      <c r="F58" s="523">
        <v>21</v>
      </c>
    </row>
    <row r="59" spans="1:6" ht="21.75" customHeight="1">
      <c r="A59" s="480" t="s">
        <v>394</v>
      </c>
      <c r="B59" s="529"/>
      <c r="C59" s="482">
        <v>9781292290508</v>
      </c>
      <c r="D59" s="483">
        <f>VLOOKUP(A59,'Master List'!B:E,4,FALSE)</f>
        <v>28.99</v>
      </c>
      <c r="E59" s="530">
        <v>23.99</v>
      </c>
      <c r="F59" s="531">
        <v>21</v>
      </c>
    </row>
    <row r="60" spans="1:6" ht="21.75" customHeight="1">
      <c r="A60" s="500" t="s">
        <v>395</v>
      </c>
      <c r="B60" s="532"/>
      <c r="C60" s="502">
        <v>9781292290515</v>
      </c>
      <c r="D60" s="503">
        <f>VLOOKUP(A60,'Master List'!B:E,4,FALSE)</f>
        <v>28.99</v>
      </c>
      <c r="E60" s="533">
        <v>23.99</v>
      </c>
      <c r="F60" s="534">
        <v>21</v>
      </c>
    </row>
    <row r="61" spans="1:6">
      <c r="A61" s="82"/>
      <c r="C61" s="86"/>
      <c r="D61" s="538"/>
      <c r="E61" s="539"/>
      <c r="F61" s="540"/>
    </row>
    <row r="62" spans="1:6" ht="15.75">
      <c r="A62" s="211" t="s">
        <v>397</v>
      </c>
      <c r="B62" s="541"/>
      <c r="C62" s="89"/>
      <c r="D62" s="543"/>
      <c r="E62" s="544"/>
    </row>
    <row r="63" spans="1:6" ht="24" customHeight="1">
      <c r="A63" s="178" t="s">
        <v>396</v>
      </c>
      <c r="B63" s="187"/>
      <c r="C63" s="152">
        <v>9781292316680</v>
      </c>
      <c r="D63" s="153">
        <f>VLOOKUP(A63,'Master List'!B:E,4,FALSE)</f>
        <v>168.99</v>
      </c>
      <c r="E63" s="517">
        <v>141.99</v>
      </c>
      <c r="F63" s="518">
        <v>125</v>
      </c>
    </row>
    <row r="64" spans="1:6" ht="24" customHeight="1">
      <c r="A64" s="176" t="s">
        <v>398</v>
      </c>
      <c r="B64" s="185"/>
      <c r="C64" s="131">
        <v>9781292316758</v>
      </c>
      <c r="D64" s="132">
        <f>VLOOKUP(A64,'Master List'!B:E,4,FALSE)</f>
        <v>168.99</v>
      </c>
      <c r="E64" s="522">
        <v>141.99</v>
      </c>
      <c r="F64" s="523">
        <v>125</v>
      </c>
    </row>
    <row r="65" spans="1:6" ht="24" customHeight="1">
      <c r="A65" s="480" t="s">
        <v>399</v>
      </c>
      <c r="B65" s="529"/>
      <c r="C65" s="482">
        <v>9781292316826</v>
      </c>
      <c r="D65" s="483">
        <f>VLOOKUP(A65,'Master List'!B:E,4,FALSE)</f>
        <v>166.99</v>
      </c>
      <c r="E65" s="530">
        <v>139.99</v>
      </c>
      <c r="F65" s="531">
        <v>123</v>
      </c>
    </row>
    <row r="66" spans="1:6" ht="24" customHeight="1">
      <c r="A66" s="500" t="s">
        <v>400</v>
      </c>
      <c r="B66" s="532"/>
      <c r="C66" s="502">
        <v>9781292316864</v>
      </c>
      <c r="D66" s="503">
        <f>VLOOKUP(A66,'Master List'!B:E,4,FALSE)</f>
        <v>168.99</v>
      </c>
      <c r="E66" s="533">
        <v>141.99</v>
      </c>
      <c r="F66" s="534">
        <v>125</v>
      </c>
    </row>
    <row r="67" spans="1:6">
      <c r="A67" s="82"/>
      <c r="C67" s="86"/>
      <c r="D67" s="538"/>
      <c r="E67" s="539"/>
      <c r="F67" s="540"/>
    </row>
    <row r="68" spans="1:6" ht="15.75">
      <c r="A68" s="211" t="s">
        <v>402</v>
      </c>
      <c r="B68" s="541"/>
      <c r="C68" s="89"/>
      <c r="D68" s="543"/>
      <c r="E68" s="544"/>
    </row>
    <row r="69" spans="1:6" ht="22.5" customHeight="1">
      <c r="A69" s="178" t="s">
        <v>401</v>
      </c>
      <c r="B69" s="187"/>
      <c r="C69" s="152">
        <v>9781292316888</v>
      </c>
      <c r="D69" s="153">
        <f>VLOOKUP(A69,'Master List'!B:E,4,FALSE)</f>
        <v>47.99</v>
      </c>
      <c r="E69" s="517">
        <v>39.99</v>
      </c>
      <c r="F69" s="518">
        <v>35</v>
      </c>
    </row>
    <row r="70" spans="1:6" ht="22.5" customHeight="1">
      <c r="A70" s="178" t="s">
        <v>403</v>
      </c>
      <c r="B70" s="187"/>
      <c r="C70" s="152">
        <v>9781292316895</v>
      </c>
      <c r="D70" s="153">
        <f>VLOOKUP(A70,'Master List'!B:E,4,FALSE)</f>
        <v>47.99</v>
      </c>
      <c r="E70" s="517">
        <v>39.99</v>
      </c>
      <c r="F70" s="518">
        <v>35</v>
      </c>
    </row>
    <row r="71" spans="1:6" ht="22.5" customHeight="1">
      <c r="A71" s="176" t="s">
        <v>404</v>
      </c>
      <c r="B71" s="185"/>
      <c r="C71" s="131">
        <v>9781292316925</v>
      </c>
      <c r="D71" s="132">
        <f>VLOOKUP(A71,'Master List'!B:E,4,FALSE)</f>
        <v>47.99</v>
      </c>
      <c r="E71" s="522">
        <v>39.99</v>
      </c>
      <c r="F71" s="523">
        <v>35</v>
      </c>
    </row>
    <row r="72" spans="1:6" ht="22.5" customHeight="1">
      <c r="A72" s="176" t="s">
        <v>405</v>
      </c>
      <c r="B72" s="185"/>
      <c r="C72" s="131">
        <v>9781292316932</v>
      </c>
      <c r="D72" s="132">
        <f>VLOOKUP(A72,'Master List'!B:E,4,FALSE)</f>
        <v>47.99</v>
      </c>
      <c r="E72" s="522">
        <v>39.99</v>
      </c>
      <c r="F72" s="523">
        <v>35</v>
      </c>
    </row>
    <row r="73" spans="1:6" ht="22.5" customHeight="1">
      <c r="A73" s="480" t="s">
        <v>406</v>
      </c>
      <c r="B73" s="529"/>
      <c r="C73" s="482">
        <v>9781292316901</v>
      </c>
      <c r="D73" s="483">
        <f>VLOOKUP(A73,'Master List'!B:E,4,FALSE)</f>
        <v>45.99</v>
      </c>
      <c r="E73" s="530">
        <v>38.99</v>
      </c>
      <c r="F73" s="531">
        <v>34</v>
      </c>
    </row>
    <row r="74" spans="1:6" ht="22.5" customHeight="1">
      <c r="A74" s="500" t="s">
        <v>407</v>
      </c>
      <c r="B74" s="532"/>
      <c r="C74" s="502">
        <v>9781292316918</v>
      </c>
      <c r="D74" s="503">
        <f>VLOOKUP(A74,'Master List'!B:E,4,FALSE)</f>
        <v>48.99</v>
      </c>
      <c r="E74" s="533">
        <v>40.99</v>
      </c>
      <c r="F74" s="534">
        <v>35.700000000000003</v>
      </c>
    </row>
  </sheetData>
  <mergeCells count="1">
    <mergeCell ref="A1:M1"/>
  </mergeCells>
  <conditionalFormatting sqref="C7">
    <cfRule type="duplicateValues" dxfId="8"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77"/>
  <sheetViews>
    <sheetView topLeftCell="B3" workbookViewId="0">
      <selection activeCell="H3" sqref="H3"/>
    </sheetView>
  </sheetViews>
  <sheetFormatPr defaultRowHeight="12.75"/>
  <cols>
    <col min="1" max="1" width="162.42578125" bestFit="1" customWidth="1"/>
    <col min="2" max="2" width="31.7109375" bestFit="1" customWidth="1"/>
    <col min="3" max="4" width="11" bestFit="1" customWidth="1"/>
    <col min="5" max="5" width="11.7109375" bestFit="1" customWidth="1"/>
    <col min="6" max="6" width="11.140625" bestFit="1" customWidth="1"/>
    <col min="7" max="7" width="3.28515625" customWidth="1"/>
    <col min="8" max="8" width="17" customWidth="1"/>
  </cols>
  <sheetData>
    <row r="2" spans="1:8">
      <c r="A2" s="1" t="s">
        <v>268</v>
      </c>
      <c r="B2" t="s">
        <v>301</v>
      </c>
    </row>
    <row r="3" spans="1:8">
      <c r="H3" s="7" t="s">
        <v>2121</v>
      </c>
    </row>
    <row r="4" spans="1:8">
      <c r="A4" s="1" t="s">
        <v>2116</v>
      </c>
      <c r="B4" t="s">
        <v>2140</v>
      </c>
      <c r="C4" t="s">
        <v>2118</v>
      </c>
      <c r="D4" t="s">
        <v>2119</v>
      </c>
      <c r="E4" t="s">
        <v>2120</v>
      </c>
      <c r="G4" s="6"/>
    </row>
    <row r="5" spans="1:8">
      <c r="A5" s="2" t="s">
        <v>302</v>
      </c>
      <c r="B5" s="4"/>
      <c r="C5" s="5"/>
      <c r="D5" s="6"/>
      <c r="E5" s="23"/>
      <c r="G5" s="6"/>
    </row>
    <row r="6" spans="1:8">
      <c r="A6" s="3" t="s">
        <v>299</v>
      </c>
      <c r="B6" s="4"/>
      <c r="C6" s="5"/>
      <c r="D6" s="6"/>
      <c r="E6" s="23"/>
      <c r="G6" s="6"/>
    </row>
    <row r="7" spans="1:8">
      <c r="A7" s="8" t="s">
        <v>300</v>
      </c>
      <c r="B7" s="4">
        <v>9781292177250</v>
      </c>
      <c r="C7" s="5">
        <v>464.99</v>
      </c>
      <c r="D7" s="6">
        <v>390.99</v>
      </c>
      <c r="E7" s="23">
        <v>344</v>
      </c>
      <c r="G7" s="6"/>
    </row>
    <row r="8" spans="1:8">
      <c r="A8" s="3"/>
      <c r="B8" s="4"/>
      <c r="C8" s="5"/>
      <c r="D8" s="6"/>
      <c r="E8" s="23"/>
      <c r="G8" s="6"/>
    </row>
    <row r="9" spans="1:8">
      <c r="G9" s="6"/>
    </row>
    <row r="10" spans="1:8">
      <c r="G10" s="6"/>
    </row>
    <row r="11" spans="1:8">
      <c r="G11" s="6"/>
    </row>
    <row r="12" spans="1:8">
      <c r="G12" s="6"/>
    </row>
    <row r="13" spans="1:8">
      <c r="G13" s="6"/>
    </row>
    <row r="14" spans="1:8">
      <c r="G14" s="6"/>
    </row>
    <row r="15" spans="1:8">
      <c r="G15" s="6"/>
    </row>
    <row r="16" spans="1:8">
      <c r="G16" s="6"/>
    </row>
    <row r="17" spans="7:7">
      <c r="G17" s="6"/>
    </row>
    <row r="18" spans="7:7">
      <c r="G18" s="6"/>
    </row>
    <row r="19" spans="7:7">
      <c r="G19" s="6"/>
    </row>
    <row r="20" spans="7:7">
      <c r="G20" s="6"/>
    </row>
    <row r="21" spans="7:7">
      <c r="G21" s="6"/>
    </row>
    <row r="22" spans="7:7">
      <c r="G22" s="6"/>
    </row>
    <row r="23" spans="7:7">
      <c r="G23" s="6"/>
    </row>
    <row r="24" spans="7:7">
      <c r="G24" s="6"/>
    </row>
    <row r="25" spans="7:7">
      <c r="G25" s="6"/>
    </row>
    <row r="26" spans="7:7">
      <c r="G26" s="6"/>
    </row>
    <row r="27" spans="7:7">
      <c r="G27" s="6"/>
    </row>
    <row r="28" spans="7:7">
      <c r="G28" s="6"/>
    </row>
    <row r="29" spans="7:7">
      <c r="G29" s="6"/>
    </row>
    <row r="30" spans="7:7">
      <c r="G30" s="6"/>
    </row>
    <row r="31" spans="7:7">
      <c r="G31" s="6"/>
    </row>
    <row r="32" spans="7:7">
      <c r="G32" s="6"/>
    </row>
    <row r="33" spans="7:7">
      <c r="G33" s="6"/>
    </row>
    <row r="34" spans="7:7">
      <c r="G34" s="6"/>
    </row>
    <row r="35" spans="7:7">
      <c r="G35" s="6"/>
    </row>
    <row r="36" spans="7:7">
      <c r="G36" s="6"/>
    </row>
    <row r="37" spans="7:7">
      <c r="G37" s="6"/>
    </row>
    <row r="38" spans="7:7">
      <c r="G38" s="6"/>
    </row>
    <row r="39" spans="7:7">
      <c r="G39" s="6"/>
    </row>
    <row r="40" spans="7:7">
      <c r="G40" s="6"/>
    </row>
    <row r="41" spans="7:7">
      <c r="G41" s="6"/>
    </row>
    <row r="42" spans="7:7">
      <c r="G42" s="6"/>
    </row>
    <row r="43" spans="7:7">
      <c r="G43" s="6"/>
    </row>
    <row r="44" spans="7:7">
      <c r="G44" s="6"/>
    </row>
    <row r="45" spans="7:7">
      <c r="G45" s="6"/>
    </row>
    <row r="46" spans="7:7">
      <c r="G46" s="6"/>
    </row>
    <row r="47" spans="7:7">
      <c r="G47" s="6"/>
    </row>
    <row r="48" spans="7:7">
      <c r="G48" s="6"/>
    </row>
    <row r="49" spans="7:7">
      <c r="G49" s="6"/>
    </row>
    <row r="50" spans="7:7">
      <c r="G50" s="6"/>
    </row>
    <row r="51" spans="7:7">
      <c r="G51" s="6"/>
    </row>
    <row r="52" spans="7:7">
      <c r="G52" s="6"/>
    </row>
    <row r="53" spans="7:7">
      <c r="G53" s="6"/>
    </row>
    <row r="54" spans="7:7">
      <c r="G54" s="6"/>
    </row>
    <row r="55" spans="7:7">
      <c r="G55" s="6"/>
    </row>
    <row r="56" spans="7:7">
      <c r="G56" s="6"/>
    </row>
    <row r="57" spans="7:7">
      <c r="G57" s="6"/>
    </row>
    <row r="58" spans="7:7">
      <c r="G58" s="6"/>
    </row>
    <row r="59" spans="7:7">
      <c r="G59" s="6"/>
    </row>
    <row r="60" spans="7:7">
      <c r="G60" s="6"/>
    </row>
    <row r="61" spans="7:7">
      <c r="G61" s="6"/>
    </row>
    <row r="62" spans="7:7">
      <c r="G62" s="6"/>
    </row>
    <row r="63" spans="7:7">
      <c r="G63" s="6"/>
    </row>
    <row r="64" spans="7: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sheetData>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259B8-1B16-4FE6-9136-0BBB080B2C82}">
  <dimension ref="A1:O67"/>
  <sheetViews>
    <sheetView zoomScale="110" zoomScaleNormal="110" workbookViewId="0">
      <selection activeCell="H5" sqref="H5:H25"/>
    </sheetView>
  </sheetViews>
  <sheetFormatPr defaultRowHeight="12.75"/>
  <cols>
    <col min="1" max="1" width="95.42578125" customWidth="1"/>
    <col min="2" max="2" width="21.42578125" customWidth="1"/>
    <col min="3" max="3" width="22.28515625" customWidth="1"/>
    <col min="4" max="4" width="14.42578125" customWidth="1"/>
    <col min="5" max="5" width="14.85546875" customWidth="1"/>
    <col min="6" max="6" width="14.140625" customWidth="1"/>
  </cols>
  <sheetData>
    <row r="1" spans="1:15" ht="14.25">
      <c r="A1" s="754" t="s">
        <v>2141</v>
      </c>
      <c r="B1" s="754"/>
      <c r="C1" s="754"/>
      <c r="D1" s="754"/>
      <c r="E1" s="754"/>
      <c r="F1" s="754"/>
      <c r="G1" s="754"/>
      <c r="H1" s="754"/>
      <c r="I1" s="754"/>
      <c r="J1" s="754"/>
      <c r="K1" s="754"/>
      <c r="L1" s="754"/>
      <c r="M1" s="754"/>
    </row>
    <row r="2" spans="1:15" ht="15.75">
      <c r="A2" s="103"/>
      <c r="B2" s="114" t="s">
        <v>263</v>
      </c>
      <c r="C2" s="84" t="s">
        <v>1</v>
      </c>
      <c r="D2" s="84" t="s">
        <v>2118</v>
      </c>
      <c r="E2" s="84" t="s">
        <v>2126</v>
      </c>
      <c r="F2" s="84" t="s">
        <v>264</v>
      </c>
      <c r="G2" s="73"/>
      <c r="H2" s="81" t="s">
        <v>2121</v>
      </c>
      <c r="I2" s="73"/>
      <c r="J2" s="73"/>
      <c r="K2" s="73"/>
      <c r="L2" s="73"/>
      <c r="M2" s="73"/>
    </row>
    <row r="3" spans="1:15" ht="15.75">
      <c r="A3" s="458" t="s">
        <v>497</v>
      </c>
      <c r="B3" s="459"/>
      <c r="C3" s="460"/>
      <c r="D3" s="461"/>
      <c r="E3" s="462"/>
    </row>
    <row r="4" spans="1:15" s="76" customFormat="1" ht="18.75" customHeight="1">
      <c r="A4" s="175" t="s">
        <v>883</v>
      </c>
      <c r="B4" s="73"/>
      <c r="C4" s="147">
        <v>9781292137322</v>
      </c>
      <c r="D4" s="148">
        <f>VLOOKUP(A4,'Master List'!B:E,4,FALSE)</f>
        <v>153.99</v>
      </c>
      <c r="E4" s="149">
        <v>129.99</v>
      </c>
      <c r="F4" s="150">
        <v>114</v>
      </c>
    </row>
    <row r="5" spans="1:15" s="76" customFormat="1" ht="18.75" customHeight="1">
      <c r="A5" s="175" t="s">
        <v>886</v>
      </c>
      <c r="B5" s="73"/>
      <c r="C5" s="147">
        <v>9781292137315</v>
      </c>
      <c r="D5" s="148">
        <f>VLOOKUP(A5,'Master List'!B:E,4,FALSE)</f>
        <v>193.99</v>
      </c>
      <c r="E5" s="149">
        <v>162.99</v>
      </c>
      <c r="F5" s="150">
        <v>143</v>
      </c>
      <c r="J5" s="78" t="s">
        <v>2127</v>
      </c>
      <c r="K5" s="78"/>
      <c r="L5" s="78"/>
      <c r="M5" s="78"/>
      <c r="N5" s="83"/>
      <c r="O5" s="83"/>
    </row>
    <row r="6" spans="1:15" s="76" customFormat="1" ht="18.75" customHeight="1">
      <c r="A6" s="175" t="s">
        <v>887</v>
      </c>
      <c r="B6" s="73"/>
      <c r="C6" s="147">
        <v>9781292137308</v>
      </c>
      <c r="D6" s="148">
        <f>VLOOKUP(A6,'Master List'!B:E,4,FALSE)</f>
        <v>240.99</v>
      </c>
      <c r="E6" s="149">
        <v>202.99</v>
      </c>
      <c r="F6" s="150">
        <v>178</v>
      </c>
      <c r="J6" s="88" t="s">
        <v>2128</v>
      </c>
      <c r="K6" s="88"/>
      <c r="L6" s="88"/>
      <c r="M6" s="88"/>
      <c r="N6" s="83"/>
      <c r="O6" s="83"/>
    </row>
    <row r="7" spans="1:15" s="76" customFormat="1" ht="18.75" customHeight="1">
      <c r="A7" s="175" t="s">
        <v>888</v>
      </c>
      <c r="B7" s="73"/>
      <c r="C7" s="147">
        <v>9781292137292</v>
      </c>
      <c r="D7" s="148">
        <f>VLOOKUP(A7,'Master List'!B:E,4,FALSE)</f>
        <v>294.99</v>
      </c>
      <c r="E7" s="149">
        <v>247.99</v>
      </c>
      <c r="F7" s="150">
        <v>218</v>
      </c>
      <c r="J7" s="88" t="s">
        <v>2129</v>
      </c>
      <c r="K7" s="88"/>
      <c r="L7" s="88"/>
      <c r="M7" s="88"/>
      <c r="N7" s="83"/>
      <c r="O7" s="83"/>
    </row>
    <row r="8" spans="1:15" s="76" customFormat="1" ht="18.75" customHeight="1">
      <c r="A8" s="175" t="s">
        <v>889</v>
      </c>
      <c r="B8" s="73"/>
      <c r="C8" s="147">
        <v>9781292137339</v>
      </c>
      <c r="D8" s="148">
        <f>VLOOKUP(A8,'Master List'!B:E,4,FALSE)</f>
        <v>340.99</v>
      </c>
      <c r="E8" s="149">
        <v>286.99</v>
      </c>
      <c r="F8" s="150">
        <v>252</v>
      </c>
      <c r="J8" s="88" t="s">
        <v>2130</v>
      </c>
      <c r="K8" s="88"/>
      <c r="L8" s="88"/>
      <c r="M8" s="88"/>
      <c r="N8" s="83"/>
      <c r="O8" s="83"/>
    </row>
    <row r="9" spans="1:15" s="76" customFormat="1" ht="18.75" customHeight="1">
      <c r="A9" s="176" t="s">
        <v>890</v>
      </c>
      <c r="B9" s="161"/>
      <c r="C9" s="131">
        <v>9781292137407</v>
      </c>
      <c r="D9" s="132">
        <f>VLOOKUP(A9,'Master List'!B:E,4,FALSE)</f>
        <v>147.99</v>
      </c>
      <c r="E9" s="133">
        <v>123.99</v>
      </c>
      <c r="F9" s="134">
        <v>109</v>
      </c>
      <c r="J9" s="88" t="s">
        <v>2131</v>
      </c>
      <c r="K9" s="88"/>
      <c r="L9" s="88"/>
      <c r="M9" s="88"/>
      <c r="N9" s="83"/>
      <c r="O9" s="83"/>
    </row>
    <row r="10" spans="1:15" s="76" customFormat="1" ht="18.75" customHeight="1">
      <c r="A10" s="176" t="s">
        <v>891</v>
      </c>
      <c r="B10" s="161"/>
      <c r="C10" s="131">
        <v>9781292137391</v>
      </c>
      <c r="D10" s="132">
        <f>VLOOKUP(A10,'Master List'!B:E,4,FALSE)</f>
        <v>193.99</v>
      </c>
      <c r="E10" s="133">
        <v>162.99</v>
      </c>
      <c r="F10" s="134">
        <v>143</v>
      </c>
      <c r="J10" s="88" t="s">
        <v>2132</v>
      </c>
      <c r="K10" s="88"/>
      <c r="L10" s="88"/>
      <c r="M10" s="88"/>
      <c r="N10" s="83"/>
      <c r="O10" s="83"/>
    </row>
    <row r="11" spans="1:15" s="76" customFormat="1" ht="18.75" customHeight="1">
      <c r="A11" s="176" t="s">
        <v>892</v>
      </c>
      <c r="B11" s="161"/>
      <c r="C11" s="131">
        <v>9781292137377</v>
      </c>
      <c r="D11" s="132">
        <f>VLOOKUP(A11,'Master List'!B:E,4,FALSE)</f>
        <v>240.99</v>
      </c>
      <c r="E11" s="133">
        <v>202.99</v>
      </c>
      <c r="F11" s="134">
        <v>178</v>
      </c>
    </row>
    <row r="12" spans="1:15" s="76" customFormat="1" ht="18.75" customHeight="1">
      <c r="A12" s="176" t="s">
        <v>893</v>
      </c>
      <c r="B12" s="161"/>
      <c r="C12" s="131">
        <v>9781292137353</v>
      </c>
      <c r="D12" s="132">
        <f>VLOOKUP(A12,'Master List'!B:E,4,FALSE)</f>
        <v>294.99</v>
      </c>
      <c r="E12" s="133">
        <v>247.99</v>
      </c>
      <c r="F12" s="134">
        <v>218</v>
      </c>
    </row>
    <row r="13" spans="1:15" s="76" customFormat="1" ht="18.75" customHeight="1">
      <c r="A13" s="176" t="s">
        <v>894</v>
      </c>
      <c r="B13" s="161"/>
      <c r="C13" s="131">
        <v>9781292137421</v>
      </c>
      <c r="D13" s="132">
        <f>VLOOKUP(A13,'Master List'!B:E,4,FALSE)</f>
        <v>340.99</v>
      </c>
      <c r="E13" s="133">
        <v>286.99</v>
      </c>
      <c r="F13" s="134">
        <v>252</v>
      </c>
    </row>
    <row r="14" spans="1:15" s="76" customFormat="1" ht="18.75" customHeight="1">
      <c r="A14" s="177" t="s">
        <v>895</v>
      </c>
      <c r="B14" s="172"/>
      <c r="C14" s="126">
        <v>9781292137476</v>
      </c>
      <c r="D14" s="127">
        <f>VLOOKUP(A14,'Master List'!B:E,4,FALSE)</f>
        <v>147.99</v>
      </c>
      <c r="E14" s="128">
        <v>123.99</v>
      </c>
      <c r="F14" s="129">
        <v>109</v>
      </c>
    </row>
    <row r="15" spans="1:15" s="76" customFormat="1" ht="18.75" customHeight="1">
      <c r="A15" s="177" t="s">
        <v>896</v>
      </c>
      <c r="B15" s="172"/>
      <c r="C15" s="126">
        <v>9781292137469</v>
      </c>
      <c r="D15" s="127">
        <f>VLOOKUP(A15,'Master List'!B:E,4,FALSE)</f>
        <v>193.99</v>
      </c>
      <c r="E15" s="128">
        <v>162.99</v>
      </c>
      <c r="F15" s="129">
        <v>143</v>
      </c>
    </row>
    <row r="16" spans="1:15" s="76" customFormat="1" ht="18.75" customHeight="1">
      <c r="A16" s="177" t="s">
        <v>897</v>
      </c>
      <c r="B16" s="172"/>
      <c r="C16" s="126">
        <v>9781292137452</v>
      </c>
      <c r="D16" s="127">
        <f>VLOOKUP(A16,'Master List'!B:E,4,FALSE)</f>
        <v>240.99</v>
      </c>
      <c r="E16" s="128">
        <v>202.99</v>
      </c>
      <c r="F16" s="129">
        <v>178</v>
      </c>
    </row>
    <row r="17" spans="1:6" s="76" customFormat="1" ht="18.75" customHeight="1">
      <c r="A17" s="177" t="s">
        <v>898</v>
      </c>
      <c r="B17" s="172"/>
      <c r="C17" s="126">
        <v>9781292137438</v>
      </c>
      <c r="D17" s="127">
        <f>VLOOKUP(A17,'Master List'!B:E,4,FALSE)</f>
        <v>294.99</v>
      </c>
      <c r="E17" s="128">
        <v>247.99</v>
      </c>
      <c r="F17" s="129">
        <v>218</v>
      </c>
    </row>
    <row r="18" spans="1:6" s="76" customFormat="1" ht="18.75" customHeight="1">
      <c r="A18" s="177" t="s">
        <v>899</v>
      </c>
      <c r="B18" s="172"/>
      <c r="C18" s="126">
        <v>9781292137445</v>
      </c>
      <c r="D18" s="127">
        <f>VLOOKUP(A18,'Master List'!B:E,4,FALSE)</f>
        <v>340.99</v>
      </c>
      <c r="E18" s="128">
        <v>286.99</v>
      </c>
      <c r="F18" s="129">
        <v>252</v>
      </c>
    </row>
    <row r="19" spans="1:6" s="76" customFormat="1" ht="18.75" customHeight="1">
      <c r="A19" s="178" t="s">
        <v>900</v>
      </c>
      <c r="B19" s="174"/>
      <c r="C19" s="152">
        <v>9781292137513</v>
      </c>
      <c r="D19" s="153">
        <f>VLOOKUP(A19,'Master List'!B:E,4,FALSE)</f>
        <v>147.99</v>
      </c>
      <c r="E19" s="154">
        <v>123.99</v>
      </c>
      <c r="F19" s="155">
        <v>109</v>
      </c>
    </row>
    <row r="20" spans="1:6" s="76" customFormat="1" ht="18.75" customHeight="1">
      <c r="A20" s="178" t="s">
        <v>901</v>
      </c>
      <c r="B20" s="174"/>
      <c r="C20" s="152">
        <v>9781292137506</v>
      </c>
      <c r="D20" s="153">
        <f>VLOOKUP(A20,'Master List'!B:E,4,FALSE)</f>
        <v>193.99</v>
      </c>
      <c r="E20" s="154">
        <v>162.99</v>
      </c>
      <c r="F20" s="155">
        <v>143</v>
      </c>
    </row>
    <row r="21" spans="1:6" s="76" customFormat="1" ht="18.75" customHeight="1">
      <c r="A21" s="178" t="s">
        <v>902</v>
      </c>
      <c r="B21" s="174"/>
      <c r="C21" s="152">
        <v>9781292137490</v>
      </c>
      <c r="D21" s="153">
        <f>VLOOKUP(A21,'Master List'!B:E,4,FALSE)</f>
        <v>240.99</v>
      </c>
      <c r="E21" s="154">
        <v>202.99</v>
      </c>
      <c r="F21" s="155">
        <v>178</v>
      </c>
    </row>
    <row r="22" spans="1:6" s="76" customFormat="1" ht="18.75" customHeight="1">
      <c r="A22" s="178" t="s">
        <v>903</v>
      </c>
      <c r="B22" s="174"/>
      <c r="C22" s="152">
        <v>9781292137483</v>
      </c>
      <c r="D22" s="153">
        <f>VLOOKUP(A22,'Master List'!B:E,4,FALSE)</f>
        <v>294.99</v>
      </c>
      <c r="E22" s="154">
        <v>247.99</v>
      </c>
      <c r="F22" s="155">
        <v>218</v>
      </c>
    </row>
    <row r="23" spans="1:6" s="76" customFormat="1" ht="18.75" customHeight="1">
      <c r="A23" s="178" t="s">
        <v>904</v>
      </c>
      <c r="B23" s="174"/>
      <c r="C23" s="152">
        <v>9781292137520</v>
      </c>
      <c r="D23" s="153">
        <f>VLOOKUP(A23,'Master List'!B:E,4,FALSE)</f>
        <v>340.99</v>
      </c>
      <c r="E23" s="154">
        <v>286.99</v>
      </c>
      <c r="F23" s="155">
        <v>252</v>
      </c>
    </row>
    <row r="24" spans="1:6">
      <c r="A24" s="2"/>
      <c r="C24" s="4"/>
      <c r="D24" s="5"/>
      <c r="E24" s="6"/>
      <c r="F24" s="23"/>
    </row>
    <row r="25" spans="1:6" ht="15.75">
      <c r="A25" s="458" t="s">
        <v>302</v>
      </c>
      <c r="C25" s="459"/>
      <c r="D25" s="460"/>
      <c r="E25" s="461"/>
      <c r="F25" s="462"/>
    </row>
    <row r="26" spans="1:6" s="76" customFormat="1" ht="21" customHeight="1">
      <c r="A26" s="535" t="s">
        <v>905</v>
      </c>
      <c r="B26" s="191"/>
      <c r="C26" s="190">
        <v>9781292137575</v>
      </c>
      <c r="D26" s="689">
        <f>VLOOKUP(A26,'Master List'!B:E,4,FALSE)</f>
        <v>701.99</v>
      </c>
      <c r="E26" s="192">
        <v>590.99</v>
      </c>
      <c r="F26" s="193">
        <v>520</v>
      </c>
    </row>
    <row r="27" spans="1:6" s="76" customFormat="1" ht="21" customHeight="1">
      <c r="A27" s="535" t="s">
        <v>906</v>
      </c>
      <c r="B27" s="191"/>
      <c r="C27" s="190">
        <v>9781292137568</v>
      </c>
      <c r="D27" s="689">
        <f>VLOOKUP(A27,'Master List'!B:E,4,FALSE)</f>
        <v>931.99</v>
      </c>
      <c r="E27" s="192">
        <v>783.99</v>
      </c>
      <c r="F27" s="193">
        <v>690</v>
      </c>
    </row>
    <row r="28" spans="1:6" s="76" customFormat="1" ht="21" customHeight="1">
      <c r="A28" s="535" t="s">
        <v>907</v>
      </c>
      <c r="B28" s="191"/>
      <c r="C28" s="190">
        <v>9781292137551</v>
      </c>
      <c r="D28" s="689">
        <f>VLOOKUP(A28,'Master List'!B:E,4,FALSE)</f>
        <v>1160.99</v>
      </c>
      <c r="E28" s="192">
        <v>976.99</v>
      </c>
      <c r="F28" s="193">
        <v>860</v>
      </c>
    </row>
    <row r="29" spans="1:6" s="76" customFormat="1" ht="21" customHeight="1">
      <c r="A29" s="535" t="s">
        <v>908</v>
      </c>
      <c r="B29" s="191"/>
      <c r="C29" s="190">
        <v>9781292137537</v>
      </c>
      <c r="D29" s="689">
        <f>VLOOKUP(A29,'Master List'!B:E,4,FALSE)</f>
        <v>1390.99</v>
      </c>
      <c r="E29" s="192">
        <v>1169.99</v>
      </c>
      <c r="F29" s="193">
        <v>1030</v>
      </c>
    </row>
    <row r="30" spans="1:6" s="76" customFormat="1" ht="21" customHeight="1">
      <c r="A30" s="535" t="s">
        <v>909</v>
      </c>
      <c r="B30" s="191"/>
      <c r="C30" s="190">
        <v>9781292137544</v>
      </c>
      <c r="D30" s="689">
        <f>VLOOKUP(A30,'Master List'!B:E,4,FALSE)</f>
        <v>1619.99</v>
      </c>
      <c r="E30" s="192">
        <v>1362.99</v>
      </c>
      <c r="F30" s="193">
        <v>1200</v>
      </c>
    </row>
    <row r="31" spans="1:6">
      <c r="A31" s="2"/>
      <c r="C31" s="4"/>
      <c r="D31" s="5"/>
      <c r="E31" s="6"/>
      <c r="F31" s="23"/>
    </row>
    <row r="32" spans="1:6" ht="15.75">
      <c r="A32" s="458" t="s">
        <v>388</v>
      </c>
      <c r="C32" s="459"/>
      <c r="D32" s="460"/>
      <c r="E32" s="461"/>
      <c r="F32" s="462"/>
    </row>
    <row r="33" spans="1:6" s="76" customFormat="1" ht="22.5" customHeight="1">
      <c r="A33" s="175" t="s">
        <v>910</v>
      </c>
      <c r="B33" s="73"/>
      <c r="C33" s="147">
        <v>9781447946687</v>
      </c>
      <c r="D33" s="148">
        <f>VLOOKUP(A33,'Master List'!B:E,4,FALSE)</f>
        <v>263.99</v>
      </c>
      <c r="E33" s="149">
        <v>221.99</v>
      </c>
      <c r="F33" s="150">
        <v>195</v>
      </c>
    </row>
    <row r="34" spans="1:6" s="76" customFormat="1" ht="22.5" customHeight="1">
      <c r="A34" s="176" t="s">
        <v>911</v>
      </c>
      <c r="B34" s="161"/>
      <c r="C34" s="131">
        <v>9781447946748</v>
      </c>
      <c r="D34" s="132">
        <f>VLOOKUP(A34,'Master List'!B:E,4,FALSE)</f>
        <v>263.99</v>
      </c>
      <c r="E34" s="133">
        <v>221.99</v>
      </c>
      <c r="F34" s="134">
        <v>195</v>
      </c>
    </row>
    <row r="35" spans="1:6" s="76" customFormat="1" ht="22.5" customHeight="1">
      <c r="A35" s="177" t="s">
        <v>912</v>
      </c>
      <c r="B35" s="172"/>
      <c r="C35" s="126">
        <v>9781447946878</v>
      </c>
      <c r="D35" s="127">
        <f>VLOOKUP(A35,'Master List'!B:E,4,FALSE)</f>
        <v>263.99</v>
      </c>
      <c r="E35" s="128">
        <v>221.99</v>
      </c>
      <c r="F35" s="129">
        <v>195</v>
      </c>
    </row>
    <row r="36" spans="1:6" s="76" customFormat="1" ht="22.5" customHeight="1">
      <c r="A36" s="178" t="s">
        <v>913</v>
      </c>
      <c r="B36" s="174"/>
      <c r="C36" s="152">
        <v>9781447946885</v>
      </c>
      <c r="D36" s="153">
        <f>VLOOKUP(A36,'Master List'!B:E,4,FALSE)</f>
        <v>263.99</v>
      </c>
      <c r="E36" s="154">
        <v>221.99</v>
      </c>
      <c r="F36" s="155">
        <v>195</v>
      </c>
    </row>
    <row r="37" spans="1:6">
      <c r="A37" s="2"/>
      <c r="C37" s="4"/>
      <c r="D37" s="5"/>
      <c r="E37" s="6"/>
      <c r="F37" s="23"/>
    </row>
    <row r="38" spans="1:6" ht="15.75">
      <c r="A38" s="458" t="s">
        <v>289</v>
      </c>
      <c r="C38" s="459"/>
      <c r="D38" s="460"/>
      <c r="E38" s="461"/>
      <c r="F38" s="462"/>
    </row>
    <row r="39" spans="1:6" s="76" customFormat="1" ht="21" customHeight="1">
      <c r="A39" s="175" t="s">
        <v>914</v>
      </c>
      <c r="B39" s="73"/>
      <c r="C39" s="147">
        <v>9781447935216</v>
      </c>
      <c r="D39" s="148">
        <f>VLOOKUP(A39,'Master List'!B:E,4,FALSE)</f>
        <v>28.99</v>
      </c>
      <c r="E39" s="149">
        <v>23.99</v>
      </c>
      <c r="F39" s="150">
        <v>20.8</v>
      </c>
    </row>
    <row r="40" spans="1:6" s="76" customFormat="1" ht="21" customHeight="1">
      <c r="A40" s="176" t="s">
        <v>915</v>
      </c>
      <c r="B40" s="161"/>
      <c r="C40" s="131">
        <v>9781447935223</v>
      </c>
      <c r="D40" s="132">
        <f>VLOOKUP(A40,'Master List'!B:E,4,FALSE)</f>
        <v>28.99</v>
      </c>
      <c r="E40" s="133">
        <v>23.99</v>
      </c>
      <c r="F40" s="134">
        <v>20.8</v>
      </c>
    </row>
    <row r="41" spans="1:6" s="76" customFormat="1" ht="21" customHeight="1">
      <c r="A41" s="177" t="s">
        <v>916</v>
      </c>
      <c r="B41" s="172"/>
      <c r="C41" s="126">
        <v>9781447935230</v>
      </c>
      <c r="D41" s="127">
        <f>VLOOKUP(A41,'Master List'!B:E,4,FALSE)</f>
        <v>28.99</v>
      </c>
      <c r="E41" s="128">
        <v>23.99</v>
      </c>
      <c r="F41" s="129">
        <v>20.8</v>
      </c>
    </row>
    <row r="42" spans="1:6" s="76" customFormat="1" ht="21" customHeight="1">
      <c r="A42" s="178" t="s">
        <v>917</v>
      </c>
      <c r="B42" s="174"/>
      <c r="C42" s="152">
        <v>9781447935247</v>
      </c>
      <c r="D42" s="153">
        <f>VLOOKUP(A42,'Master List'!B:E,4,FALSE)</f>
        <v>28.99</v>
      </c>
      <c r="E42" s="154">
        <v>23.99</v>
      </c>
      <c r="F42" s="155">
        <v>20.8</v>
      </c>
    </row>
    <row r="43" spans="1:6">
      <c r="A43" s="2"/>
      <c r="C43" s="4"/>
      <c r="D43" s="5"/>
      <c r="E43" s="6"/>
      <c r="F43" s="23"/>
    </row>
    <row r="44" spans="1:6" ht="15.75">
      <c r="A44" s="458" t="s">
        <v>397</v>
      </c>
      <c r="C44" s="459"/>
      <c r="D44" s="460"/>
      <c r="E44" s="461"/>
      <c r="F44" s="462"/>
    </row>
    <row r="45" spans="1:6" s="76" customFormat="1" ht="18.75" customHeight="1">
      <c r="A45" s="175" t="s">
        <v>918</v>
      </c>
      <c r="B45" s="73"/>
      <c r="C45" s="147">
        <v>9781447960225</v>
      </c>
      <c r="D45" s="148">
        <f>VLOOKUP(A45,'Master List'!B:E,4,FALSE)</f>
        <v>134.99</v>
      </c>
      <c r="E45" s="149">
        <v>113.99</v>
      </c>
      <c r="F45" s="150">
        <v>100</v>
      </c>
    </row>
    <row r="46" spans="1:6" s="76" customFormat="1" ht="18.75" customHeight="1">
      <c r="A46" s="175" t="s">
        <v>919</v>
      </c>
      <c r="B46" s="73"/>
      <c r="C46" s="147">
        <v>9781447938811</v>
      </c>
      <c r="D46" s="148">
        <f>VLOOKUP(A46,'Master List'!B:E,4,FALSE)</f>
        <v>175.99</v>
      </c>
      <c r="E46" s="149">
        <v>147.99</v>
      </c>
      <c r="F46" s="150">
        <v>130</v>
      </c>
    </row>
    <row r="47" spans="1:6" s="76" customFormat="1" ht="18.75" customHeight="1">
      <c r="A47" s="176" t="s">
        <v>920</v>
      </c>
      <c r="B47" s="161"/>
      <c r="C47" s="131">
        <v>9781447946755</v>
      </c>
      <c r="D47" s="132">
        <f>VLOOKUP(A47,'Master List'!B:E,4,FALSE)</f>
        <v>175.99</v>
      </c>
      <c r="E47" s="133">
        <v>147.99</v>
      </c>
      <c r="F47" s="134">
        <v>130</v>
      </c>
    </row>
    <row r="48" spans="1:6" s="76" customFormat="1" ht="18.75" customHeight="1">
      <c r="A48" s="177" t="s">
        <v>921</v>
      </c>
      <c r="B48" s="172"/>
      <c r="C48" s="126">
        <v>9781447946830</v>
      </c>
      <c r="D48" s="127">
        <f>VLOOKUP(A48,'Master List'!B:E,4,FALSE)</f>
        <v>175.99</v>
      </c>
      <c r="E48" s="128">
        <v>147.99</v>
      </c>
      <c r="F48" s="129">
        <v>130</v>
      </c>
    </row>
    <row r="49" spans="1:6" s="76" customFormat="1" ht="18.75" customHeight="1">
      <c r="A49" s="178" t="s">
        <v>922</v>
      </c>
      <c r="B49" s="174"/>
      <c r="C49" s="152">
        <v>9781447960249</v>
      </c>
      <c r="D49" s="153">
        <f>VLOOKUP(A49,'Master List'!B:E,4,FALSE)</f>
        <v>134.99</v>
      </c>
      <c r="E49" s="154">
        <v>113.99</v>
      </c>
      <c r="F49" s="155">
        <v>100</v>
      </c>
    </row>
    <row r="50" spans="1:6" s="76" customFormat="1" ht="18.75" customHeight="1">
      <c r="A50" s="178" t="s">
        <v>923</v>
      </c>
      <c r="B50" s="174"/>
      <c r="C50" s="152">
        <v>9781447946847</v>
      </c>
      <c r="D50" s="153">
        <f>VLOOKUP(A50,'Master List'!B:E,4,FALSE)</f>
        <v>175.99</v>
      </c>
      <c r="E50" s="154">
        <v>147.99</v>
      </c>
      <c r="F50" s="155">
        <v>130</v>
      </c>
    </row>
    <row r="51" spans="1:6">
      <c r="A51" s="2"/>
      <c r="C51" s="4"/>
      <c r="D51" s="5"/>
      <c r="E51" s="6"/>
      <c r="F51" s="23"/>
    </row>
    <row r="52" spans="1:6" ht="15.75">
      <c r="A52" s="458" t="s">
        <v>925</v>
      </c>
      <c r="C52" s="459"/>
      <c r="D52" s="460"/>
      <c r="E52" s="461"/>
      <c r="F52" s="462"/>
    </row>
    <row r="53" spans="1:6" s="76" customFormat="1" ht="18" customHeight="1">
      <c r="A53" s="480" t="s">
        <v>924</v>
      </c>
      <c r="B53" s="481"/>
      <c r="C53" s="482">
        <v>9781447999577</v>
      </c>
      <c r="D53" s="483">
        <f>VLOOKUP(A53,'Master List'!B:E,4,FALSE)</f>
        <v>338.99</v>
      </c>
      <c r="E53" s="484">
        <v>284.99</v>
      </c>
      <c r="F53" s="485">
        <v>251</v>
      </c>
    </row>
    <row r="54" spans="1:6">
      <c r="A54" s="2"/>
      <c r="C54" s="4"/>
      <c r="D54" s="5"/>
      <c r="E54" s="6"/>
      <c r="F54" s="23"/>
    </row>
    <row r="55" spans="1:6" ht="15.75">
      <c r="A55" s="458" t="s">
        <v>402</v>
      </c>
      <c r="C55" s="459"/>
      <c r="D55" s="460"/>
      <c r="E55" s="461"/>
      <c r="F55" s="462"/>
    </row>
    <row r="56" spans="1:6" s="76" customFormat="1" ht="23.25" customHeight="1">
      <c r="A56" s="175" t="s">
        <v>926</v>
      </c>
      <c r="B56" s="73"/>
      <c r="C56" s="147">
        <v>9781447946694</v>
      </c>
      <c r="D56" s="148">
        <f>VLOOKUP(A56,'Master List'!B:E,4,FALSE)</f>
        <v>580.99</v>
      </c>
      <c r="E56" s="149">
        <v>488.99</v>
      </c>
      <c r="F56" s="150">
        <v>430</v>
      </c>
    </row>
    <row r="57" spans="1:6" s="76" customFormat="1" ht="23.25" customHeight="1">
      <c r="A57" s="175" t="s">
        <v>927</v>
      </c>
      <c r="B57" s="73"/>
      <c r="C57" s="147">
        <v>9781447946892</v>
      </c>
      <c r="D57" s="148">
        <f>VLOOKUP(A57,'Master List'!B:E,4,FALSE)</f>
        <v>47.99</v>
      </c>
      <c r="E57" s="149">
        <v>39.99</v>
      </c>
      <c r="F57" s="150">
        <v>35.1</v>
      </c>
    </row>
    <row r="58" spans="1:6" s="76" customFormat="1" ht="23.25" customHeight="1">
      <c r="A58" s="175" t="s">
        <v>928</v>
      </c>
      <c r="B58" s="73"/>
      <c r="C58" s="147">
        <v>9781447946700</v>
      </c>
      <c r="D58" s="148">
        <f>VLOOKUP(A58,'Master List'!B:E,4,FALSE)</f>
        <v>553.99</v>
      </c>
      <c r="E58" s="149">
        <v>465.99</v>
      </c>
      <c r="F58" s="150">
        <v>410</v>
      </c>
    </row>
    <row r="59" spans="1:6" s="76" customFormat="1" ht="23.25" customHeight="1">
      <c r="A59" s="175" t="s">
        <v>929</v>
      </c>
      <c r="B59" s="73"/>
      <c r="C59" s="147">
        <v>9781447946908</v>
      </c>
      <c r="D59" s="148">
        <f>VLOOKUP(A59,'Master List'!B:E,4,FALSE)</f>
        <v>47.99</v>
      </c>
      <c r="E59" s="149">
        <v>39.99</v>
      </c>
      <c r="F59" s="150">
        <v>35.1</v>
      </c>
    </row>
    <row r="60" spans="1:6" s="76" customFormat="1" ht="23.25" customHeight="1">
      <c r="A60" s="176" t="s">
        <v>930</v>
      </c>
      <c r="B60" s="161"/>
      <c r="C60" s="131">
        <v>9781447946762</v>
      </c>
      <c r="D60" s="132">
        <f>VLOOKUP(A60,'Master List'!B:E,4,FALSE)</f>
        <v>535.99</v>
      </c>
      <c r="E60" s="133">
        <v>450.99</v>
      </c>
      <c r="F60" s="134">
        <v>397</v>
      </c>
    </row>
    <row r="61" spans="1:6" s="76" customFormat="1" ht="23.25" customHeight="1">
      <c r="A61" s="176" t="s">
        <v>931</v>
      </c>
      <c r="B61" s="161"/>
      <c r="C61" s="131">
        <v>9781447946915</v>
      </c>
      <c r="D61" s="132">
        <f>VLOOKUP(A61,'Master List'!B:E,4,FALSE)</f>
        <v>47.99</v>
      </c>
      <c r="E61" s="133">
        <v>39.99</v>
      </c>
      <c r="F61" s="134">
        <v>35.1</v>
      </c>
    </row>
    <row r="62" spans="1:6" s="76" customFormat="1" ht="23.25" customHeight="1">
      <c r="A62" s="176" t="s">
        <v>932</v>
      </c>
      <c r="B62" s="161"/>
      <c r="C62" s="131">
        <v>9781447946779</v>
      </c>
      <c r="D62" s="132">
        <f>VLOOKUP(A62,'Master List'!B:E,4,FALSE)</f>
        <v>553.99</v>
      </c>
      <c r="E62" s="133">
        <v>465.99</v>
      </c>
      <c r="F62" s="134">
        <v>410</v>
      </c>
    </row>
    <row r="63" spans="1:6" s="76" customFormat="1" ht="23.25" customHeight="1">
      <c r="A63" s="176" t="s">
        <v>933</v>
      </c>
      <c r="B63" s="161"/>
      <c r="C63" s="131">
        <v>9781447946922</v>
      </c>
      <c r="D63" s="132">
        <f>VLOOKUP(A63,'Master List'!B:E,4,FALSE)</f>
        <v>47.99</v>
      </c>
      <c r="E63" s="133">
        <v>39.99</v>
      </c>
      <c r="F63" s="134">
        <v>35.1</v>
      </c>
    </row>
    <row r="64" spans="1:6" s="76" customFormat="1" ht="23.25" customHeight="1">
      <c r="A64" s="177" t="s">
        <v>934</v>
      </c>
      <c r="B64" s="172"/>
      <c r="C64" s="126">
        <v>9781447946854</v>
      </c>
      <c r="D64" s="127">
        <f>VLOOKUP(A64,'Master List'!B:E,4,FALSE)</f>
        <v>502.99</v>
      </c>
      <c r="E64" s="128">
        <v>422.99</v>
      </c>
      <c r="F64" s="129">
        <v>372</v>
      </c>
    </row>
    <row r="65" spans="1:6" s="76" customFormat="1" ht="23.25" customHeight="1">
      <c r="A65" s="177" t="s">
        <v>935</v>
      </c>
      <c r="B65" s="172"/>
      <c r="C65" s="126">
        <v>9781447946939</v>
      </c>
      <c r="D65" s="127">
        <f>VLOOKUP(A65,'Master List'!B:E,4,FALSE)</f>
        <v>47.99</v>
      </c>
      <c r="E65" s="128">
        <v>39.99</v>
      </c>
      <c r="F65" s="129">
        <v>35.1</v>
      </c>
    </row>
    <row r="66" spans="1:6" s="76" customFormat="1" ht="23.25" customHeight="1">
      <c r="A66" s="178" t="s">
        <v>936</v>
      </c>
      <c r="B66" s="174"/>
      <c r="C66" s="152">
        <v>9781447946861</v>
      </c>
      <c r="D66" s="153">
        <f>VLOOKUP(A66,'Master List'!B:E,4,FALSE)</f>
        <v>502.99</v>
      </c>
      <c r="E66" s="154">
        <v>422.99</v>
      </c>
      <c r="F66" s="155">
        <v>372</v>
      </c>
    </row>
    <row r="67" spans="1:6" s="76" customFormat="1" ht="23.25" customHeight="1">
      <c r="A67" s="178" t="s">
        <v>937</v>
      </c>
      <c r="B67" s="174"/>
      <c r="C67" s="152">
        <v>9781447946946</v>
      </c>
      <c r="D67" s="153">
        <f>VLOOKUP(A67,'Master List'!B:E,4,FALSE)</f>
        <v>45.99</v>
      </c>
      <c r="E67" s="154">
        <v>38.99</v>
      </c>
      <c r="F67" s="155">
        <v>33.5</v>
      </c>
    </row>
  </sheetData>
  <mergeCells count="1">
    <mergeCell ref="A1:M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91EF2-93BB-4A7E-A5BF-4092C91432DB}">
  <dimension ref="A1:O83"/>
  <sheetViews>
    <sheetView zoomScaleNormal="100" workbookViewId="0">
      <selection activeCell="E28" sqref="E28"/>
    </sheetView>
  </sheetViews>
  <sheetFormatPr defaultRowHeight="12.75"/>
  <cols>
    <col min="1" max="1" width="93.42578125" style="76" customWidth="1"/>
    <col min="2" max="2" width="20.140625" style="76" customWidth="1"/>
    <col min="3" max="3" width="22.7109375" style="76" customWidth="1"/>
    <col min="4" max="4" width="13.140625" style="76" customWidth="1"/>
    <col min="5" max="5" width="13.85546875" style="76" customWidth="1"/>
    <col min="6" max="6" width="13.42578125" style="76" customWidth="1"/>
    <col min="7" max="16384" width="9.140625" style="76"/>
  </cols>
  <sheetData>
    <row r="1" spans="1:15" ht="14.25">
      <c r="A1" s="754" t="s">
        <v>2142</v>
      </c>
      <c r="B1" s="754"/>
      <c r="C1" s="754"/>
      <c r="D1" s="754"/>
      <c r="E1" s="754"/>
      <c r="F1" s="754"/>
      <c r="G1" s="754"/>
      <c r="H1" s="754"/>
      <c r="I1" s="754"/>
      <c r="J1" s="754"/>
      <c r="K1" s="754"/>
      <c r="L1" s="754"/>
      <c r="M1" s="754"/>
    </row>
    <row r="2" spans="1:15" ht="15.75">
      <c r="A2" s="103"/>
      <c r="B2" s="114" t="s">
        <v>263</v>
      </c>
      <c r="C2" s="84" t="s">
        <v>1</v>
      </c>
      <c r="D2" s="84" t="s">
        <v>2118</v>
      </c>
      <c r="E2" s="84" t="s">
        <v>2126</v>
      </c>
      <c r="F2" s="84" t="s">
        <v>264</v>
      </c>
      <c r="G2" s="73"/>
      <c r="H2" s="81" t="s">
        <v>2121</v>
      </c>
      <c r="I2" s="73"/>
      <c r="J2" s="73"/>
      <c r="K2" s="73"/>
      <c r="L2" s="73"/>
      <c r="M2" s="73"/>
    </row>
    <row r="3" spans="1:15" ht="15.75">
      <c r="A3" s="211" t="s">
        <v>497</v>
      </c>
      <c r="B3" s="107"/>
      <c r="C3" s="89"/>
      <c r="D3" s="108"/>
      <c r="E3" s="109"/>
    </row>
    <row r="4" spans="1:15" ht="23.25" customHeight="1">
      <c r="A4" s="178" t="s">
        <v>938</v>
      </c>
      <c r="B4" s="174"/>
      <c r="C4" s="152">
        <v>9781292138329</v>
      </c>
      <c r="D4" s="153">
        <f>VLOOKUP(A4,'Master List'!B:E,4,FALSE)</f>
        <v>153.99</v>
      </c>
      <c r="E4" s="154">
        <v>129.99</v>
      </c>
      <c r="F4" s="155">
        <v>114</v>
      </c>
    </row>
    <row r="5" spans="1:15" ht="23.25" customHeight="1">
      <c r="A5" s="178" t="s">
        <v>940</v>
      </c>
      <c r="B5" s="174"/>
      <c r="C5" s="152">
        <v>9781292137605</v>
      </c>
      <c r="D5" s="153">
        <f>VLOOKUP(A5,'Master List'!B:E,4,FALSE)</f>
        <v>202.99</v>
      </c>
      <c r="E5" s="154">
        <v>170.99</v>
      </c>
      <c r="F5" s="155">
        <v>150</v>
      </c>
      <c r="J5" s="78" t="s">
        <v>2127</v>
      </c>
      <c r="K5" s="78"/>
      <c r="L5" s="78"/>
      <c r="M5" s="78"/>
      <c r="N5" s="83"/>
      <c r="O5" s="83"/>
    </row>
    <row r="6" spans="1:15" ht="23.25" customHeight="1">
      <c r="A6" s="178" t="s">
        <v>941</v>
      </c>
      <c r="B6" s="174"/>
      <c r="C6" s="152">
        <v>9781292137599</v>
      </c>
      <c r="D6" s="153">
        <f>VLOOKUP(A6,'Master List'!B:E,4,FALSE)</f>
        <v>240.99</v>
      </c>
      <c r="E6" s="154">
        <v>202.99</v>
      </c>
      <c r="F6" s="155">
        <v>178</v>
      </c>
      <c r="J6" s="88" t="s">
        <v>2128</v>
      </c>
      <c r="K6" s="88"/>
      <c r="L6" s="88"/>
      <c r="M6" s="88"/>
      <c r="N6" s="83"/>
      <c r="O6" s="83"/>
    </row>
    <row r="7" spans="1:15" ht="23.25" customHeight="1">
      <c r="A7" s="178" t="s">
        <v>942</v>
      </c>
      <c r="B7" s="174"/>
      <c r="C7" s="152">
        <v>9781292137582</v>
      </c>
      <c r="D7" s="153">
        <f>VLOOKUP(A7,'Master List'!B:E,4,FALSE)</f>
        <v>294.99</v>
      </c>
      <c r="E7" s="154">
        <v>247.99</v>
      </c>
      <c r="F7" s="155">
        <v>218</v>
      </c>
      <c r="J7" s="88" t="s">
        <v>2129</v>
      </c>
      <c r="K7" s="88"/>
      <c r="L7" s="88"/>
      <c r="M7" s="88"/>
      <c r="N7" s="83"/>
      <c r="O7" s="83"/>
    </row>
    <row r="8" spans="1:15" ht="23.25" customHeight="1">
      <c r="A8" s="178" t="s">
        <v>943</v>
      </c>
      <c r="B8" s="174"/>
      <c r="C8" s="152">
        <v>9781292137612</v>
      </c>
      <c r="D8" s="153">
        <f>VLOOKUP(A8,'Master List'!B:E,4,FALSE)</f>
        <v>340.99</v>
      </c>
      <c r="E8" s="154">
        <v>286.99</v>
      </c>
      <c r="F8" s="155">
        <v>252</v>
      </c>
      <c r="J8" s="88" t="s">
        <v>2130</v>
      </c>
      <c r="K8" s="88"/>
      <c r="L8" s="88"/>
      <c r="M8" s="88"/>
      <c r="N8" s="83"/>
      <c r="O8" s="83"/>
    </row>
    <row r="9" spans="1:15" ht="23.25" customHeight="1">
      <c r="A9" s="177" t="s">
        <v>949</v>
      </c>
      <c r="B9" s="172"/>
      <c r="C9" s="126">
        <v>9781292137629</v>
      </c>
      <c r="D9" s="127">
        <f>VLOOKUP(A9,'Master List'!B:E,4,FALSE)</f>
        <v>153.99</v>
      </c>
      <c r="E9" s="128">
        <v>129.99</v>
      </c>
      <c r="F9" s="129">
        <v>114</v>
      </c>
      <c r="J9" s="88" t="s">
        <v>2131</v>
      </c>
      <c r="K9" s="88"/>
      <c r="L9" s="88"/>
      <c r="M9" s="88"/>
      <c r="N9" s="83"/>
      <c r="O9" s="83"/>
    </row>
    <row r="10" spans="1:15" ht="23.25" customHeight="1">
      <c r="A10" s="177" t="s">
        <v>950</v>
      </c>
      <c r="B10" s="172"/>
      <c r="C10" s="126">
        <v>9781292137650</v>
      </c>
      <c r="D10" s="127">
        <f>VLOOKUP(A10,'Master List'!B:E,4,FALSE)</f>
        <v>193.99</v>
      </c>
      <c r="E10" s="128">
        <v>162.99</v>
      </c>
      <c r="F10" s="129">
        <v>143</v>
      </c>
      <c r="J10" s="88" t="s">
        <v>2132</v>
      </c>
      <c r="K10" s="88"/>
      <c r="L10" s="88"/>
      <c r="M10" s="88"/>
      <c r="N10" s="83"/>
      <c r="O10" s="83"/>
    </row>
    <row r="11" spans="1:15" ht="23.25" customHeight="1">
      <c r="A11" s="177" t="s">
        <v>951</v>
      </c>
      <c r="B11" s="172"/>
      <c r="C11" s="126">
        <v>9781292137643</v>
      </c>
      <c r="D11" s="127">
        <f>VLOOKUP(A11,'Master List'!B:E,4,FALSE)</f>
        <v>240.99</v>
      </c>
      <c r="E11" s="128">
        <v>202.99</v>
      </c>
      <c r="F11" s="129">
        <v>178</v>
      </c>
    </row>
    <row r="12" spans="1:15" ht="23.25" customHeight="1">
      <c r="A12" s="177" t="s">
        <v>952</v>
      </c>
      <c r="B12" s="172"/>
      <c r="C12" s="126">
        <v>9781292137636</v>
      </c>
      <c r="D12" s="127">
        <f>VLOOKUP(A12,'Master List'!B:E,4,FALSE)</f>
        <v>294.99</v>
      </c>
      <c r="E12" s="128">
        <v>247.99</v>
      </c>
      <c r="F12" s="129">
        <v>218</v>
      </c>
    </row>
    <row r="13" spans="1:15" ht="23.25" customHeight="1">
      <c r="A13" s="177" t="s">
        <v>953</v>
      </c>
      <c r="B13" s="172"/>
      <c r="C13" s="126">
        <v>9781292137667</v>
      </c>
      <c r="D13" s="127">
        <f>VLOOKUP(A13,'Master List'!B:E,4,FALSE)</f>
        <v>340.99</v>
      </c>
      <c r="E13" s="128">
        <v>286.99</v>
      </c>
      <c r="F13" s="129">
        <v>252</v>
      </c>
    </row>
    <row r="14" spans="1:15" ht="23.25" customHeight="1">
      <c r="A14" s="176" t="s">
        <v>944</v>
      </c>
      <c r="B14" s="161"/>
      <c r="C14" s="131">
        <v>9781292137704</v>
      </c>
      <c r="D14" s="132">
        <f>VLOOKUP(A14,'Master List'!B:E,4,FALSE)</f>
        <v>147.99</v>
      </c>
      <c r="E14" s="133">
        <v>123.99</v>
      </c>
      <c r="F14" s="134">
        <v>109</v>
      </c>
    </row>
    <row r="15" spans="1:15" ht="23.25" customHeight="1">
      <c r="A15" s="176" t="s">
        <v>945</v>
      </c>
      <c r="B15" s="161"/>
      <c r="C15" s="131">
        <v>9781292137698</v>
      </c>
      <c r="D15" s="132">
        <f>VLOOKUP(A15,'Master List'!B:E,4,FALSE)</f>
        <v>193.99</v>
      </c>
      <c r="E15" s="133">
        <v>162.99</v>
      </c>
      <c r="F15" s="134">
        <v>143</v>
      </c>
    </row>
    <row r="16" spans="1:15" ht="23.25" customHeight="1">
      <c r="A16" s="176" t="s">
        <v>946</v>
      </c>
      <c r="B16" s="161"/>
      <c r="C16" s="131">
        <v>9781292137681</v>
      </c>
      <c r="D16" s="132">
        <f>VLOOKUP(A16,'Master List'!B:E,4,FALSE)</f>
        <v>240.99</v>
      </c>
      <c r="E16" s="133">
        <v>202.99</v>
      </c>
      <c r="F16" s="134">
        <v>178</v>
      </c>
    </row>
    <row r="17" spans="1:6" ht="23.25" customHeight="1">
      <c r="A17" s="176" t="s">
        <v>947</v>
      </c>
      <c r="B17" s="161"/>
      <c r="C17" s="131">
        <v>9781292137674</v>
      </c>
      <c r="D17" s="132">
        <f>VLOOKUP(A17,'Master List'!B:E,4,FALSE)</f>
        <v>294.99</v>
      </c>
      <c r="E17" s="133">
        <v>247.99</v>
      </c>
      <c r="F17" s="134">
        <v>218</v>
      </c>
    </row>
    <row r="18" spans="1:6" ht="23.25" customHeight="1">
      <c r="A18" s="176" t="s">
        <v>948</v>
      </c>
      <c r="B18" s="161"/>
      <c r="C18" s="131">
        <v>9781292137711</v>
      </c>
      <c r="D18" s="132">
        <f>VLOOKUP(A18,'Master List'!B:E,4,FALSE)</f>
        <v>340.99</v>
      </c>
      <c r="E18" s="133">
        <v>286.99</v>
      </c>
      <c r="F18" s="134">
        <v>252</v>
      </c>
    </row>
    <row r="19" spans="1:6" ht="23.25" customHeight="1">
      <c r="A19" s="175" t="s">
        <v>959</v>
      </c>
      <c r="B19" s="73"/>
      <c r="C19" s="147">
        <v>9781292137759</v>
      </c>
      <c r="D19" s="148">
        <f>VLOOKUP(A19,'Master List'!B:E,4,FALSE)</f>
        <v>147.99</v>
      </c>
      <c r="E19" s="149">
        <v>123.99</v>
      </c>
      <c r="F19" s="150">
        <v>109</v>
      </c>
    </row>
    <row r="20" spans="1:6" ht="23.25" customHeight="1">
      <c r="A20" s="175" t="s">
        <v>960</v>
      </c>
      <c r="B20" s="73"/>
      <c r="C20" s="147">
        <v>9781292137742</v>
      </c>
      <c r="D20" s="148">
        <f>VLOOKUP(A20,'Master List'!B:E,4,FALSE)</f>
        <v>193.99</v>
      </c>
      <c r="E20" s="149">
        <v>162.99</v>
      </c>
      <c r="F20" s="150">
        <v>143</v>
      </c>
    </row>
    <row r="21" spans="1:6" ht="23.25" customHeight="1">
      <c r="A21" s="175" t="s">
        <v>961</v>
      </c>
      <c r="B21" s="73"/>
      <c r="C21" s="147">
        <v>9781292137735</v>
      </c>
      <c r="D21" s="148">
        <f>VLOOKUP(A21,'Master List'!B:E,4,FALSE)</f>
        <v>240.99</v>
      </c>
      <c r="E21" s="149">
        <v>202.99</v>
      </c>
      <c r="F21" s="150">
        <v>178</v>
      </c>
    </row>
    <row r="22" spans="1:6" ht="23.25" customHeight="1">
      <c r="A22" s="175" t="s">
        <v>962</v>
      </c>
      <c r="B22" s="73"/>
      <c r="C22" s="147">
        <v>9781292137728</v>
      </c>
      <c r="D22" s="148">
        <f>VLOOKUP(A22,'Master List'!B:E,4,FALSE)</f>
        <v>294.99</v>
      </c>
      <c r="E22" s="149">
        <v>247.99</v>
      </c>
      <c r="F22" s="150">
        <v>218</v>
      </c>
    </row>
    <row r="23" spans="1:6" ht="23.25" customHeight="1">
      <c r="A23" s="175" t="s">
        <v>963</v>
      </c>
      <c r="B23" s="73"/>
      <c r="C23" s="147">
        <v>9781292137766</v>
      </c>
      <c r="D23" s="148">
        <f>VLOOKUP(A23,'Master List'!B:E,4,FALSE)</f>
        <v>340.99</v>
      </c>
      <c r="E23" s="149">
        <v>286.99</v>
      </c>
      <c r="F23" s="150">
        <v>252</v>
      </c>
    </row>
    <row r="24" spans="1:6" ht="23.25" customHeight="1">
      <c r="A24" s="486" t="s">
        <v>954</v>
      </c>
      <c r="B24" s="487"/>
      <c r="C24" s="488">
        <v>9781292137803</v>
      </c>
      <c r="D24" s="489">
        <f>VLOOKUP(A24,'Master List'!B:E,4,FALSE)</f>
        <v>153.99</v>
      </c>
      <c r="E24" s="490">
        <v>129.99</v>
      </c>
      <c r="F24" s="491">
        <v>114</v>
      </c>
    </row>
    <row r="25" spans="1:6" ht="23.25" customHeight="1">
      <c r="A25" s="486" t="s">
        <v>955</v>
      </c>
      <c r="B25" s="487"/>
      <c r="C25" s="488">
        <v>9781292137797</v>
      </c>
      <c r="D25" s="489">
        <f>VLOOKUP(A25,'Master List'!B:E,4,FALSE)</f>
        <v>193.99</v>
      </c>
      <c r="E25" s="490">
        <v>162.99</v>
      </c>
      <c r="F25" s="491">
        <v>143</v>
      </c>
    </row>
    <row r="26" spans="1:6" ht="23.25" customHeight="1">
      <c r="A26" s="486" t="s">
        <v>956</v>
      </c>
      <c r="B26" s="487"/>
      <c r="C26" s="488">
        <v>9781292137780</v>
      </c>
      <c r="D26" s="489">
        <f>VLOOKUP(A26,'Master List'!B:E,4,FALSE)</f>
        <v>240.99</v>
      </c>
      <c r="E26" s="490">
        <v>202.99</v>
      </c>
      <c r="F26" s="491">
        <v>178</v>
      </c>
    </row>
    <row r="27" spans="1:6" ht="23.25" customHeight="1">
      <c r="A27" s="486" t="s">
        <v>957</v>
      </c>
      <c r="B27" s="487"/>
      <c r="C27" s="488">
        <v>9781292137773</v>
      </c>
      <c r="D27" s="489">
        <f>VLOOKUP(A27,'Master List'!B:E,4,FALSE)</f>
        <v>294.99</v>
      </c>
      <c r="E27" s="490">
        <v>247.99</v>
      </c>
      <c r="F27" s="491">
        <v>218</v>
      </c>
    </row>
    <row r="28" spans="1:6" ht="23.25" customHeight="1">
      <c r="A28" s="486" t="s">
        <v>958</v>
      </c>
      <c r="B28" s="487"/>
      <c r="C28" s="488">
        <v>9781292137810</v>
      </c>
      <c r="D28" s="489">
        <f>VLOOKUP(A28,'Master List'!B:E,4,FALSE)</f>
        <v>340.99</v>
      </c>
      <c r="E28" s="490">
        <v>286.99</v>
      </c>
      <c r="F28" s="491">
        <v>252</v>
      </c>
    </row>
    <row r="29" spans="1:6">
      <c r="A29" s="75"/>
      <c r="C29" s="99"/>
      <c r="D29" s="100"/>
      <c r="E29" s="101"/>
      <c r="F29" s="102"/>
    </row>
    <row r="30" spans="1:6" ht="17.25" customHeight="1">
      <c r="A30" s="211" t="s">
        <v>302</v>
      </c>
      <c r="C30" s="107"/>
      <c r="D30" s="89"/>
      <c r="E30" s="108"/>
      <c r="F30" s="109"/>
    </row>
    <row r="31" spans="1:6" ht="21.75" customHeight="1">
      <c r="A31" s="480" t="s">
        <v>964</v>
      </c>
      <c r="B31" s="481"/>
      <c r="C31" s="482">
        <v>9781292137827</v>
      </c>
      <c r="D31" s="483">
        <f>VLOOKUP(A31,'Master List'!B:E,4,FALSE)</f>
        <v>728.99</v>
      </c>
      <c r="E31" s="484">
        <v>613.99</v>
      </c>
      <c r="F31" s="485">
        <v>540</v>
      </c>
    </row>
    <row r="32" spans="1:6" ht="21.75" customHeight="1">
      <c r="A32" s="480" t="s">
        <v>965</v>
      </c>
      <c r="B32" s="481"/>
      <c r="C32" s="482">
        <v>9781292138282</v>
      </c>
      <c r="D32" s="483">
        <f>VLOOKUP(A32,'Master List'!B:E,4,FALSE)</f>
        <v>971.99</v>
      </c>
      <c r="E32" s="484">
        <v>817.99</v>
      </c>
      <c r="F32" s="485">
        <v>720</v>
      </c>
    </row>
    <row r="33" spans="1:6" ht="21.75" customHeight="1">
      <c r="A33" s="480" t="s">
        <v>966</v>
      </c>
      <c r="B33" s="481"/>
      <c r="C33" s="482">
        <v>9781292138299</v>
      </c>
      <c r="D33" s="483">
        <f>VLOOKUP(A33,'Master List'!B:E,4,FALSE)</f>
        <v>1160.99</v>
      </c>
      <c r="E33" s="484">
        <v>976.99</v>
      </c>
      <c r="F33" s="485">
        <v>860</v>
      </c>
    </row>
    <row r="34" spans="1:6" ht="21.75" customHeight="1">
      <c r="A34" s="480" t="s">
        <v>967</v>
      </c>
      <c r="B34" s="481"/>
      <c r="C34" s="482">
        <v>9781292138305</v>
      </c>
      <c r="D34" s="483">
        <f>VLOOKUP(A34,'Master List'!B:E,4,FALSE)</f>
        <v>1390.99</v>
      </c>
      <c r="E34" s="484">
        <v>1169.99</v>
      </c>
      <c r="F34" s="485">
        <v>1030</v>
      </c>
    </row>
    <row r="35" spans="1:6" ht="21.75" customHeight="1">
      <c r="A35" s="480" t="s">
        <v>968</v>
      </c>
      <c r="B35" s="481"/>
      <c r="C35" s="482">
        <v>9781292138312</v>
      </c>
      <c r="D35" s="483">
        <f>VLOOKUP(A35,'Master List'!B:E,4,FALSE)</f>
        <v>1619.99</v>
      </c>
      <c r="E35" s="484">
        <v>1362.99</v>
      </c>
      <c r="F35" s="485">
        <v>1200</v>
      </c>
    </row>
    <row r="36" spans="1:6">
      <c r="A36" s="75"/>
      <c r="C36" s="99"/>
      <c r="D36" s="100"/>
      <c r="E36" s="101"/>
      <c r="F36" s="102"/>
    </row>
    <row r="37" spans="1:6" ht="15.75">
      <c r="A37" s="211" t="s">
        <v>383</v>
      </c>
      <c r="C37" s="107"/>
      <c r="D37" s="89"/>
      <c r="E37" s="108"/>
      <c r="F37" s="109"/>
    </row>
    <row r="38" spans="1:6" ht="21" customHeight="1">
      <c r="A38" s="178" t="s">
        <v>969</v>
      </c>
      <c r="B38" s="174"/>
      <c r="C38" s="152">
        <v>9781447945123</v>
      </c>
      <c r="D38" s="153">
        <f>VLOOKUP(A38,'Master List'!B:E,4,FALSE)</f>
        <v>180.99</v>
      </c>
      <c r="E38" s="154">
        <v>152.99</v>
      </c>
      <c r="F38" s="155">
        <v>134</v>
      </c>
    </row>
    <row r="39" spans="1:6" ht="21" customHeight="1">
      <c r="A39" s="177" t="s">
        <v>971</v>
      </c>
      <c r="B39" s="172"/>
      <c r="C39" s="126">
        <v>9781447945246</v>
      </c>
      <c r="D39" s="127">
        <f>VLOOKUP(A39,'Master List'!B:E,4,FALSE)</f>
        <v>184.99</v>
      </c>
      <c r="E39" s="128">
        <v>155.99</v>
      </c>
      <c r="F39" s="129">
        <v>137</v>
      </c>
    </row>
    <row r="40" spans="1:6" ht="21" customHeight="1">
      <c r="A40" s="176" t="s">
        <v>970</v>
      </c>
      <c r="B40" s="161"/>
      <c r="C40" s="131">
        <v>9781447945253</v>
      </c>
      <c r="D40" s="132">
        <f>VLOOKUP(A40,'Master List'!B:E,4,FALSE)</f>
        <v>184.99</v>
      </c>
      <c r="E40" s="133">
        <v>155.99</v>
      </c>
      <c r="F40" s="134">
        <v>137</v>
      </c>
    </row>
    <row r="41" spans="1:6" ht="21" customHeight="1">
      <c r="A41" s="175" t="s">
        <v>973</v>
      </c>
      <c r="B41" s="73"/>
      <c r="C41" s="147">
        <v>9781447945420</v>
      </c>
      <c r="D41" s="148">
        <f>VLOOKUP(A41,'Master List'!B:E,4,FALSE)</f>
        <v>184.99</v>
      </c>
      <c r="E41" s="149">
        <v>155.99</v>
      </c>
      <c r="F41" s="150">
        <v>137</v>
      </c>
    </row>
    <row r="42" spans="1:6" ht="21" customHeight="1">
      <c r="A42" s="486" t="s">
        <v>972</v>
      </c>
      <c r="B42" s="487"/>
      <c r="C42" s="488">
        <v>9781447945437</v>
      </c>
      <c r="D42" s="489">
        <f>VLOOKUP(A42,'Master List'!B:E,4,FALSE)</f>
        <v>184.99</v>
      </c>
      <c r="E42" s="490">
        <v>155.99</v>
      </c>
      <c r="F42" s="491">
        <v>137</v>
      </c>
    </row>
    <row r="43" spans="1:6">
      <c r="A43" s="75"/>
      <c r="C43" s="99"/>
      <c r="D43" s="100"/>
      <c r="E43" s="101"/>
      <c r="F43" s="102"/>
    </row>
    <row r="44" spans="1:6" ht="15.75">
      <c r="A44" s="211" t="s">
        <v>388</v>
      </c>
      <c r="C44" s="107"/>
      <c r="D44" s="89"/>
      <c r="E44" s="108"/>
      <c r="F44" s="109"/>
    </row>
    <row r="45" spans="1:6" ht="21.75" customHeight="1">
      <c r="A45" s="535" t="s">
        <v>979</v>
      </c>
      <c r="B45" s="191"/>
      <c r="C45" s="190">
        <v>9781447945062</v>
      </c>
      <c r="D45" s="689">
        <f>VLOOKUP(A45,'Master List'!B:E,4,FALSE)</f>
        <v>65.989999999999995</v>
      </c>
      <c r="E45" s="192">
        <v>55.99</v>
      </c>
      <c r="F45" s="193">
        <v>48.7</v>
      </c>
    </row>
    <row r="46" spans="1:6" ht="21.75" customHeight="1">
      <c r="A46" s="178" t="s">
        <v>974</v>
      </c>
      <c r="B46" s="174"/>
      <c r="C46" s="152">
        <v>9781447945161</v>
      </c>
      <c r="D46" s="153">
        <f>VLOOKUP(A46,'Master List'!B:E,4,FALSE)</f>
        <v>184.99</v>
      </c>
      <c r="E46" s="154">
        <v>155.99</v>
      </c>
      <c r="F46" s="155">
        <v>137</v>
      </c>
    </row>
    <row r="47" spans="1:6" ht="21.75" customHeight="1">
      <c r="A47" s="177" t="s">
        <v>976</v>
      </c>
      <c r="B47" s="172"/>
      <c r="C47" s="126">
        <v>9781447945321</v>
      </c>
      <c r="D47" s="127">
        <f>VLOOKUP(A47,'Master List'!B:E,4,FALSE)</f>
        <v>184.99</v>
      </c>
      <c r="E47" s="128">
        <v>155.99</v>
      </c>
      <c r="F47" s="129">
        <v>137</v>
      </c>
    </row>
    <row r="48" spans="1:6" ht="21.75" customHeight="1">
      <c r="A48" s="176" t="s">
        <v>975</v>
      </c>
      <c r="B48" s="161"/>
      <c r="C48" s="131">
        <v>9781447945338</v>
      </c>
      <c r="D48" s="132">
        <f>VLOOKUP(A48,'Master List'!B:E,4,FALSE)</f>
        <v>184.99</v>
      </c>
      <c r="E48" s="133">
        <v>155.99</v>
      </c>
      <c r="F48" s="134">
        <v>137</v>
      </c>
    </row>
    <row r="49" spans="1:6" ht="21.75" customHeight="1">
      <c r="A49" s="175" t="s">
        <v>978</v>
      </c>
      <c r="B49" s="73"/>
      <c r="C49" s="147">
        <v>9781447945505</v>
      </c>
      <c r="D49" s="148">
        <f>VLOOKUP(A49,'Master List'!B:E,4,FALSE)</f>
        <v>184.99</v>
      </c>
      <c r="E49" s="149">
        <v>155.99</v>
      </c>
      <c r="F49" s="150">
        <v>137</v>
      </c>
    </row>
    <row r="50" spans="1:6" ht="21.75" customHeight="1">
      <c r="A50" s="486" t="s">
        <v>977</v>
      </c>
      <c r="B50" s="487"/>
      <c r="C50" s="488">
        <v>9781447945512</v>
      </c>
      <c r="D50" s="489">
        <f>VLOOKUP(A50,'Master List'!B:E,4,FALSE)</f>
        <v>184.99</v>
      </c>
      <c r="E50" s="490">
        <v>155.99</v>
      </c>
      <c r="F50" s="491">
        <v>137</v>
      </c>
    </row>
    <row r="51" spans="1:6">
      <c r="A51" s="75"/>
      <c r="C51" s="99"/>
      <c r="D51" s="100"/>
      <c r="E51" s="101"/>
      <c r="F51" s="102"/>
    </row>
    <row r="52" spans="1:6" ht="15.75">
      <c r="A52" s="211" t="s">
        <v>289</v>
      </c>
      <c r="C52" s="107"/>
      <c r="D52" s="89"/>
      <c r="E52" s="108"/>
      <c r="F52" s="109"/>
    </row>
    <row r="53" spans="1:6" ht="21" customHeight="1">
      <c r="A53" s="535" t="s">
        <v>985</v>
      </c>
      <c r="B53" s="191"/>
      <c r="C53" s="190">
        <v>9780435159467</v>
      </c>
      <c r="D53" s="689">
        <f>VLOOKUP(A53,'Master List'!B:E,4,FALSE)</f>
        <v>65.989999999999995</v>
      </c>
      <c r="E53" s="192">
        <v>54.99</v>
      </c>
      <c r="F53" s="193">
        <v>48.2</v>
      </c>
    </row>
    <row r="54" spans="1:6" ht="21" customHeight="1">
      <c r="A54" s="178" t="s">
        <v>980</v>
      </c>
      <c r="B54" s="174"/>
      <c r="C54" s="152">
        <v>9780435026967</v>
      </c>
      <c r="D54" s="153">
        <f>VLOOKUP(A54,'Master List'!B:E,4,FALSE)</f>
        <v>28.99</v>
      </c>
      <c r="E54" s="154">
        <v>23.99</v>
      </c>
      <c r="F54" s="155">
        <v>20.8</v>
      </c>
    </row>
    <row r="55" spans="1:6" ht="21" customHeight="1">
      <c r="A55" s="177" t="s">
        <v>982</v>
      </c>
      <c r="B55" s="172"/>
      <c r="C55" s="126">
        <v>9780435026974</v>
      </c>
      <c r="D55" s="127">
        <f>VLOOKUP(A55,'Master List'!B:E,4,FALSE)</f>
        <v>28.99</v>
      </c>
      <c r="E55" s="128">
        <v>23.99</v>
      </c>
      <c r="F55" s="129">
        <v>20.8</v>
      </c>
    </row>
    <row r="56" spans="1:6" ht="21" customHeight="1">
      <c r="A56" s="176" t="s">
        <v>981</v>
      </c>
      <c r="B56" s="161"/>
      <c r="C56" s="131">
        <v>9780435026936</v>
      </c>
      <c r="D56" s="132">
        <f>VLOOKUP(A56,'Master List'!B:E,4,FALSE)</f>
        <v>28.99</v>
      </c>
      <c r="E56" s="133">
        <v>23.99</v>
      </c>
      <c r="F56" s="134">
        <v>20.8</v>
      </c>
    </row>
    <row r="57" spans="1:6" ht="21" customHeight="1">
      <c r="A57" s="175" t="s">
        <v>984</v>
      </c>
      <c r="B57" s="73"/>
      <c r="C57" s="147">
        <v>9780435026943</v>
      </c>
      <c r="D57" s="148">
        <f>VLOOKUP(A57,'Master List'!B:E,4,FALSE)</f>
        <v>28.99</v>
      </c>
      <c r="E57" s="149">
        <v>23.99</v>
      </c>
      <c r="F57" s="150">
        <v>20.8</v>
      </c>
    </row>
    <row r="58" spans="1:6" ht="21" customHeight="1">
      <c r="A58" s="486" t="s">
        <v>983</v>
      </c>
      <c r="B58" s="487"/>
      <c r="C58" s="488">
        <v>9780435026950</v>
      </c>
      <c r="D58" s="489">
        <f>VLOOKUP(A58,'Master List'!B:E,4,FALSE)</f>
        <v>28.99</v>
      </c>
      <c r="E58" s="490">
        <v>23.99</v>
      </c>
      <c r="F58" s="491">
        <v>20.8</v>
      </c>
    </row>
    <row r="59" spans="1:6">
      <c r="A59" s="75"/>
      <c r="C59" s="99"/>
      <c r="D59" s="100"/>
      <c r="E59" s="101"/>
      <c r="F59" s="102"/>
    </row>
    <row r="60" spans="1:6" ht="15.75">
      <c r="A60" s="211" t="s">
        <v>397</v>
      </c>
      <c r="C60" s="107"/>
      <c r="D60" s="89"/>
      <c r="E60" s="108"/>
      <c r="F60" s="109"/>
    </row>
    <row r="61" spans="1:6" ht="19.5" customHeight="1">
      <c r="A61" s="178" t="s">
        <v>986</v>
      </c>
      <c r="B61" s="174"/>
      <c r="C61" s="152">
        <v>9781447945178</v>
      </c>
      <c r="D61" s="153">
        <f>VLOOKUP(A61,'Master List'!B:E,4,FALSE)</f>
        <v>174.99</v>
      </c>
      <c r="E61" s="154">
        <v>146.99</v>
      </c>
      <c r="F61" s="155">
        <v>129</v>
      </c>
    </row>
    <row r="62" spans="1:6" ht="19.5" customHeight="1">
      <c r="A62" s="177" t="s">
        <v>989</v>
      </c>
      <c r="B62" s="172"/>
      <c r="C62" s="126">
        <v>9781447945345</v>
      </c>
      <c r="D62" s="127">
        <f>VLOOKUP(A62,'Master List'!B:E,4,FALSE)</f>
        <v>174.99</v>
      </c>
      <c r="E62" s="128">
        <v>146.99</v>
      </c>
      <c r="F62" s="129">
        <v>129</v>
      </c>
    </row>
    <row r="63" spans="1:6" ht="19.5" customHeight="1">
      <c r="A63" s="176" t="s">
        <v>988</v>
      </c>
      <c r="B63" s="161"/>
      <c r="C63" s="131">
        <v>9781447960270</v>
      </c>
      <c r="D63" s="132">
        <f>VLOOKUP(A63,'Master List'!B:E,4,FALSE)</f>
        <v>128.99</v>
      </c>
      <c r="E63" s="133">
        <v>107.99</v>
      </c>
      <c r="F63" s="134">
        <v>95</v>
      </c>
    </row>
    <row r="64" spans="1:6" ht="19.5" customHeight="1">
      <c r="A64" s="176" t="s">
        <v>987</v>
      </c>
      <c r="B64" s="161"/>
      <c r="C64" s="131">
        <v>9781447945352</v>
      </c>
      <c r="D64" s="132">
        <f>VLOOKUP(A64,'Master List'!B:E,4,FALSE)</f>
        <v>174.99</v>
      </c>
      <c r="E64" s="133">
        <v>146.99</v>
      </c>
      <c r="F64" s="134">
        <v>129</v>
      </c>
    </row>
    <row r="65" spans="1:6" ht="19.5" customHeight="1">
      <c r="A65" s="175" t="s">
        <v>991</v>
      </c>
      <c r="B65" s="73"/>
      <c r="C65" s="147">
        <v>9781447945529</v>
      </c>
      <c r="D65" s="148">
        <f>VLOOKUP(A65,'Master List'!B:E,4,FALSE)</f>
        <v>174.99</v>
      </c>
      <c r="E65" s="149">
        <v>146.99</v>
      </c>
      <c r="F65" s="150">
        <v>129</v>
      </c>
    </row>
    <row r="66" spans="1:6" ht="19.5" customHeight="1">
      <c r="A66" s="486" t="s">
        <v>990</v>
      </c>
      <c r="B66" s="487"/>
      <c r="C66" s="488">
        <v>9781447945536</v>
      </c>
      <c r="D66" s="489">
        <f>VLOOKUP(A66,'Master List'!B:E,4,FALSE)</f>
        <v>174.99</v>
      </c>
      <c r="E66" s="490">
        <v>146.99</v>
      </c>
      <c r="F66" s="491">
        <v>129</v>
      </c>
    </row>
    <row r="67" spans="1:6">
      <c r="A67" s="75"/>
      <c r="C67" s="99"/>
      <c r="D67" s="100"/>
      <c r="E67" s="101"/>
      <c r="F67" s="102"/>
    </row>
    <row r="68" spans="1:6" ht="15.75">
      <c r="A68" s="211" t="s">
        <v>925</v>
      </c>
      <c r="C68" s="107"/>
      <c r="D68" s="89"/>
      <c r="E68" s="108"/>
      <c r="F68" s="109"/>
    </row>
    <row r="69" spans="1:6" s="88" customFormat="1" ht="22.5" customHeight="1">
      <c r="A69" s="532" t="s">
        <v>992</v>
      </c>
      <c r="B69" s="501"/>
      <c r="C69" s="502">
        <v>9781447999584</v>
      </c>
      <c r="D69" s="503">
        <f>VLOOKUP(A69,'Master List'!B:E,4,FALSE)</f>
        <v>356.99</v>
      </c>
      <c r="E69" s="504">
        <v>299.99</v>
      </c>
      <c r="F69" s="545">
        <v>264</v>
      </c>
    </row>
    <row r="70" spans="1:6">
      <c r="A70" s="75"/>
      <c r="C70" s="99"/>
      <c r="D70" s="100"/>
      <c r="E70" s="101"/>
      <c r="F70" s="102"/>
    </row>
    <row r="71" spans="1:6" ht="15.75">
      <c r="A71" s="211" t="s">
        <v>402</v>
      </c>
      <c r="C71" s="107"/>
      <c r="D71" s="89"/>
      <c r="E71" s="108"/>
      <c r="F71" s="109"/>
    </row>
    <row r="72" spans="1:6" ht="16.5" customHeight="1">
      <c r="A72" s="178" t="s">
        <v>993</v>
      </c>
      <c r="B72" s="174"/>
      <c r="C72" s="152">
        <v>9781447945185</v>
      </c>
      <c r="D72" s="153">
        <f>VLOOKUP(A72,'Master List'!B:E,4,FALSE)</f>
        <v>580.99</v>
      </c>
      <c r="E72" s="154">
        <v>488.99</v>
      </c>
      <c r="F72" s="155">
        <v>430</v>
      </c>
    </row>
    <row r="73" spans="1:6" ht="16.5" customHeight="1">
      <c r="A73" s="178" t="s">
        <v>994</v>
      </c>
      <c r="B73" s="174"/>
      <c r="C73" s="152">
        <v>9780435027827</v>
      </c>
      <c r="D73" s="153">
        <f>VLOOKUP(A73,'Master List'!B:E,4,FALSE)</f>
        <v>47.99</v>
      </c>
      <c r="E73" s="154">
        <v>39.99</v>
      </c>
      <c r="F73" s="155">
        <v>35.1</v>
      </c>
    </row>
    <row r="74" spans="1:6" ht="16.5" customHeight="1">
      <c r="A74" s="178" t="s">
        <v>995</v>
      </c>
      <c r="B74" s="174"/>
      <c r="C74" s="152">
        <v>9781447945192</v>
      </c>
      <c r="D74" s="153">
        <f>VLOOKUP(A74,'Master List'!B:E,4,FALSE)</f>
        <v>580.99</v>
      </c>
      <c r="E74" s="154">
        <v>488.99</v>
      </c>
      <c r="F74" s="155">
        <v>430</v>
      </c>
    </row>
    <row r="75" spans="1:6" ht="16.5" customHeight="1">
      <c r="A75" s="178" t="s">
        <v>996</v>
      </c>
      <c r="B75" s="174"/>
      <c r="C75" s="152">
        <v>9780435027834</v>
      </c>
      <c r="D75" s="153">
        <f>VLOOKUP(A75,'Master List'!B:E,4,FALSE)</f>
        <v>47.99</v>
      </c>
      <c r="E75" s="154">
        <v>39.99</v>
      </c>
      <c r="F75" s="155">
        <v>35.1</v>
      </c>
    </row>
    <row r="76" spans="1:6" ht="16.5" customHeight="1">
      <c r="A76" s="177" t="s">
        <v>999</v>
      </c>
      <c r="B76" s="172"/>
      <c r="C76" s="126">
        <v>9781447945369</v>
      </c>
      <c r="D76" s="127">
        <f>VLOOKUP(A76,'Master List'!B:E,4,FALSE)</f>
        <v>580.99</v>
      </c>
      <c r="E76" s="128">
        <v>488.99</v>
      </c>
      <c r="F76" s="129">
        <v>430</v>
      </c>
    </row>
    <row r="77" spans="1:6" ht="16.5" customHeight="1">
      <c r="A77" s="177" t="s">
        <v>1000</v>
      </c>
      <c r="B77" s="172"/>
      <c r="C77" s="126">
        <v>9780435041090</v>
      </c>
      <c r="D77" s="127">
        <f>VLOOKUP(A77,'Master List'!B:E,4,FALSE)</f>
        <v>47.99</v>
      </c>
      <c r="E77" s="128">
        <v>39.99</v>
      </c>
      <c r="F77" s="129">
        <v>35.1</v>
      </c>
    </row>
    <row r="78" spans="1:6" ht="16.5" customHeight="1">
      <c r="A78" s="176" t="s">
        <v>997</v>
      </c>
      <c r="B78" s="161"/>
      <c r="C78" s="131">
        <v>9781447945376</v>
      </c>
      <c r="D78" s="132">
        <f>VLOOKUP(A78,'Master List'!B:E,4,FALSE)</f>
        <v>608.99</v>
      </c>
      <c r="E78" s="133">
        <v>512.99</v>
      </c>
      <c r="F78" s="134">
        <v>451</v>
      </c>
    </row>
    <row r="79" spans="1:6" ht="16.5" customHeight="1">
      <c r="A79" s="176" t="s">
        <v>998</v>
      </c>
      <c r="B79" s="161"/>
      <c r="C79" s="131">
        <v>9780435030230</v>
      </c>
      <c r="D79" s="132">
        <f>VLOOKUP(A79,'Master List'!B:E,4,FALSE)</f>
        <v>49.99</v>
      </c>
      <c r="E79" s="133">
        <v>41.99</v>
      </c>
      <c r="F79" s="134">
        <v>36.799999999999997</v>
      </c>
    </row>
    <row r="80" spans="1:6" ht="16.5" customHeight="1">
      <c r="A80" s="175" t="s">
        <v>1003</v>
      </c>
      <c r="B80" s="73"/>
      <c r="C80" s="147">
        <v>9781447945543</v>
      </c>
      <c r="D80" s="148">
        <f>VLOOKUP(A80,'Master List'!B:E,4,FALSE)</f>
        <v>580.99</v>
      </c>
      <c r="E80" s="149">
        <v>488.99</v>
      </c>
      <c r="F80" s="150">
        <v>430</v>
      </c>
    </row>
    <row r="81" spans="1:6" ht="16.5" customHeight="1">
      <c r="A81" s="175" t="s">
        <v>1004</v>
      </c>
      <c r="B81" s="73"/>
      <c r="C81" s="147">
        <v>9780435030759</v>
      </c>
      <c r="D81" s="148">
        <f>VLOOKUP(A81,'Master List'!B:E,4,FALSE)</f>
        <v>47.99</v>
      </c>
      <c r="E81" s="149">
        <v>39.99</v>
      </c>
      <c r="F81" s="150">
        <v>35.1</v>
      </c>
    </row>
    <row r="82" spans="1:6" ht="16.5" customHeight="1">
      <c r="A82" s="486" t="s">
        <v>1001</v>
      </c>
      <c r="B82" s="487"/>
      <c r="C82" s="488">
        <v>9781447945550</v>
      </c>
      <c r="D82" s="489">
        <f>VLOOKUP(A82,'Master List'!B:E,4,FALSE)</f>
        <v>580.99</v>
      </c>
      <c r="E82" s="490">
        <v>488.99</v>
      </c>
      <c r="F82" s="491">
        <v>430</v>
      </c>
    </row>
    <row r="83" spans="1:6" ht="16.5" customHeight="1">
      <c r="A83" s="486" t="s">
        <v>1002</v>
      </c>
      <c r="B83" s="487"/>
      <c r="C83" s="488">
        <v>9780435031077</v>
      </c>
      <c r="D83" s="489">
        <f>VLOOKUP(A83,'Master List'!B:E,4,FALSE)</f>
        <v>47.99</v>
      </c>
      <c r="E83" s="490">
        <v>39.99</v>
      </c>
      <c r="F83" s="491">
        <v>35.1</v>
      </c>
    </row>
  </sheetData>
  <mergeCells count="1">
    <mergeCell ref="A1:M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24397-B580-428B-8F1F-9095D6F84836}">
  <dimension ref="A1:P13"/>
  <sheetViews>
    <sheetView zoomScaleNormal="100" workbookViewId="0">
      <selection activeCell="D13" sqref="D13"/>
    </sheetView>
  </sheetViews>
  <sheetFormatPr defaultRowHeight="12.75"/>
  <cols>
    <col min="1" max="1" width="81.5703125" customWidth="1"/>
    <col min="2" max="2" width="17.85546875" customWidth="1"/>
    <col min="3" max="3" width="15.85546875" customWidth="1"/>
    <col min="4" max="4" width="14.7109375" customWidth="1"/>
    <col min="5" max="5" width="14" customWidth="1"/>
    <col min="6" max="6" width="13.5703125" customWidth="1"/>
  </cols>
  <sheetData>
    <row r="1" spans="1:16" ht="14.25">
      <c r="A1" s="754" t="s">
        <v>2143</v>
      </c>
      <c r="B1" s="754"/>
      <c r="C1" s="754"/>
      <c r="D1" s="754"/>
      <c r="E1" s="754"/>
      <c r="F1" s="754"/>
      <c r="G1" s="754"/>
      <c r="H1" s="754"/>
      <c r="I1" s="754"/>
      <c r="J1" s="754"/>
      <c r="K1" s="754"/>
      <c r="L1" s="754"/>
      <c r="M1" s="754"/>
    </row>
    <row r="2" spans="1:16" ht="15.75">
      <c r="A2" s="103"/>
      <c r="B2" s="114" t="s">
        <v>263</v>
      </c>
      <c r="C2" s="84" t="s">
        <v>1</v>
      </c>
      <c r="D2" s="84" t="s">
        <v>2118</v>
      </c>
      <c r="E2" s="84" t="s">
        <v>2126</v>
      </c>
      <c r="F2" s="84" t="s">
        <v>264</v>
      </c>
      <c r="G2" s="73"/>
      <c r="H2" s="81" t="s">
        <v>2121</v>
      </c>
      <c r="I2" s="73"/>
      <c r="J2" s="73"/>
      <c r="K2" s="73"/>
      <c r="L2" s="73"/>
      <c r="M2" s="73"/>
    </row>
    <row r="3" spans="1:16" ht="15.75">
      <c r="A3" s="458" t="s">
        <v>289</v>
      </c>
      <c r="B3" s="459"/>
      <c r="C3" s="460"/>
      <c r="D3" s="461"/>
      <c r="E3" s="462"/>
    </row>
    <row r="4" spans="1:16" ht="18.75" customHeight="1">
      <c r="A4" s="177" t="s">
        <v>826</v>
      </c>
      <c r="B4" s="172"/>
      <c r="C4" s="126">
        <v>9781292218694</v>
      </c>
      <c r="D4" s="127">
        <f>VLOOKUP(A4,'Master List'!B:E,4,FALSE)</f>
        <v>27.99</v>
      </c>
      <c r="E4" s="128">
        <v>23.99</v>
      </c>
      <c r="F4" s="129">
        <v>20.7</v>
      </c>
      <c r="K4" s="78" t="s">
        <v>2127</v>
      </c>
      <c r="L4" s="78"/>
      <c r="M4" s="78"/>
      <c r="N4" s="78"/>
      <c r="O4" s="83"/>
      <c r="P4" s="83"/>
    </row>
    <row r="5" spans="1:16" ht="18.75" customHeight="1">
      <c r="A5" s="177" t="s">
        <v>829</v>
      </c>
      <c r="B5" s="172"/>
      <c r="C5" s="126">
        <v>9781292218700</v>
      </c>
      <c r="D5" s="127">
        <f>VLOOKUP(A5,'Master List'!B:E,4,FALSE)</f>
        <v>27.99</v>
      </c>
      <c r="E5" s="128">
        <v>23.99</v>
      </c>
      <c r="F5" s="129">
        <v>20.7</v>
      </c>
      <c r="K5" s="88" t="s">
        <v>2128</v>
      </c>
      <c r="L5" s="88"/>
      <c r="M5" s="88"/>
      <c r="N5" s="88"/>
      <c r="O5" s="83"/>
      <c r="P5" s="83"/>
    </row>
    <row r="6" spans="1:16" ht="18.75" customHeight="1">
      <c r="A6" s="177" t="s">
        <v>830</v>
      </c>
      <c r="B6" s="172"/>
      <c r="C6" s="126">
        <v>9781292218717</v>
      </c>
      <c r="D6" s="127">
        <f>VLOOKUP(A6,'Master List'!B:E,4,FALSE)</f>
        <v>27.99</v>
      </c>
      <c r="E6" s="128">
        <v>23.99</v>
      </c>
      <c r="F6" s="129">
        <v>20.7</v>
      </c>
      <c r="K6" s="88" t="s">
        <v>2129</v>
      </c>
      <c r="L6" s="88"/>
      <c r="M6" s="88"/>
      <c r="N6" s="88"/>
      <c r="O6" s="83"/>
      <c r="P6" s="83"/>
    </row>
    <row r="7" spans="1:16" ht="14.25">
      <c r="A7" s="2"/>
      <c r="C7" s="4"/>
      <c r="D7" s="5"/>
      <c r="E7" s="6"/>
      <c r="F7" s="23"/>
      <c r="K7" s="88" t="s">
        <v>2130</v>
      </c>
      <c r="L7" s="88"/>
      <c r="M7" s="88"/>
      <c r="N7" s="88"/>
      <c r="O7" s="83"/>
      <c r="P7" s="83"/>
    </row>
    <row r="8" spans="1:16" ht="15.75">
      <c r="A8" s="458" t="s">
        <v>397</v>
      </c>
      <c r="C8" s="459"/>
      <c r="D8" s="460"/>
      <c r="E8" s="461"/>
      <c r="F8" s="462"/>
      <c r="K8" s="88" t="s">
        <v>2131</v>
      </c>
      <c r="L8" s="88"/>
      <c r="M8" s="88"/>
      <c r="N8" s="88"/>
      <c r="O8" s="83"/>
      <c r="P8" s="83"/>
    </row>
    <row r="9" spans="1:16" ht="21" customHeight="1">
      <c r="A9" s="178" t="s">
        <v>831</v>
      </c>
      <c r="B9" s="174"/>
      <c r="C9" s="152">
        <v>9781292227146</v>
      </c>
      <c r="D9" s="153">
        <f>VLOOKUP(A9,'Master List'!B:E,4,FALSE)</f>
        <v>101.99</v>
      </c>
      <c r="E9" s="154">
        <v>85.99</v>
      </c>
      <c r="F9" s="155">
        <v>75</v>
      </c>
      <c r="K9" s="88" t="s">
        <v>2132</v>
      </c>
      <c r="L9" s="88"/>
      <c r="M9" s="88"/>
      <c r="N9" s="88"/>
      <c r="O9" s="83"/>
      <c r="P9" s="83"/>
    </row>
    <row r="10" spans="1:16" ht="21" customHeight="1">
      <c r="A10" s="178" t="s">
        <v>834</v>
      </c>
      <c r="B10" s="174"/>
      <c r="C10" s="152">
        <v>9781292227160</v>
      </c>
      <c r="D10" s="153">
        <f>VLOOKUP(A10,'Master List'!B:E,4,FALSE)</f>
        <v>101.99</v>
      </c>
      <c r="E10" s="154">
        <v>85.99</v>
      </c>
      <c r="F10" s="155">
        <v>75</v>
      </c>
    </row>
    <row r="11" spans="1:16" ht="21" customHeight="1">
      <c r="A11" s="175" t="s">
        <v>832</v>
      </c>
      <c r="B11" s="73"/>
      <c r="C11" s="147">
        <v>9781292227153</v>
      </c>
      <c r="D11" s="148">
        <f>VLOOKUP(A11,'Master List'!B:E,4,FALSE)</f>
        <v>101.99</v>
      </c>
      <c r="E11" s="149">
        <v>85.99</v>
      </c>
      <c r="F11" s="150">
        <v>75</v>
      </c>
    </row>
    <row r="12" spans="1:16" ht="21" customHeight="1">
      <c r="A12" s="175" t="s">
        <v>835</v>
      </c>
      <c r="B12" s="73"/>
      <c r="C12" s="147">
        <v>9781292227177</v>
      </c>
      <c r="D12" s="148">
        <f>VLOOKUP(A12,'Master List'!B:E,4,FALSE)</f>
        <v>101.99</v>
      </c>
      <c r="E12" s="149">
        <v>85.99</v>
      </c>
      <c r="F12" s="150">
        <v>75</v>
      </c>
    </row>
    <row r="13" spans="1:16" ht="21" customHeight="1">
      <c r="A13" s="486" t="s">
        <v>836</v>
      </c>
      <c r="B13" s="487"/>
      <c r="C13" s="488">
        <v>9781292227184</v>
      </c>
      <c r="D13" s="489">
        <f>VLOOKUP(A13,'Master List'!B:E,4,FALSE)</f>
        <v>101.99</v>
      </c>
      <c r="E13" s="490">
        <v>85.99</v>
      </c>
      <c r="F13" s="491">
        <v>75</v>
      </c>
    </row>
  </sheetData>
  <mergeCells count="1">
    <mergeCell ref="A1:M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B0B5B-98F5-4260-B9C2-06ED88B00326}">
  <dimension ref="A1:O23"/>
  <sheetViews>
    <sheetView zoomScaleNormal="100" workbookViewId="0">
      <selection activeCell="D23" sqref="D23"/>
    </sheetView>
  </sheetViews>
  <sheetFormatPr defaultRowHeight="12.75"/>
  <cols>
    <col min="1" max="1" width="70.140625" customWidth="1"/>
    <col min="2" max="2" width="26.140625" customWidth="1"/>
    <col min="3" max="3" width="17.42578125" customWidth="1"/>
    <col min="4" max="4" width="15.85546875" customWidth="1"/>
    <col min="5" max="5" width="14.7109375" customWidth="1"/>
    <col min="6" max="6" width="13.85546875" customWidth="1"/>
  </cols>
  <sheetData>
    <row r="1" spans="1:15" ht="14.25">
      <c r="A1" s="754" t="s">
        <v>2144</v>
      </c>
      <c r="B1" s="754"/>
      <c r="C1" s="754"/>
      <c r="D1" s="754"/>
      <c r="E1" s="754"/>
      <c r="F1" s="754"/>
      <c r="G1" s="754"/>
      <c r="H1" s="754"/>
      <c r="I1" s="754"/>
      <c r="J1" s="754"/>
      <c r="K1" s="754"/>
      <c r="L1" s="754"/>
      <c r="M1" s="754"/>
    </row>
    <row r="2" spans="1:15" ht="15.75">
      <c r="A2" s="103"/>
      <c r="B2" s="114" t="s">
        <v>263</v>
      </c>
      <c r="C2" s="84" t="s">
        <v>1</v>
      </c>
      <c r="D2" s="84" t="s">
        <v>2118</v>
      </c>
      <c r="E2" s="84" t="s">
        <v>2126</v>
      </c>
      <c r="F2" s="84" t="s">
        <v>264</v>
      </c>
      <c r="G2" s="73"/>
      <c r="H2" s="81" t="s">
        <v>2121</v>
      </c>
      <c r="I2" s="73"/>
      <c r="J2" s="73"/>
      <c r="K2" s="73"/>
      <c r="L2" s="73"/>
      <c r="M2" s="73"/>
    </row>
    <row r="3" spans="1:15" ht="15.75">
      <c r="A3" s="458" t="s">
        <v>383</v>
      </c>
      <c r="B3" s="459"/>
      <c r="C3" s="460"/>
      <c r="D3" s="461"/>
      <c r="E3" s="462"/>
    </row>
    <row r="4" spans="1:15" s="76" customFormat="1" ht="18.75" customHeight="1">
      <c r="A4" s="486" t="s">
        <v>837</v>
      </c>
      <c r="B4" s="487"/>
      <c r="C4" s="488">
        <v>9780435392758</v>
      </c>
      <c r="D4" s="489">
        <f>VLOOKUP(A4,'Master List'!B:E,4,FALSE)</f>
        <v>314.99</v>
      </c>
      <c r="E4" s="490">
        <v>264.99</v>
      </c>
      <c r="F4" s="491">
        <v>233</v>
      </c>
      <c r="J4" s="78" t="s">
        <v>2127</v>
      </c>
      <c r="K4" s="78"/>
      <c r="L4" s="78"/>
      <c r="M4" s="78"/>
      <c r="N4" s="83"/>
      <c r="O4" s="83"/>
    </row>
    <row r="5" spans="1:15" s="76" customFormat="1" ht="18.75" customHeight="1">
      <c r="A5" s="176" t="s">
        <v>839</v>
      </c>
      <c r="B5" s="690"/>
      <c r="C5" s="131">
        <v>9780435392840</v>
      </c>
      <c r="D5" s="634">
        <f>VLOOKUP(A5,'Master List'!B:E,4,FALSE)</f>
        <v>314.99</v>
      </c>
      <c r="E5" s="133">
        <v>264.99</v>
      </c>
      <c r="F5" s="134">
        <v>233</v>
      </c>
      <c r="J5" s="88" t="s">
        <v>2128</v>
      </c>
      <c r="K5" s="88"/>
      <c r="L5" s="88"/>
      <c r="M5" s="88"/>
      <c r="N5" s="83"/>
      <c r="O5" s="83"/>
    </row>
    <row r="6" spans="1:15" ht="14.25">
      <c r="A6" s="2"/>
      <c r="C6" s="4"/>
      <c r="D6" s="5"/>
      <c r="E6" s="6"/>
      <c r="F6" s="23"/>
      <c r="J6" s="88" t="s">
        <v>2129</v>
      </c>
      <c r="K6" s="88"/>
      <c r="L6" s="88"/>
      <c r="M6" s="88"/>
      <c r="N6" s="83"/>
      <c r="O6" s="83"/>
    </row>
    <row r="7" spans="1:15" ht="15.75">
      <c r="A7" s="458" t="s">
        <v>289</v>
      </c>
      <c r="C7" s="459"/>
      <c r="D7" s="460"/>
      <c r="E7" s="461"/>
      <c r="F7" s="462"/>
      <c r="J7" s="88" t="s">
        <v>2130</v>
      </c>
      <c r="K7" s="88"/>
      <c r="L7" s="88"/>
      <c r="M7" s="88"/>
      <c r="N7" s="83"/>
      <c r="O7" s="83"/>
    </row>
    <row r="8" spans="1:15" s="88" customFormat="1" ht="24" customHeight="1">
      <c r="A8" s="486" t="s">
        <v>840</v>
      </c>
      <c r="B8" s="487"/>
      <c r="C8" s="488">
        <v>9780435384739</v>
      </c>
      <c r="D8" s="489">
        <f>VLOOKUP(A8,'Master List'!B:E,4,FALSE)</f>
        <v>33.99</v>
      </c>
      <c r="E8" s="490">
        <v>28.99</v>
      </c>
      <c r="F8" s="491">
        <v>24.9</v>
      </c>
      <c r="J8" s="88" t="s">
        <v>2131</v>
      </c>
    </row>
    <row r="9" spans="1:15" s="88" customFormat="1" ht="24" customHeight="1">
      <c r="A9" s="176" t="s">
        <v>841</v>
      </c>
      <c r="B9" s="161"/>
      <c r="C9" s="131">
        <v>9780435385125</v>
      </c>
      <c r="D9" s="634">
        <f>VLOOKUP(A9,'Master List'!B:E,4,FALSE)</f>
        <v>33.99</v>
      </c>
      <c r="E9" s="133">
        <v>28.99</v>
      </c>
      <c r="F9" s="134">
        <v>24.9</v>
      </c>
      <c r="J9" s="88" t="s">
        <v>2132</v>
      </c>
    </row>
    <row r="10" spans="1:15" s="88" customFormat="1" ht="24" customHeight="1">
      <c r="A10" s="177" t="s">
        <v>842</v>
      </c>
      <c r="B10" s="172"/>
      <c r="C10" s="126">
        <v>9780435385576</v>
      </c>
      <c r="D10" s="127">
        <f>VLOOKUP(A10,'Master List'!B:E,4,FALSE)</f>
        <v>33.99</v>
      </c>
      <c r="E10" s="128">
        <v>28.99</v>
      </c>
      <c r="F10" s="129">
        <v>24.9</v>
      </c>
    </row>
    <row r="11" spans="1:15" s="88" customFormat="1" ht="24" customHeight="1">
      <c r="A11" s="178" t="s">
        <v>843</v>
      </c>
      <c r="B11" s="174"/>
      <c r="C11" s="152">
        <v>9780435385934</v>
      </c>
      <c r="D11" s="153">
        <f>VLOOKUP(A11,'Master List'!B:E,4,FALSE)</f>
        <v>33.99</v>
      </c>
      <c r="E11" s="154">
        <v>28.99</v>
      </c>
      <c r="F11" s="155">
        <v>24.9</v>
      </c>
    </row>
    <row r="12" spans="1:15" s="88" customFormat="1" ht="24" customHeight="1">
      <c r="A12" s="175" t="s">
        <v>844</v>
      </c>
      <c r="B12" s="73"/>
      <c r="C12" s="147">
        <v>9780435385347</v>
      </c>
      <c r="D12" s="148">
        <f>VLOOKUP(A12,'Master List'!B:E,4,FALSE)</f>
        <v>33.99</v>
      </c>
      <c r="E12" s="149">
        <v>28.99</v>
      </c>
      <c r="F12" s="150">
        <v>24.9</v>
      </c>
    </row>
    <row r="13" spans="1:15">
      <c r="A13" s="2"/>
      <c r="C13" s="4"/>
      <c r="D13" s="5"/>
      <c r="E13" s="6"/>
      <c r="F13" s="23"/>
    </row>
    <row r="14" spans="1:15" ht="15.75">
      <c r="A14" s="458" t="s">
        <v>397</v>
      </c>
      <c r="C14" s="459"/>
      <c r="D14" s="460"/>
      <c r="E14" s="461"/>
      <c r="F14" s="462"/>
    </row>
    <row r="15" spans="1:15" s="88" customFormat="1" ht="17.25" customHeight="1">
      <c r="A15" s="486" t="s">
        <v>845</v>
      </c>
      <c r="B15" s="487"/>
      <c r="C15" s="488">
        <v>9780435392765</v>
      </c>
      <c r="D15" s="489">
        <f>VLOOKUP(A15,'Master List'!B:E,4,FALSE)</f>
        <v>121.99</v>
      </c>
      <c r="E15" s="490">
        <v>102.99</v>
      </c>
      <c r="F15" s="491">
        <v>90</v>
      </c>
    </row>
    <row r="16" spans="1:15" s="88" customFormat="1" ht="17.25" customHeight="1">
      <c r="A16" s="178" t="s">
        <v>846</v>
      </c>
      <c r="B16" s="174"/>
      <c r="C16" s="152">
        <v>9780435392871</v>
      </c>
      <c r="D16" s="153">
        <f>VLOOKUP(A16,'Master List'!B:E,4,FALSE)</f>
        <v>121.99</v>
      </c>
      <c r="E16" s="154">
        <v>102.99</v>
      </c>
      <c r="F16" s="155">
        <v>90</v>
      </c>
    </row>
    <row r="17" spans="1:6">
      <c r="A17" s="2"/>
      <c r="C17" s="4"/>
      <c r="D17" s="5"/>
      <c r="E17" s="6"/>
      <c r="F17" s="23"/>
    </row>
    <row r="18" spans="1:6" ht="15.75">
      <c r="A18" s="458" t="s">
        <v>402</v>
      </c>
      <c r="C18" s="459"/>
      <c r="D18" s="460"/>
      <c r="E18" s="461"/>
      <c r="F18" s="462"/>
    </row>
    <row r="19" spans="1:6" s="88" customFormat="1" ht="20.25" customHeight="1">
      <c r="A19" s="486" t="s">
        <v>847</v>
      </c>
      <c r="B19" s="487"/>
      <c r="C19" s="488">
        <v>9780435395407</v>
      </c>
      <c r="D19" s="489">
        <f>VLOOKUP(A19,'Master List'!B:E,4,FALSE)</f>
        <v>57.99</v>
      </c>
      <c r="E19" s="490">
        <v>48.99</v>
      </c>
      <c r="F19" s="491">
        <v>42.9</v>
      </c>
    </row>
    <row r="20" spans="1:6" s="88" customFormat="1" ht="20.25" customHeight="1">
      <c r="A20" s="486" t="s">
        <v>848</v>
      </c>
      <c r="B20" s="487"/>
      <c r="C20" s="488">
        <v>9780435395414</v>
      </c>
      <c r="D20" s="489">
        <f>VLOOKUP(A20,'Master List'!B:E,4,FALSE)</f>
        <v>57.99</v>
      </c>
      <c r="E20" s="490">
        <v>48.99</v>
      </c>
      <c r="F20" s="491">
        <v>42.9</v>
      </c>
    </row>
    <row r="21" spans="1:6" s="88" customFormat="1" ht="20.25" customHeight="1">
      <c r="A21" s="177" t="s">
        <v>849</v>
      </c>
      <c r="B21" s="172"/>
      <c r="C21" s="126">
        <v>9780435720025</v>
      </c>
      <c r="D21" s="127">
        <f>VLOOKUP(A21,'Master List'!B:E,4,FALSE)</f>
        <v>57.99</v>
      </c>
      <c r="E21" s="128">
        <v>48.99</v>
      </c>
      <c r="F21" s="129">
        <v>42.9</v>
      </c>
    </row>
    <row r="22" spans="1:6" s="88" customFormat="1" ht="20.25" customHeight="1">
      <c r="A22" s="178" t="s">
        <v>850</v>
      </c>
      <c r="B22" s="174"/>
      <c r="C22" s="152">
        <v>9780435393199</v>
      </c>
      <c r="D22" s="153">
        <f>VLOOKUP(A22,'Master List'!B:E,4,FALSE)</f>
        <v>57.99</v>
      </c>
      <c r="E22" s="154">
        <v>48.99</v>
      </c>
      <c r="F22" s="155">
        <v>42.9</v>
      </c>
    </row>
    <row r="23" spans="1:6" s="88" customFormat="1" ht="20.25" customHeight="1">
      <c r="A23" s="175" t="s">
        <v>851</v>
      </c>
      <c r="B23" s="73"/>
      <c r="C23" s="147">
        <v>9780435393403</v>
      </c>
      <c r="D23" s="148">
        <f>VLOOKUP(A23,'Master List'!B:E,4,FALSE)</f>
        <v>57.99</v>
      </c>
      <c r="E23" s="149">
        <v>48.99</v>
      </c>
      <c r="F23" s="150">
        <v>42.9</v>
      </c>
    </row>
  </sheetData>
  <mergeCells count="1">
    <mergeCell ref="A1:M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5866F-377F-4E8C-B91B-3F0DDCB84BD8}">
  <dimension ref="A1:N11"/>
  <sheetViews>
    <sheetView workbookViewId="0">
      <selection activeCell="A62" sqref="A62"/>
    </sheetView>
  </sheetViews>
  <sheetFormatPr defaultRowHeight="12.75"/>
  <cols>
    <col min="1" max="1" width="77.42578125" customWidth="1"/>
    <col min="2" max="2" width="20.140625" customWidth="1"/>
    <col min="3" max="3" width="20.5703125" customWidth="1"/>
    <col min="4" max="4" width="14.140625" customWidth="1"/>
    <col min="5" max="5" width="16.28515625" customWidth="1"/>
    <col min="6" max="6" width="13.85546875" customWidth="1"/>
  </cols>
  <sheetData>
    <row r="1" spans="1:14" ht="14.25">
      <c r="A1" s="754" t="s">
        <v>2145</v>
      </c>
      <c r="B1" s="754"/>
      <c r="C1" s="754"/>
      <c r="D1" s="754"/>
      <c r="E1" s="754"/>
      <c r="F1" s="754"/>
      <c r="G1" s="754"/>
      <c r="H1" s="754"/>
      <c r="I1" s="754"/>
      <c r="J1" s="754"/>
      <c r="K1" s="754"/>
      <c r="L1" s="754"/>
      <c r="M1" s="754"/>
    </row>
    <row r="2" spans="1:14" ht="21.6" customHeight="1">
      <c r="A2" s="103"/>
      <c r="B2" s="114" t="s">
        <v>263</v>
      </c>
      <c r="C2" s="84" t="s">
        <v>1</v>
      </c>
      <c r="D2" s="84" t="s">
        <v>2118</v>
      </c>
      <c r="E2" s="84" t="s">
        <v>2126</v>
      </c>
      <c r="F2" s="84" t="s">
        <v>264</v>
      </c>
      <c r="G2" s="73"/>
      <c r="H2" s="81" t="s">
        <v>2121</v>
      </c>
      <c r="I2" s="73"/>
      <c r="J2" s="73"/>
      <c r="K2" s="73"/>
      <c r="L2" s="73"/>
      <c r="M2" s="73"/>
    </row>
    <row r="3" spans="1:14" ht="15.75">
      <c r="A3" s="458" t="s">
        <v>296</v>
      </c>
      <c r="B3" s="459"/>
      <c r="C3" s="460"/>
      <c r="D3" s="461"/>
      <c r="E3" s="462"/>
    </row>
    <row r="4" spans="1:14" s="88" customFormat="1" ht="19.5" customHeight="1">
      <c r="A4" s="174" t="s">
        <v>2146</v>
      </c>
      <c r="B4" s="174"/>
      <c r="C4" s="546">
        <v>9781292445069</v>
      </c>
      <c r="D4" s="153">
        <f>ROUNDUP(F4*1.21,0)-0.01</f>
        <v>1209.99</v>
      </c>
      <c r="E4" s="154">
        <v>1135.99</v>
      </c>
      <c r="F4" s="547">
        <v>1000</v>
      </c>
    </row>
    <row r="5" spans="1:14" s="88" customFormat="1" ht="19.5" customHeight="1">
      <c r="A5" s="2"/>
      <c r="B5"/>
      <c r="C5" s="4"/>
      <c r="D5" s="5"/>
      <c r="E5" s="6"/>
      <c r="F5" s="23"/>
    </row>
    <row r="6" spans="1:14" ht="15.75">
      <c r="A6" s="458" t="s">
        <v>289</v>
      </c>
      <c r="C6" s="459"/>
      <c r="D6" s="460"/>
      <c r="E6" s="461"/>
      <c r="F6" s="462"/>
      <c r="J6" s="78" t="s">
        <v>2127</v>
      </c>
      <c r="K6" s="78"/>
      <c r="L6" s="78"/>
      <c r="M6" s="78"/>
      <c r="N6" s="83"/>
    </row>
    <row r="7" spans="1:14" ht="14.25" customHeight="1">
      <c r="A7" s="73" t="s">
        <v>1772</v>
      </c>
      <c r="B7" s="73"/>
      <c r="C7" s="147">
        <v>9781292396804</v>
      </c>
      <c r="D7" s="148">
        <f>VLOOKUP(A7,'Master List'!B:E,4,FALSE)</f>
        <v>22.99</v>
      </c>
      <c r="E7" s="149">
        <v>19.989999999999998</v>
      </c>
      <c r="F7" s="150">
        <v>16.8</v>
      </c>
      <c r="J7" s="88" t="s">
        <v>2128</v>
      </c>
      <c r="K7" s="88"/>
      <c r="L7" s="88"/>
      <c r="M7" s="88"/>
      <c r="N7" s="83"/>
    </row>
    <row r="8" spans="1:14" s="88" customFormat="1" ht="19.5" customHeight="1">
      <c r="A8" s="161" t="s">
        <v>1775</v>
      </c>
      <c r="B8" s="161"/>
      <c r="C8" s="131">
        <v>9781292396811</v>
      </c>
      <c r="D8" s="132">
        <f>VLOOKUP(A8,'Master List'!B:E,4,FALSE)</f>
        <v>22.99</v>
      </c>
      <c r="E8" s="133">
        <v>19.989999999999998</v>
      </c>
      <c r="F8" s="134">
        <v>16.8</v>
      </c>
      <c r="J8" s="88" t="s">
        <v>2129</v>
      </c>
    </row>
    <row r="9" spans="1:14" s="88" customFormat="1" ht="19.5" customHeight="1">
      <c r="A9" s="172" t="s">
        <v>1776</v>
      </c>
      <c r="B9" s="172"/>
      <c r="C9" s="126">
        <v>9781292396828</v>
      </c>
      <c r="D9" s="127">
        <f>VLOOKUP(A9,'Master List'!B:E,4,FALSE)</f>
        <v>23.99</v>
      </c>
      <c r="E9" s="128">
        <v>19.989999999999998</v>
      </c>
      <c r="F9" s="129">
        <v>17.3</v>
      </c>
      <c r="J9" s="88" t="s">
        <v>2130</v>
      </c>
    </row>
    <row r="10" spans="1:14" s="88" customFormat="1" ht="19.5" customHeight="1">
      <c r="A10"/>
      <c r="B10"/>
      <c r="C10"/>
      <c r="D10"/>
      <c r="E10"/>
      <c r="F10"/>
      <c r="J10" s="88" t="s">
        <v>2131</v>
      </c>
    </row>
    <row r="11" spans="1:14" ht="14.25">
      <c r="J11" s="88" t="s">
        <v>2132</v>
      </c>
      <c r="K11" s="88"/>
      <c r="L11" s="88"/>
      <c r="M11" s="88"/>
      <c r="N11" s="83"/>
    </row>
  </sheetData>
  <mergeCells count="1">
    <mergeCell ref="A1:M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10017-DE63-45A7-89A8-F6C55CB672E9}">
  <dimension ref="A1:N24"/>
  <sheetViews>
    <sheetView workbookViewId="0">
      <selection activeCell="D21" sqref="D21:D22"/>
    </sheetView>
  </sheetViews>
  <sheetFormatPr defaultRowHeight="12.75"/>
  <cols>
    <col min="1" max="1" width="64.5703125" customWidth="1"/>
    <col min="2" max="2" width="16.7109375" customWidth="1"/>
    <col min="3" max="3" width="24.5703125" customWidth="1"/>
    <col min="4" max="4" width="18.5703125" customWidth="1"/>
    <col min="5" max="5" width="15.85546875" customWidth="1"/>
    <col min="6" max="6" width="17.85546875" customWidth="1"/>
  </cols>
  <sheetData>
    <row r="1" spans="1:14" ht="14.25">
      <c r="A1" s="754" t="s">
        <v>2147</v>
      </c>
      <c r="B1" s="754"/>
      <c r="C1" s="754"/>
      <c r="D1" s="754"/>
      <c r="E1" s="754"/>
      <c r="F1" s="754"/>
      <c r="G1" s="754"/>
      <c r="H1" s="754"/>
      <c r="I1" s="754"/>
      <c r="J1" s="754"/>
      <c r="K1" s="754"/>
      <c r="L1" s="754"/>
      <c r="M1" s="754"/>
    </row>
    <row r="2" spans="1:14" ht="20.45" customHeight="1">
      <c r="A2" s="103"/>
      <c r="B2" s="114" t="s">
        <v>263</v>
      </c>
      <c r="C2" s="84" t="s">
        <v>1</v>
      </c>
      <c r="D2" s="84" t="s">
        <v>2118</v>
      </c>
      <c r="E2" s="84" t="s">
        <v>2126</v>
      </c>
      <c r="F2" s="84" t="s">
        <v>264</v>
      </c>
      <c r="G2" s="73"/>
      <c r="H2" s="81" t="s">
        <v>2121</v>
      </c>
      <c r="I2" s="73"/>
      <c r="J2" s="73"/>
      <c r="K2" s="73"/>
      <c r="L2" s="73"/>
      <c r="M2" s="73"/>
    </row>
    <row r="3" spans="1:14" ht="15.75">
      <c r="A3" s="458" t="s">
        <v>295</v>
      </c>
      <c r="B3" s="459"/>
      <c r="C3" s="460"/>
      <c r="D3" s="461"/>
      <c r="E3" s="462"/>
    </row>
    <row r="4" spans="1:14" ht="18.75" customHeight="1">
      <c r="A4" s="174" t="s">
        <v>2148</v>
      </c>
      <c r="B4" s="174"/>
      <c r="C4" s="152">
        <v>9781292420370</v>
      </c>
      <c r="D4" s="153">
        <f>ROUNDUP(F4*1.21,0)-0.01</f>
        <v>665.99</v>
      </c>
      <c r="E4" s="154">
        <v>624.99</v>
      </c>
      <c r="F4" s="155">
        <v>550</v>
      </c>
      <c r="J4" s="78" t="s">
        <v>2127</v>
      </c>
      <c r="K4" s="78"/>
      <c r="L4" s="78"/>
      <c r="M4" s="78"/>
      <c r="N4" s="83"/>
    </row>
    <row r="5" spans="1:14" ht="14.25">
      <c r="A5" s="2"/>
      <c r="B5" s="4"/>
      <c r="C5" s="5"/>
      <c r="D5" s="6"/>
      <c r="E5" s="23"/>
      <c r="J5" s="88" t="s">
        <v>2128</v>
      </c>
      <c r="K5" s="88"/>
      <c r="L5" s="88"/>
      <c r="M5" s="88"/>
      <c r="N5" s="83"/>
    </row>
    <row r="6" spans="1:14" ht="15.75">
      <c r="A6" s="548" t="s">
        <v>2149</v>
      </c>
      <c r="J6" s="88" t="s">
        <v>2129</v>
      </c>
      <c r="K6" s="88"/>
      <c r="L6" s="88"/>
      <c r="M6" s="88"/>
      <c r="N6" s="83"/>
    </row>
    <row r="7" spans="1:14" ht="20.25" customHeight="1">
      <c r="A7" s="73" t="s">
        <v>2150</v>
      </c>
      <c r="B7" s="73"/>
      <c r="C7" s="147">
        <v>9781292404363</v>
      </c>
      <c r="D7" s="148">
        <f t="shared" ref="D7:D9" si="0">ROUNDUP(F7*1.21,0)-0.01</f>
        <v>14.99</v>
      </c>
      <c r="E7" s="149">
        <v>13.99</v>
      </c>
      <c r="F7" s="549">
        <v>12</v>
      </c>
      <c r="J7" s="88" t="s">
        <v>2130</v>
      </c>
      <c r="K7" s="88"/>
      <c r="L7" s="88"/>
      <c r="M7" s="88"/>
      <c r="N7" s="83"/>
    </row>
    <row r="8" spans="1:14" ht="18.75" customHeight="1">
      <c r="A8" s="161" t="s">
        <v>2151</v>
      </c>
      <c r="B8" s="161"/>
      <c r="C8" s="131">
        <v>9781292404370</v>
      </c>
      <c r="D8" s="132">
        <f t="shared" si="0"/>
        <v>14.99</v>
      </c>
      <c r="E8" s="133">
        <v>13.99</v>
      </c>
      <c r="F8" s="550">
        <v>12</v>
      </c>
      <c r="J8" s="88" t="s">
        <v>2131</v>
      </c>
      <c r="K8" s="88"/>
      <c r="L8" s="88"/>
      <c r="M8" s="88"/>
      <c r="N8" s="83"/>
    </row>
    <row r="9" spans="1:14" ht="23.25" customHeight="1">
      <c r="A9" s="172" t="s">
        <v>2152</v>
      </c>
      <c r="B9" s="172"/>
      <c r="C9" s="126">
        <v>9781292404387</v>
      </c>
      <c r="D9" s="127">
        <f t="shared" si="0"/>
        <v>14.99</v>
      </c>
      <c r="E9" s="128">
        <v>13.99</v>
      </c>
      <c r="F9" s="551">
        <v>12</v>
      </c>
      <c r="J9" s="88" t="s">
        <v>2132</v>
      </c>
      <c r="K9" s="88"/>
      <c r="L9" s="88"/>
      <c r="M9" s="88"/>
      <c r="N9" s="83"/>
    </row>
    <row r="10" spans="1:14">
      <c r="D10" s="5"/>
      <c r="E10" s="6"/>
    </row>
    <row r="11" spans="1:14" ht="15.75">
      <c r="A11" s="548" t="s">
        <v>289</v>
      </c>
    </row>
    <row r="12" spans="1:14" ht="19.5" customHeight="1">
      <c r="A12" s="73" t="s">
        <v>2153</v>
      </c>
      <c r="B12" s="73"/>
      <c r="C12" s="147">
        <v>9781292404271</v>
      </c>
      <c r="D12" s="148">
        <f t="shared" ref="D12:D14" si="1">ROUNDUP(F12*1.21,0)-0.01</f>
        <v>24.99</v>
      </c>
      <c r="E12" s="149">
        <v>22.99</v>
      </c>
      <c r="F12" s="549">
        <v>20</v>
      </c>
    </row>
    <row r="13" spans="1:14" ht="20.25" customHeight="1">
      <c r="A13" s="161" t="s">
        <v>2154</v>
      </c>
      <c r="B13" s="161"/>
      <c r="C13" s="552" t="s">
        <v>2155</v>
      </c>
      <c r="D13" s="132">
        <f t="shared" si="1"/>
        <v>24.99</v>
      </c>
      <c r="E13" s="133">
        <v>22.99</v>
      </c>
      <c r="F13" s="550">
        <v>20</v>
      </c>
    </row>
    <row r="14" spans="1:14" ht="21" customHeight="1">
      <c r="A14" s="172" t="s">
        <v>2156</v>
      </c>
      <c r="B14" s="172"/>
      <c r="C14" s="126">
        <v>9781292404295</v>
      </c>
      <c r="D14" s="127">
        <f t="shared" si="1"/>
        <v>24.99</v>
      </c>
      <c r="E14" s="128">
        <v>22.99</v>
      </c>
      <c r="F14" s="551">
        <v>20</v>
      </c>
    </row>
    <row r="16" spans="1:14" ht="15.75">
      <c r="A16" s="548" t="s">
        <v>296</v>
      </c>
    </row>
    <row r="17" spans="1:7" ht="18.75" customHeight="1">
      <c r="A17" s="73" t="s">
        <v>2157</v>
      </c>
      <c r="B17" s="73"/>
      <c r="C17" s="147">
        <v>9781292453958</v>
      </c>
      <c r="D17" s="148">
        <f t="shared" ref="D17:D22" si="2">ROUNDUP(F17*1.21,0)-0.01</f>
        <v>19.989999999999998</v>
      </c>
      <c r="E17" s="149">
        <v>18.989999999999998</v>
      </c>
      <c r="F17" s="549">
        <v>16</v>
      </c>
      <c r="G17" s="167"/>
    </row>
    <row r="18" spans="1:7" ht="23.25" customHeight="1">
      <c r="A18" s="73" t="s">
        <v>2158</v>
      </c>
      <c r="B18" s="73"/>
      <c r="C18" s="147">
        <v>9781292722276</v>
      </c>
      <c r="D18" s="148">
        <f t="shared" si="2"/>
        <v>10.99</v>
      </c>
      <c r="E18" s="149">
        <v>10.99</v>
      </c>
      <c r="F18" s="549">
        <v>9.0500000000000007</v>
      </c>
      <c r="G18" s="167"/>
    </row>
    <row r="19" spans="1:7" ht="19.5" customHeight="1">
      <c r="A19" s="161" t="s">
        <v>2159</v>
      </c>
      <c r="B19" s="161"/>
      <c r="C19" s="131">
        <v>9781292453965</v>
      </c>
      <c r="D19" s="132">
        <f t="shared" si="2"/>
        <v>19.989999999999998</v>
      </c>
      <c r="E19" s="133">
        <v>18.989999999999998</v>
      </c>
      <c r="F19" s="550">
        <v>16</v>
      </c>
      <c r="G19" s="167"/>
    </row>
    <row r="20" spans="1:7" ht="19.5" customHeight="1">
      <c r="A20" s="161" t="s">
        <v>2160</v>
      </c>
      <c r="B20" s="161"/>
      <c r="C20" s="131">
        <v>9781292722283</v>
      </c>
      <c r="D20" s="132">
        <f t="shared" si="2"/>
        <v>10.99</v>
      </c>
      <c r="E20" s="133">
        <v>10.99</v>
      </c>
      <c r="F20" s="550">
        <v>9.0500000000000007</v>
      </c>
      <c r="G20" s="167"/>
    </row>
    <row r="21" spans="1:7" ht="16.5" customHeight="1">
      <c r="A21" s="172" t="s">
        <v>2161</v>
      </c>
      <c r="B21" s="172"/>
      <c r="C21" s="126">
        <v>9781292453972</v>
      </c>
      <c r="D21" s="127">
        <f t="shared" si="2"/>
        <v>19.989999999999998</v>
      </c>
      <c r="E21" s="128">
        <v>18.989999999999998</v>
      </c>
      <c r="F21" s="551">
        <v>16</v>
      </c>
      <c r="G21" s="167"/>
    </row>
    <row r="22" spans="1:7" ht="17.25" customHeight="1">
      <c r="A22" s="172" t="s">
        <v>2162</v>
      </c>
      <c r="B22" s="172"/>
      <c r="C22" s="126">
        <v>9781292722290</v>
      </c>
      <c r="D22" s="127">
        <f t="shared" si="2"/>
        <v>10.99</v>
      </c>
      <c r="E22" s="128">
        <v>10.99</v>
      </c>
      <c r="F22" s="551">
        <v>9.0500000000000007</v>
      </c>
      <c r="G22" s="167"/>
    </row>
    <row r="23" spans="1:7" ht="14.25">
      <c r="A23" s="167"/>
      <c r="B23" s="167"/>
      <c r="C23" s="170"/>
      <c r="D23" s="167"/>
      <c r="E23" s="167"/>
      <c r="F23" s="171"/>
      <c r="G23" s="167"/>
    </row>
    <row r="24" spans="1:7" ht="14.25">
      <c r="A24" s="167"/>
      <c r="B24" s="167"/>
      <c r="C24" s="167"/>
      <c r="D24" s="167"/>
      <c r="E24" s="167"/>
      <c r="F24" s="167"/>
      <c r="G24" s="167"/>
    </row>
  </sheetData>
  <mergeCells count="1">
    <mergeCell ref="A1:M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A5050-CFFA-4706-BE9D-5B79DE54BD62}">
  <dimension ref="A1:Q278"/>
  <sheetViews>
    <sheetView zoomScale="96" zoomScaleNormal="96" workbookViewId="0">
      <selection activeCell="A242" sqref="A242"/>
    </sheetView>
  </sheetViews>
  <sheetFormatPr defaultRowHeight="12.75"/>
  <cols>
    <col min="1" max="1" width="120.140625" style="80" customWidth="1"/>
    <col min="2" max="2" width="106" style="76" customWidth="1"/>
    <col min="3" max="3" width="17.28515625" style="76" customWidth="1"/>
    <col min="4" max="4" width="14.140625" style="76" customWidth="1"/>
    <col min="5" max="5" width="14.28515625" style="76" customWidth="1"/>
    <col min="6" max="6" width="17.85546875" style="76" customWidth="1"/>
    <col min="7" max="8" width="9.140625" style="76"/>
    <col min="9" max="9" width="9.140625" style="76" customWidth="1"/>
    <col min="10" max="16384" width="9.140625" style="76"/>
  </cols>
  <sheetData>
    <row r="1" spans="1:17" ht="14.25">
      <c r="A1" s="754" t="s">
        <v>2163</v>
      </c>
      <c r="B1" s="754"/>
      <c r="C1" s="754"/>
      <c r="D1" s="754"/>
      <c r="E1" s="754"/>
      <c r="F1" s="754"/>
      <c r="G1" s="754"/>
      <c r="H1" s="754"/>
      <c r="I1" s="754"/>
      <c r="J1" s="754"/>
      <c r="K1" s="754"/>
      <c r="L1" s="754"/>
      <c r="M1" s="754"/>
    </row>
    <row r="2" spans="1:17" ht="15.75">
      <c r="A2" s="103"/>
      <c r="B2" s="114" t="s">
        <v>263</v>
      </c>
      <c r="C2" s="84" t="s">
        <v>1</v>
      </c>
      <c r="D2" s="84" t="s">
        <v>2118</v>
      </c>
      <c r="E2" s="84" t="s">
        <v>2126</v>
      </c>
      <c r="F2" s="84" t="s">
        <v>264</v>
      </c>
      <c r="G2" s="73"/>
      <c r="H2" s="81" t="s">
        <v>2121</v>
      </c>
      <c r="I2" s="73"/>
      <c r="J2" s="73"/>
      <c r="K2" s="73"/>
      <c r="L2" s="73"/>
      <c r="M2" s="73"/>
    </row>
    <row r="3" spans="1:17" ht="15.75">
      <c r="A3" s="624" t="s">
        <v>678</v>
      </c>
      <c r="B3" s="625"/>
      <c r="C3" s="626"/>
      <c r="D3" s="626"/>
      <c r="E3" s="626"/>
      <c r="F3" s="626"/>
      <c r="G3" s="88"/>
      <c r="H3" s="623"/>
      <c r="I3" s="88"/>
      <c r="J3" s="88"/>
      <c r="K3" s="88"/>
      <c r="L3" s="88"/>
      <c r="M3" s="88"/>
    </row>
    <row r="4" spans="1:17" ht="15.75">
      <c r="A4" s="627" t="s">
        <v>289</v>
      </c>
      <c r="B4" s="118"/>
      <c r="C4" s="222"/>
      <c r="D4" s="223"/>
      <c r="E4" s="224"/>
      <c r="F4" s="225"/>
    </row>
    <row r="5" spans="1:17" ht="28.5">
      <c r="A5" s="125" t="s">
        <v>761</v>
      </c>
      <c r="B5" s="125" t="s">
        <v>657</v>
      </c>
      <c r="C5" s="126">
        <v>9780435189655</v>
      </c>
      <c r="D5" s="127">
        <f>VLOOKUP(A5,'Master List'!B:E,4,FALSE)</f>
        <v>45.99</v>
      </c>
      <c r="E5" s="128">
        <v>38.99</v>
      </c>
      <c r="F5" s="129">
        <v>33.6</v>
      </c>
      <c r="G5" s="88"/>
      <c r="K5" s="78" t="s">
        <v>2127</v>
      </c>
      <c r="L5" s="78"/>
      <c r="M5" s="78"/>
      <c r="N5" s="78"/>
      <c r="O5" s="83"/>
      <c r="P5" s="83"/>
      <c r="Q5" s="83"/>
    </row>
    <row r="6" spans="1:17" ht="15" customHeight="1">
      <c r="A6" s="347"/>
      <c r="B6" s="347"/>
      <c r="C6" s="156"/>
      <c r="D6" s="157"/>
      <c r="E6" s="158"/>
      <c r="F6" s="159"/>
      <c r="G6" s="88"/>
      <c r="K6" s="88" t="s">
        <v>2128</v>
      </c>
      <c r="L6" s="88"/>
      <c r="M6" s="88"/>
      <c r="N6" s="88"/>
      <c r="O6" s="83"/>
      <c r="P6" s="83"/>
      <c r="Q6" s="83"/>
    </row>
    <row r="7" spans="1:17" ht="15.75">
      <c r="A7" s="627" t="s">
        <v>436</v>
      </c>
      <c r="B7" s="125"/>
      <c r="C7" s="126"/>
      <c r="D7" s="127"/>
      <c r="E7" s="128"/>
      <c r="F7" s="129"/>
      <c r="G7" s="88"/>
      <c r="K7" s="88" t="s">
        <v>2129</v>
      </c>
      <c r="L7" s="88"/>
      <c r="M7" s="88"/>
      <c r="N7" s="88"/>
      <c r="O7" s="83"/>
      <c r="P7" s="83"/>
      <c r="Q7" s="83"/>
    </row>
    <row r="8" spans="1:17" ht="26.25" customHeight="1">
      <c r="A8" s="125" t="s">
        <v>762</v>
      </c>
      <c r="B8" s="125" t="s">
        <v>680</v>
      </c>
      <c r="C8" s="126">
        <v>9780435191207</v>
      </c>
      <c r="D8" s="127">
        <f>VLOOKUP(A8,'Master List'!B:E,4,FALSE)</f>
        <v>155.99</v>
      </c>
      <c r="E8" s="128">
        <v>130.99</v>
      </c>
      <c r="F8" s="129">
        <v>115</v>
      </c>
      <c r="G8" s="88"/>
      <c r="K8" s="88" t="s">
        <v>2130</v>
      </c>
      <c r="L8" s="88"/>
      <c r="M8" s="88"/>
      <c r="N8" s="88"/>
      <c r="O8" s="83"/>
      <c r="P8" s="83"/>
      <c r="Q8" s="83"/>
    </row>
    <row r="9" spans="1:17" ht="20.25" customHeight="1">
      <c r="A9" s="347"/>
      <c r="B9" s="347"/>
      <c r="C9" s="156"/>
      <c r="D9" s="157"/>
      <c r="E9" s="158"/>
      <c r="F9" s="159"/>
      <c r="G9" s="88"/>
      <c r="K9" s="88" t="s">
        <v>2131</v>
      </c>
      <c r="L9" s="88"/>
      <c r="M9" s="88"/>
      <c r="N9" s="88"/>
      <c r="O9" s="83"/>
      <c r="P9" s="83"/>
      <c r="Q9" s="83"/>
    </row>
    <row r="10" spans="1:17" ht="20.25" customHeight="1">
      <c r="A10" s="628" t="s">
        <v>710</v>
      </c>
      <c r="B10" s="151"/>
      <c r="C10" s="152"/>
      <c r="D10" s="153"/>
      <c r="E10" s="154"/>
      <c r="F10" s="155"/>
      <c r="G10" s="88"/>
      <c r="K10" s="88" t="s">
        <v>2132</v>
      </c>
      <c r="L10" s="88"/>
      <c r="M10" s="88"/>
      <c r="N10" s="88"/>
      <c r="O10" s="83"/>
      <c r="P10" s="83"/>
      <c r="Q10" s="83"/>
    </row>
    <row r="11" spans="1:17" ht="18.75" customHeight="1">
      <c r="A11" s="628" t="s">
        <v>289</v>
      </c>
      <c r="B11" s="151"/>
      <c r="C11" s="152"/>
      <c r="D11" s="153"/>
      <c r="E11" s="154"/>
      <c r="F11" s="155"/>
      <c r="G11" s="88"/>
      <c r="K11" s="83"/>
      <c r="L11" s="83"/>
      <c r="M11" s="83"/>
      <c r="N11" s="83"/>
      <c r="O11" s="83"/>
      <c r="P11" s="83"/>
      <c r="Q11" s="83"/>
    </row>
    <row r="12" spans="1:17" ht="27.75" customHeight="1">
      <c r="A12" s="151" t="s">
        <v>763</v>
      </c>
      <c r="B12" s="151" t="s">
        <v>657</v>
      </c>
      <c r="C12" s="152">
        <v>9781292306148</v>
      </c>
      <c r="D12" s="153">
        <f>VLOOKUP(A12,'Master List'!B:E,4,FALSE)</f>
        <v>45.99</v>
      </c>
      <c r="E12" s="154">
        <v>38.99</v>
      </c>
      <c r="F12" s="155">
        <v>33.6</v>
      </c>
      <c r="G12" s="88"/>
      <c r="K12" s="83"/>
      <c r="L12" s="83"/>
      <c r="M12" s="83"/>
      <c r="N12" s="83"/>
      <c r="O12" s="83"/>
      <c r="P12" s="83"/>
      <c r="Q12" s="83"/>
    </row>
    <row r="13" spans="1:17" ht="15.75" customHeight="1">
      <c r="A13" s="347"/>
      <c r="B13" s="347"/>
      <c r="C13" s="156"/>
      <c r="D13" s="157"/>
      <c r="E13" s="158"/>
      <c r="F13" s="159"/>
      <c r="G13" s="88"/>
    </row>
    <row r="14" spans="1:17" ht="20.25" customHeight="1">
      <c r="A14" s="629" t="s">
        <v>436</v>
      </c>
      <c r="B14" s="151"/>
      <c r="C14" s="152"/>
      <c r="D14" s="153"/>
      <c r="E14" s="154"/>
      <c r="F14" s="155"/>
      <c r="G14" s="88"/>
    </row>
    <row r="15" spans="1:17" ht="28.5">
      <c r="A15" s="151" t="s">
        <v>764</v>
      </c>
      <c r="B15" s="151" t="s">
        <v>680</v>
      </c>
      <c r="C15" s="152">
        <v>9781292306155</v>
      </c>
      <c r="D15" s="153">
        <f>VLOOKUP(A15,'Master List'!B:E,4,FALSE)</f>
        <v>156.99</v>
      </c>
      <c r="E15" s="154">
        <v>131.99</v>
      </c>
      <c r="F15" s="155">
        <v>116</v>
      </c>
      <c r="G15" s="88"/>
    </row>
    <row r="16" spans="1:17" ht="6.75" customHeight="1">
      <c r="A16" s="347"/>
      <c r="B16" s="347"/>
      <c r="C16" s="156"/>
      <c r="D16" s="157"/>
      <c r="E16" s="158"/>
      <c r="F16" s="159"/>
      <c r="G16" s="88"/>
    </row>
    <row r="17" spans="1:7" ht="19.5" customHeight="1">
      <c r="A17" s="630" t="s">
        <v>755</v>
      </c>
      <c r="B17" s="553"/>
      <c r="C17" s="554"/>
      <c r="D17" s="555"/>
      <c r="E17" s="556"/>
      <c r="F17" s="557"/>
      <c r="G17" s="88"/>
    </row>
    <row r="18" spans="1:7" ht="15.75">
      <c r="A18" s="630" t="s">
        <v>289</v>
      </c>
      <c r="B18" s="553"/>
      <c r="C18" s="554"/>
      <c r="D18" s="555"/>
      <c r="E18" s="556"/>
      <c r="F18" s="557"/>
      <c r="G18" s="88"/>
    </row>
    <row r="19" spans="1:7" ht="28.5">
      <c r="A19" s="553" t="s">
        <v>1781</v>
      </c>
      <c r="B19" s="553" t="s">
        <v>657</v>
      </c>
      <c r="C19" s="554">
        <v>9780435185084</v>
      </c>
      <c r="D19" s="555">
        <f>VLOOKUP(A19,'Master List'!B:E,4,FALSE)</f>
        <v>45.99</v>
      </c>
      <c r="E19" s="556">
        <v>38.99</v>
      </c>
      <c r="F19" s="557">
        <v>33.6</v>
      </c>
      <c r="G19" s="88"/>
    </row>
    <row r="20" spans="1:7" ht="6.75" customHeight="1">
      <c r="A20" s="347"/>
      <c r="B20" s="347"/>
      <c r="C20" s="156"/>
      <c r="D20" s="157"/>
      <c r="E20" s="158"/>
      <c r="F20" s="159"/>
      <c r="G20" s="88"/>
    </row>
    <row r="21" spans="1:7" ht="15.75">
      <c r="A21" s="630" t="s">
        <v>2164</v>
      </c>
      <c r="B21" s="553"/>
      <c r="C21" s="554"/>
      <c r="D21" s="555"/>
      <c r="E21" s="556"/>
      <c r="F21" s="557"/>
      <c r="G21" s="88"/>
    </row>
    <row r="22" spans="1:7" ht="14.25">
      <c r="A22" s="553" t="s">
        <v>1924</v>
      </c>
      <c r="B22" s="616"/>
      <c r="C22" s="554">
        <v>9781292725055</v>
      </c>
      <c r="D22" s="555">
        <f>VLOOKUP(A22,'Master List'!B:E,4,FALSE)</f>
        <v>1079.99</v>
      </c>
      <c r="E22" s="556">
        <v>908.99</v>
      </c>
      <c r="F22" s="557">
        <v>800</v>
      </c>
      <c r="G22" s="88"/>
    </row>
    <row r="23" spans="1:7" ht="8.25" customHeight="1">
      <c r="A23" s="347"/>
      <c r="B23" s="88"/>
      <c r="C23" s="156"/>
      <c r="D23" s="157"/>
      <c r="E23" s="158"/>
      <c r="F23" s="159"/>
      <c r="G23" s="88"/>
    </row>
    <row r="24" spans="1:7" ht="21.75" customHeight="1">
      <c r="A24" s="630" t="s">
        <v>652</v>
      </c>
      <c r="B24" s="616"/>
      <c r="C24" s="554"/>
      <c r="D24" s="555"/>
      <c r="E24" s="556"/>
      <c r="F24" s="557"/>
      <c r="G24" s="88"/>
    </row>
    <row r="25" spans="1:7" ht="14.25">
      <c r="A25" s="553" t="s">
        <v>1798</v>
      </c>
      <c r="B25" s="616"/>
      <c r="C25" s="554">
        <v>9781292394923</v>
      </c>
      <c r="D25" s="555">
        <f>VLOOKUP(A25,'Master List'!B:E,4,FALSE)</f>
        <v>9.99</v>
      </c>
      <c r="E25" s="556">
        <v>7.99</v>
      </c>
      <c r="F25" s="557">
        <v>6.7</v>
      </c>
      <c r="G25" s="88"/>
    </row>
    <row r="26" spans="1:7" ht="14.25">
      <c r="A26" s="347"/>
      <c r="B26" s="347"/>
      <c r="C26" s="156"/>
      <c r="D26" s="157"/>
      <c r="E26" s="158"/>
      <c r="F26" s="159"/>
      <c r="G26" s="88"/>
    </row>
    <row r="27" spans="1:7" ht="22.5" customHeight="1">
      <c r="A27" s="632" t="s">
        <v>682</v>
      </c>
      <c r="B27" s="631"/>
      <c r="C27" s="633"/>
      <c r="D27" s="634"/>
      <c r="E27" s="635"/>
      <c r="F27" s="636"/>
      <c r="G27" s="88"/>
    </row>
    <row r="28" spans="1:7" ht="15.75" customHeight="1">
      <c r="A28" s="632" t="s">
        <v>289</v>
      </c>
      <c r="B28" s="631"/>
      <c r="C28" s="633"/>
      <c r="D28" s="634"/>
      <c r="E28" s="635"/>
      <c r="F28" s="636"/>
      <c r="G28" s="88"/>
    </row>
    <row r="29" spans="1:7" ht="27.75" customHeight="1">
      <c r="A29" s="631" t="s">
        <v>765</v>
      </c>
      <c r="B29" s="130" t="s">
        <v>657</v>
      </c>
      <c r="C29" s="131">
        <v>9780435188634</v>
      </c>
      <c r="D29" s="634">
        <f>VLOOKUP(A29,'Master List'!B:E,4,FALSE)</f>
        <v>45.99</v>
      </c>
      <c r="E29" s="635">
        <v>38.99</v>
      </c>
      <c r="F29" s="134">
        <v>33.6</v>
      </c>
      <c r="G29" s="88"/>
    </row>
    <row r="30" spans="1:7" ht="10.5" customHeight="1">
      <c r="A30" s="347"/>
      <c r="B30" s="347"/>
      <c r="C30" s="156"/>
      <c r="D30" s="157"/>
      <c r="E30" s="158"/>
      <c r="F30" s="159"/>
      <c r="G30" s="88"/>
    </row>
    <row r="31" spans="1:7" ht="18" customHeight="1">
      <c r="A31" s="632" t="s">
        <v>2164</v>
      </c>
      <c r="B31" s="130"/>
      <c r="C31" s="131"/>
      <c r="D31" s="132"/>
      <c r="E31" s="133"/>
      <c r="F31" s="134"/>
      <c r="G31" s="88"/>
    </row>
    <row r="32" spans="1:7" ht="27" customHeight="1">
      <c r="A32" s="130" t="s">
        <v>1926</v>
      </c>
      <c r="B32" s="161"/>
      <c r="C32" s="131">
        <v>9781292725062</v>
      </c>
      <c r="D32" s="634">
        <f>VLOOKUP(A32,'Master List'!B:E,4,FALSE)</f>
        <v>1079.99</v>
      </c>
      <c r="E32" s="133">
        <v>908.99</v>
      </c>
      <c r="F32" s="134">
        <v>800</v>
      </c>
      <c r="G32" s="88"/>
    </row>
    <row r="33" spans="1:7" ht="6" customHeight="1">
      <c r="A33" s="347"/>
      <c r="B33" s="347"/>
      <c r="C33" s="156"/>
      <c r="D33" s="157"/>
      <c r="E33" s="158"/>
      <c r="F33" s="159"/>
      <c r="G33" s="88"/>
    </row>
    <row r="34" spans="1:7" ht="15.75">
      <c r="A34" s="638" t="s">
        <v>752</v>
      </c>
      <c r="B34" s="637"/>
      <c r="C34" s="639"/>
      <c r="D34" s="640"/>
      <c r="E34" s="641"/>
      <c r="F34" s="642"/>
      <c r="G34" s="88"/>
    </row>
    <row r="35" spans="1:7" ht="15.75" customHeight="1">
      <c r="A35" s="638" t="s">
        <v>289</v>
      </c>
      <c r="B35" s="637"/>
      <c r="C35" s="639"/>
      <c r="D35" s="640"/>
      <c r="E35" s="641"/>
      <c r="F35" s="642"/>
      <c r="G35" s="88"/>
    </row>
    <row r="36" spans="1:7" ht="36" customHeight="1">
      <c r="A36" s="637" t="s">
        <v>1783</v>
      </c>
      <c r="B36" s="103" t="s">
        <v>657</v>
      </c>
      <c r="C36" s="147">
        <v>9780435185169</v>
      </c>
      <c r="D36" s="640">
        <f>VLOOKUP(A36,'Master List'!B:E,4,FALSE)</f>
        <v>45.99</v>
      </c>
      <c r="E36" s="641">
        <v>38.99</v>
      </c>
      <c r="F36" s="150">
        <v>33.6</v>
      </c>
      <c r="G36" s="88"/>
    </row>
    <row r="37" spans="1:7" ht="8.25" customHeight="1">
      <c r="A37" s="347"/>
      <c r="B37" s="347"/>
      <c r="C37" s="156"/>
      <c r="D37" s="157"/>
      <c r="E37" s="158"/>
      <c r="F37" s="159"/>
      <c r="G37" s="88"/>
    </row>
    <row r="38" spans="1:7" ht="16.5" customHeight="1">
      <c r="A38" s="638" t="s">
        <v>2164</v>
      </c>
      <c r="B38" s="103"/>
      <c r="C38" s="147"/>
      <c r="D38" s="640"/>
      <c r="E38" s="149"/>
      <c r="F38" s="150"/>
      <c r="G38" s="88"/>
    </row>
    <row r="39" spans="1:7" ht="18.75" customHeight="1">
      <c r="A39" s="103" t="s">
        <v>1922</v>
      </c>
      <c r="B39" s="73"/>
      <c r="C39" s="147">
        <v>9781292725048</v>
      </c>
      <c r="D39" s="640">
        <f>VLOOKUP(A39,'Master List'!B:E,4,FALSE)</f>
        <v>1079.99</v>
      </c>
      <c r="E39" s="149">
        <v>908.99</v>
      </c>
      <c r="F39" s="150">
        <v>800</v>
      </c>
      <c r="G39" s="88"/>
    </row>
    <row r="40" spans="1:7" ht="3.75" customHeight="1">
      <c r="A40" s="347"/>
      <c r="B40" s="88"/>
      <c r="C40" s="156"/>
      <c r="D40" s="157"/>
      <c r="E40" s="158"/>
      <c r="F40" s="159"/>
    </row>
    <row r="41" spans="1:7" ht="19.5" customHeight="1">
      <c r="A41" s="643" t="s">
        <v>652</v>
      </c>
      <c r="B41" s="73"/>
      <c r="C41" s="147"/>
      <c r="D41" s="148"/>
      <c r="E41" s="149"/>
      <c r="F41" s="150"/>
    </row>
    <row r="42" spans="1:7" ht="19.5" customHeight="1">
      <c r="A42" s="103" t="s">
        <v>1799</v>
      </c>
      <c r="B42" s="73"/>
      <c r="C42" s="147">
        <v>9781292394909</v>
      </c>
      <c r="D42" s="640">
        <f>VLOOKUP(A42,'Master List'!B:E,4,FALSE)</f>
        <v>9.99</v>
      </c>
      <c r="E42" s="149">
        <v>7.99</v>
      </c>
      <c r="F42" s="150">
        <v>6.7</v>
      </c>
    </row>
    <row r="43" spans="1:7" ht="14.25">
      <c r="A43" s="347"/>
      <c r="B43" s="347"/>
      <c r="C43" s="156"/>
      <c r="D43" s="157"/>
      <c r="E43" s="158"/>
      <c r="F43" s="159"/>
      <c r="G43" s="88"/>
    </row>
    <row r="44" spans="1:7" ht="15" customHeight="1">
      <c r="A44" s="644" t="s">
        <v>768</v>
      </c>
      <c r="B44" s="558"/>
      <c r="C44" s="559"/>
      <c r="D44" s="560"/>
      <c r="E44" s="561"/>
      <c r="F44" s="562"/>
      <c r="G44" s="88"/>
    </row>
    <row r="45" spans="1:7" ht="15.75">
      <c r="A45" s="644" t="s">
        <v>289</v>
      </c>
      <c r="B45" s="558"/>
      <c r="C45" s="559"/>
      <c r="D45" s="560"/>
      <c r="E45" s="561"/>
      <c r="F45" s="562"/>
      <c r="G45" s="88"/>
    </row>
    <row r="46" spans="1:7" ht="30.75" customHeight="1">
      <c r="A46" s="558" t="s">
        <v>767</v>
      </c>
      <c r="B46" s="558" t="s">
        <v>657</v>
      </c>
      <c r="C46" s="559">
        <v>9781292309101</v>
      </c>
      <c r="D46" s="692">
        <f>VLOOKUP(A46,'Master List'!B:E,4,FALSE)</f>
        <v>45.99</v>
      </c>
      <c r="E46" s="691">
        <v>38.99</v>
      </c>
      <c r="F46" s="562">
        <v>33.6</v>
      </c>
      <c r="G46" s="88"/>
    </row>
    <row r="47" spans="1:7" ht="6" customHeight="1">
      <c r="A47" s="347"/>
      <c r="B47" s="347"/>
      <c r="C47" s="156"/>
      <c r="D47" s="157"/>
      <c r="E47" s="158"/>
      <c r="F47" s="159"/>
      <c r="G47" s="88"/>
    </row>
    <row r="48" spans="1:7" ht="20.25" customHeight="1">
      <c r="A48" s="644" t="s">
        <v>388</v>
      </c>
      <c r="B48" s="558"/>
      <c r="C48" s="559"/>
      <c r="D48" s="560"/>
      <c r="E48" s="561"/>
      <c r="F48" s="562"/>
      <c r="G48" s="88"/>
    </row>
    <row r="49" spans="1:10" ht="20.25" customHeight="1">
      <c r="A49" s="558" t="s">
        <v>770</v>
      </c>
      <c r="B49" s="620" t="s">
        <v>771</v>
      </c>
      <c r="C49" s="559">
        <v>9781292335759</v>
      </c>
      <c r="D49" s="692">
        <f>VLOOKUP(A49,'Master List'!B:E,4,FALSE)</f>
        <v>357.99</v>
      </c>
      <c r="E49" s="561">
        <v>300.99</v>
      </c>
      <c r="F49" s="562">
        <v>265</v>
      </c>
      <c r="G49" s="88"/>
    </row>
    <row r="50" spans="1:10" ht="6" customHeight="1">
      <c r="A50" s="347"/>
      <c r="B50" s="88"/>
      <c r="C50" s="156"/>
      <c r="D50" s="157"/>
      <c r="E50" s="158"/>
      <c r="F50" s="159"/>
      <c r="G50" s="88"/>
    </row>
    <row r="51" spans="1:10" ht="20.25" customHeight="1">
      <c r="A51" s="644" t="s">
        <v>1480</v>
      </c>
      <c r="B51" s="620"/>
      <c r="C51" s="559"/>
      <c r="D51" s="560"/>
      <c r="E51" s="561"/>
      <c r="F51" s="562"/>
      <c r="G51" s="88"/>
    </row>
    <row r="52" spans="1:10" ht="25.5" customHeight="1">
      <c r="A52" s="558" t="s">
        <v>769</v>
      </c>
      <c r="B52" s="558" t="s">
        <v>680</v>
      </c>
      <c r="C52" s="559">
        <v>9781292309118</v>
      </c>
      <c r="D52" s="692">
        <f>VLOOKUP(A52,'Master List'!B:E,4,FALSE)</f>
        <v>155.99</v>
      </c>
      <c r="E52" s="561">
        <v>130.99</v>
      </c>
      <c r="F52" s="562">
        <v>115</v>
      </c>
      <c r="G52" s="88"/>
    </row>
    <row r="53" spans="1:10" ht="19.5" customHeight="1">
      <c r="A53" s="347"/>
      <c r="B53" s="347"/>
      <c r="C53" s="156"/>
      <c r="D53" s="157"/>
      <c r="E53" s="158"/>
      <c r="F53" s="159"/>
      <c r="G53" s="88"/>
    </row>
    <row r="54" spans="1:10" ht="18" customHeight="1">
      <c r="A54" s="645" t="s">
        <v>774</v>
      </c>
      <c r="B54" s="563"/>
      <c r="C54" s="482"/>
      <c r="D54" s="483"/>
      <c r="E54" s="484"/>
      <c r="F54" s="485"/>
      <c r="G54" s="88"/>
    </row>
    <row r="55" spans="1:10" ht="14.25" customHeight="1">
      <c r="A55" s="645" t="s">
        <v>289</v>
      </c>
      <c r="B55" s="563"/>
      <c r="C55" s="482"/>
      <c r="D55" s="483"/>
      <c r="E55" s="484"/>
      <c r="F55" s="485"/>
      <c r="G55" s="88"/>
    </row>
    <row r="56" spans="1:10" ht="30.75" customHeight="1">
      <c r="A56" s="563" t="s">
        <v>773</v>
      </c>
      <c r="B56" s="563" t="s">
        <v>657</v>
      </c>
      <c r="C56" s="482">
        <v>9781292310206</v>
      </c>
      <c r="D56" s="483">
        <f>VLOOKUP(A56,'Master List'!B:E,4,FALSE)</f>
        <v>45.99</v>
      </c>
      <c r="E56" s="484">
        <v>38.99</v>
      </c>
      <c r="F56" s="485">
        <v>33.6</v>
      </c>
      <c r="G56" s="88"/>
    </row>
    <row r="57" spans="1:10" ht="6.75" customHeight="1">
      <c r="A57" s="347"/>
      <c r="B57" s="347"/>
      <c r="C57" s="156"/>
      <c r="D57" s="157"/>
      <c r="E57" s="158"/>
      <c r="F57" s="159"/>
      <c r="G57" s="88"/>
    </row>
    <row r="58" spans="1:10" ht="15.75">
      <c r="A58" s="645" t="s">
        <v>1480</v>
      </c>
      <c r="B58" s="563"/>
      <c r="C58" s="482"/>
      <c r="D58" s="483"/>
      <c r="E58" s="484"/>
      <c r="F58" s="485"/>
      <c r="G58" s="88"/>
    </row>
    <row r="59" spans="1:10" ht="35.25" customHeight="1">
      <c r="A59" s="563" t="s">
        <v>775</v>
      </c>
      <c r="B59" s="563" t="s">
        <v>680</v>
      </c>
      <c r="C59" s="482">
        <v>9781292310213</v>
      </c>
      <c r="D59" s="483">
        <f>VLOOKUP(A59,'Master List'!B:E,4,FALSE)</f>
        <v>155.99</v>
      </c>
      <c r="E59" s="484">
        <v>130.99</v>
      </c>
      <c r="F59" s="485">
        <v>115</v>
      </c>
    </row>
    <row r="60" spans="1:10" ht="6.75" customHeight="1"/>
    <row r="61" spans="1:10" ht="17.25" customHeight="1">
      <c r="A61" s="646" t="s">
        <v>777</v>
      </c>
      <c r="B61" s="564"/>
      <c r="C61" s="502"/>
      <c r="D61" s="503"/>
      <c r="E61" s="504"/>
      <c r="F61" s="545"/>
    </row>
    <row r="62" spans="1:10" ht="16.5" customHeight="1">
      <c r="A62" s="647" t="s">
        <v>289</v>
      </c>
      <c r="B62" s="564"/>
      <c r="C62" s="502"/>
      <c r="D62" s="503"/>
      <c r="E62" s="504"/>
      <c r="F62" s="545"/>
    </row>
    <row r="63" spans="1:10" ht="26.25" customHeight="1">
      <c r="A63" s="564" t="s">
        <v>776</v>
      </c>
      <c r="B63" s="564" t="s">
        <v>657</v>
      </c>
      <c r="C63" s="502">
        <v>9781292310220</v>
      </c>
      <c r="D63" s="503">
        <f>VLOOKUP(A63,'Master List'!B:E,4,FALSE)</f>
        <v>45.99</v>
      </c>
      <c r="E63" s="504">
        <v>38.99</v>
      </c>
      <c r="F63" s="545">
        <v>33.6</v>
      </c>
      <c r="G63" s="88"/>
      <c r="H63" s="32"/>
      <c r="I63" s="581"/>
    </row>
    <row r="64" spans="1:10" ht="6" customHeight="1">
      <c r="A64" s="347"/>
      <c r="B64" s="347"/>
      <c r="C64" s="156"/>
      <c r="D64" s="157"/>
      <c r="E64" s="158"/>
      <c r="F64" s="159"/>
      <c r="G64" s="88"/>
      <c r="H64" s="32"/>
      <c r="I64" s="581"/>
      <c r="J64" s="582"/>
    </row>
    <row r="65" spans="1:10" ht="20.25" customHeight="1">
      <c r="A65" s="646" t="s">
        <v>1480</v>
      </c>
      <c r="B65" s="564"/>
      <c r="C65" s="502"/>
      <c r="D65" s="503"/>
      <c r="E65" s="504"/>
      <c r="F65" s="545"/>
      <c r="G65" s="88"/>
      <c r="H65" s="32"/>
      <c r="I65" s="581"/>
      <c r="J65" s="582"/>
    </row>
    <row r="66" spans="1:10" ht="28.5">
      <c r="A66" s="564" t="s">
        <v>778</v>
      </c>
      <c r="B66" s="564" t="s">
        <v>680</v>
      </c>
      <c r="C66" s="502">
        <v>9781292306162</v>
      </c>
      <c r="D66" s="503">
        <f>VLOOKUP(A66,'Master List'!B:E,4,FALSE)</f>
        <v>155.99</v>
      </c>
      <c r="E66" s="504">
        <v>130.99</v>
      </c>
      <c r="F66" s="545">
        <v>115</v>
      </c>
    </row>
    <row r="67" spans="1:10" ht="13.5" customHeight="1">
      <c r="A67" s="347"/>
      <c r="B67" s="347"/>
      <c r="C67" s="156"/>
      <c r="D67" s="157"/>
      <c r="E67" s="158"/>
      <c r="F67" s="159"/>
      <c r="J67" s="582"/>
    </row>
    <row r="68" spans="1:10" ht="15.75">
      <c r="A68" s="648" t="s">
        <v>685</v>
      </c>
      <c r="B68" s="565"/>
      <c r="C68" s="488"/>
      <c r="D68" s="489"/>
      <c r="E68" s="490"/>
      <c r="F68" s="491"/>
      <c r="J68" s="582"/>
    </row>
    <row r="69" spans="1:10" ht="18" customHeight="1">
      <c r="A69" s="648" t="s">
        <v>289</v>
      </c>
      <c r="B69" s="565"/>
      <c r="C69" s="488"/>
      <c r="D69" s="489"/>
      <c r="E69" s="490"/>
      <c r="F69" s="491"/>
    </row>
    <row r="70" spans="1:10" ht="33" customHeight="1">
      <c r="A70" s="565" t="s">
        <v>779</v>
      </c>
      <c r="B70" s="565" t="s">
        <v>657</v>
      </c>
      <c r="C70" s="488">
        <v>9780435188641</v>
      </c>
      <c r="D70" s="489">
        <f>VLOOKUP(A70,'Master List'!B:E,4,FALSE)</f>
        <v>45.99</v>
      </c>
      <c r="E70" s="490">
        <v>38.99</v>
      </c>
      <c r="F70" s="491">
        <v>33.6</v>
      </c>
      <c r="G70" s="88"/>
    </row>
    <row r="71" spans="1:10" ht="7.5" customHeight="1">
      <c r="A71" s="347"/>
      <c r="B71" s="347"/>
      <c r="C71" s="156"/>
      <c r="D71" s="157"/>
      <c r="E71" s="158"/>
      <c r="F71" s="159"/>
    </row>
    <row r="72" spans="1:10" ht="15.75">
      <c r="A72" s="648" t="s">
        <v>1480</v>
      </c>
      <c r="B72" s="565"/>
      <c r="C72" s="488"/>
      <c r="D72" s="489"/>
      <c r="E72" s="490"/>
      <c r="F72" s="491"/>
    </row>
    <row r="73" spans="1:10" ht="42.75" customHeight="1">
      <c r="A73" s="565" t="s">
        <v>780</v>
      </c>
      <c r="B73" s="565" t="s">
        <v>680</v>
      </c>
      <c r="C73" s="488">
        <v>9780435191344</v>
      </c>
      <c r="D73" s="489">
        <f>VLOOKUP(A73,'Master List'!B:E,4,FALSE)</f>
        <v>155.99</v>
      </c>
      <c r="E73" s="490">
        <v>130.99</v>
      </c>
      <c r="F73" s="491">
        <v>115</v>
      </c>
    </row>
    <row r="74" spans="1:10" ht="12" customHeight="1">
      <c r="A74" s="347"/>
      <c r="B74" s="347"/>
      <c r="C74" s="156"/>
      <c r="D74" s="157"/>
      <c r="E74" s="158"/>
      <c r="F74" s="159"/>
    </row>
    <row r="75" spans="1:10" ht="15.75">
      <c r="A75" s="666" t="s">
        <v>620</v>
      </c>
      <c r="B75" s="598"/>
      <c r="C75" s="603"/>
      <c r="D75" s="600"/>
      <c r="E75" s="601"/>
      <c r="F75" s="602"/>
    </row>
    <row r="76" spans="1:10" ht="18" customHeight="1">
      <c r="A76" s="666" t="s">
        <v>289</v>
      </c>
      <c r="B76" s="598"/>
      <c r="C76" s="603"/>
      <c r="D76" s="600"/>
      <c r="E76" s="601"/>
      <c r="F76" s="602"/>
    </row>
    <row r="77" spans="1:10" ht="18" customHeight="1">
      <c r="A77" s="598" t="s">
        <v>782</v>
      </c>
      <c r="B77" s="598" t="s">
        <v>657</v>
      </c>
      <c r="C77" s="599">
        <v>9781292440002</v>
      </c>
      <c r="D77" s="600">
        <f>VLOOKUP(A77,'Master List'!B:E,4,FALSE)</f>
        <v>45.99</v>
      </c>
      <c r="E77" s="601">
        <v>38.99</v>
      </c>
      <c r="F77" s="602">
        <v>33.6</v>
      </c>
      <c r="G77" s="88"/>
    </row>
    <row r="78" spans="1:10" ht="30" customHeight="1">
      <c r="A78" s="598" t="s">
        <v>2165</v>
      </c>
      <c r="B78" s="598" t="s">
        <v>657</v>
      </c>
      <c r="C78" s="603">
        <v>9780435182571</v>
      </c>
      <c r="D78" s="600">
        <f>VLOOKUP(A78,'Master List'!B:E,4,FALSE)</f>
        <v>45.99</v>
      </c>
      <c r="E78" s="601">
        <v>38.99</v>
      </c>
      <c r="F78" s="602">
        <v>33.6</v>
      </c>
      <c r="G78" s="88"/>
    </row>
    <row r="79" spans="1:10" ht="30" customHeight="1">
      <c r="A79" s="598" t="s">
        <v>784</v>
      </c>
      <c r="B79" s="598" t="s">
        <v>657</v>
      </c>
      <c r="C79" s="603">
        <v>9780435182588</v>
      </c>
      <c r="D79" s="600">
        <f>VLOOKUP(A79,'Master List'!B:E,4,FALSE)</f>
        <v>45.99</v>
      </c>
      <c r="E79" s="601">
        <v>38.99</v>
      </c>
      <c r="F79" s="602">
        <v>33.6</v>
      </c>
      <c r="G79" s="88"/>
    </row>
    <row r="80" spans="1:10" ht="8.25" customHeight="1">
      <c r="A80" s="347"/>
      <c r="B80" s="347"/>
      <c r="C80" s="156"/>
      <c r="D80" s="157"/>
      <c r="E80" s="158"/>
      <c r="F80" s="159"/>
    </row>
    <row r="81" spans="1:7" ht="21.75" customHeight="1">
      <c r="A81" s="667" t="s">
        <v>1920</v>
      </c>
      <c r="B81" s="668"/>
      <c r="C81" s="669"/>
      <c r="D81" s="600"/>
      <c r="E81" s="670"/>
      <c r="F81" s="670"/>
    </row>
    <row r="82" spans="1:7" ht="22.5" customHeight="1">
      <c r="A82" s="598" t="s">
        <v>1921</v>
      </c>
      <c r="B82" s="614"/>
      <c r="C82" s="603">
        <v>9781292456744</v>
      </c>
      <c r="D82" s="600">
        <f>VLOOKUP(A82,'Master List'!B:E,4,FALSE)</f>
        <v>1079.99</v>
      </c>
      <c r="E82" s="601">
        <v>908.99</v>
      </c>
      <c r="F82" s="602">
        <v>800</v>
      </c>
    </row>
    <row r="83" spans="1:7" ht="6.75" customHeight="1">
      <c r="A83" s="347"/>
      <c r="B83" s="88"/>
      <c r="C83" s="156"/>
      <c r="D83" s="157"/>
      <c r="E83" s="158"/>
      <c r="F83" s="159"/>
    </row>
    <row r="84" spans="1:7" ht="20.25" customHeight="1">
      <c r="A84" s="671" t="s">
        <v>470</v>
      </c>
      <c r="B84" s="614"/>
      <c r="C84" s="672"/>
      <c r="D84" s="673"/>
      <c r="E84" s="674"/>
      <c r="F84" s="675"/>
    </row>
    <row r="85" spans="1:7" ht="14.25">
      <c r="A85" s="598" t="s">
        <v>758</v>
      </c>
      <c r="B85" s="614"/>
      <c r="C85" s="603">
        <v>9781292211527</v>
      </c>
      <c r="D85" s="600">
        <f>VLOOKUP(A85,'Master List'!B:E,4,FALSE)</f>
        <v>6.99</v>
      </c>
      <c r="E85" s="601">
        <v>5.99</v>
      </c>
      <c r="F85" s="602">
        <v>4.8</v>
      </c>
    </row>
    <row r="86" spans="1:7" ht="18" customHeight="1">
      <c r="A86" s="598" t="s">
        <v>760</v>
      </c>
      <c r="B86" s="614"/>
      <c r="C86" s="603">
        <v>9781292211497</v>
      </c>
      <c r="D86" s="600">
        <f>VLOOKUP(A86,'Master List'!B:E,4,FALSE)</f>
        <v>6.99</v>
      </c>
      <c r="E86" s="601">
        <v>5.99</v>
      </c>
      <c r="F86" s="602">
        <v>4.8</v>
      </c>
    </row>
    <row r="87" spans="1:7" ht="5.25" customHeight="1">
      <c r="A87" s="347"/>
      <c r="B87" s="347"/>
      <c r="C87" s="156"/>
      <c r="D87" s="157"/>
      <c r="E87" s="158"/>
      <c r="F87" s="159"/>
      <c r="G87" s="88"/>
    </row>
    <row r="88" spans="1:7" ht="15.75">
      <c r="A88" s="666" t="s">
        <v>1480</v>
      </c>
      <c r="B88" s="598"/>
      <c r="C88" s="603"/>
      <c r="D88" s="600"/>
      <c r="E88" s="601"/>
      <c r="F88" s="602"/>
      <c r="G88" s="88"/>
    </row>
    <row r="89" spans="1:7" ht="25.5" customHeight="1">
      <c r="A89" s="598" t="s">
        <v>789</v>
      </c>
      <c r="B89" s="598" t="s">
        <v>680</v>
      </c>
      <c r="C89" s="603">
        <v>9780435188979</v>
      </c>
      <c r="D89" s="600">
        <f>VLOOKUP(A89,'Master List'!B:E,4,FALSE)</f>
        <v>155.99</v>
      </c>
      <c r="E89" s="601">
        <v>130.99</v>
      </c>
      <c r="F89" s="602">
        <v>115</v>
      </c>
      <c r="G89" s="88"/>
    </row>
    <row r="90" spans="1:7" ht="34.5" customHeight="1">
      <c r="A90" s="598" t="s">
        <v>790</v>
      </c>
      <c r="B90" s="598" t="s">
        <v>680</v>
      </c>
      <c r="C90" s="603">
        <v>9780435189150</v>
      </c>
      <c r="D90" s="600">
        <f>VLOOKUP(A90,'Master List'!B:E,4,FALSE)</f>
        <v>155.99</v>
      </c>
      <c r="E90" s="601">
        <v>130.99</v>
      </c>
      <c r="F90" s="602">
        <v>115</v>
      </c>
      <c r="G90" s="88"/>
    </row>
    <row r="91" spans="1:7" ht="14.25">
      <c r="A91" s="347"/>
      <c r="B91" s="347"/>
      <c r="C91" s="156"/>
      <c r="D91" s="157"/>
      <c r="E91" s="158"/>
      <c r="F91" s="159"/>
      <c r="G91" s="88"/>
    </row>
    <row r="92" spans="1:7" ht="15.75">
      <c r="A92" s="649" t="s">
        <v>2166</v>
      </c>
      <c r="B92" s="566"/>
      <c r="C92" s="567"/>
      <c r="D92" s="568"/>
      <c r="E92" s="569"/>
      <c r="F92" s="570"/>
    </row>
    <row r="93" spans="1:7" ht="15.75">
      <c r="A93" s="649" t="s">
        <v>289</v>
      </c>
      <c r="B93" s="566"/>
      <c r="C93" s="567"/>
      <c r="D93" s="568"/>
      <c r="E93" s="569"/>
      <c r="F93" s="570"/>
    </row>
    <row r="94" spans="1:7" ht="32.25" customHeight="1">
      <c r="A94" s="566" t="s">
        <v>785</v>
      </c>
      <c r="B94" s="566" t="s">
        <v>657</v>
      </c>
      <c r="C94" s="567">
        <v>9781292726700</v>
      </c>
      <c r="D94" s="568">
        <f>VLOOKUP(A94,'Master List'!B:E,4,FALSE)</f>
        <v>45.99</v>
      </c>
      <c r="E94" s="569">
        <v>38.99</v>
      </c>
      <c r="F94" s="570">
        <v>33.6</v>
      </c>
    </row>
    <row r="95" spans="1:7" ht="6.75" customHeight="1">
      <c r="A95" s="347"/>
      <c r="B95" s="347"/>
      <c r="C95" s="156"/>
      <c r="D95" s="157"/>
      <c r="E95" s="158"/>
      <c r="F95" s="159"/>
    </row>
    <row r="96" spans="1:7" ht="15.75">
      <c r="A96" s="649" t="s">
        <v>2164</v>
      </c>
      <c r="B96" s="566"/>
      <c r="C96" s="567"/>
      <c r="D96" s="568"/>
      <c r="E96" s="569"/>
      <c r="F96" s="570"/>
      <c r="G96" s="88"/>
    </row>
    <row r="97" spans="1:7" ht="21.75" customHeight="1">
      <c r="A97" s="566" t="s">
        <v>1925</v>
      </c>
      <c r="B97" s="617"/>
      <c r="C97" s="567">
        <v>9781292456768</v>
      </c>
      <c r="D97" s="568">
        <f>VLOOKUP(A97,'Master List'!B:E,4,FALSE)</f>
        <v>1079.99</v>
      </c>
      <c r="E97" s="569">
        <v>908.99</v>
      </c>
      <c r="F97" s="570">
        <v>800</v>
      </c>
      <c r="G97" s="88"/>
    </row>
    <row r="98" spans="1:7" ht="8.25" customHeight="1">
      <c r="A98" s="347"/>
      <c r="B98" s="88"/>
      <c r="C98" s="156"/>
      <c r="D98" s="157"/>
      <c r="E98" s="158"/>
      <c r="F98" s="159"/>
      <c r="G98" s="88"/>
    </row>
    <row r="99" spans="1:7" ht="21" customHeight="1">
      <c r="A99" s="649" t="s">
        <v>388</v>
      </c>
      <c r="B99" s="617"/>
      <c r="C99" s="567"/>
      <c r="D99" s="568"/>
      <c r="E99" s="569"/>
      <c r="F99" s="570"/>
      <c r="G99" s="88"/>
    </row>
    <row r="100" spans="1:7" ht="15.75" customHeight="1">
      <c r="A100" s="566" t="s">
        <v>781</v>
      </c>
      <c r="B100" s="617" t="s">
        <v>771</v>
      </c>
      <c r="C100" s="567">
        <v>9780435191689</v>
      </c>
      <c r="D100" s="568">
        <f>VLOOKUP(A100,'Master List'!B:E,4,FALSE)</f>
        <v>148.99</v>
      </c>
      <c r="E100" s="569">
        <v>124.99</v>
      </c>
      <c r="F100" s="570">
        <v>110</v>
      </c>
      <c r="G100" s="88"/>
    </row>
    <row r="101" spans="1:7" ht="15" customHeight="1">
      <c r="A101" s="347"/>
      <c r="B101" s="347"/>
      <c r="C101" s="156"/>
      <c r="D101" s="157"/>
      <c r="E101" s="158"/>
      <c r="F101" s="159"/>
    </row>
    <row r="102" spans="1:7" ht="24" customHeight="1">
      <c r="A102" s="650" t="s">
        <v>2167</v>
      </c>
      <c r="B102" s="356"/>
      <c r="C102" s="143"/>
      <c r="D102" s="144"/>
      <c r="E102" s="145"/>
      <c r="F102" s="146"/>
    </row>
    <row r="103" spans="1:7" ht="19.5" customHeight="1">
      <c r="A103" s="650" t="s">
        <v>2168</v>
      </c>
      <c r="B103" s="356"/>
      <c r="C103" s="143"/>
      <c r="D103" s="144"/>
      <c r="E103" s="145"/>
      <c r="F103" s="146"/>
    </row>
    <row r="104" spans="1:7" ht="30.75" customHeight="1">
      <c r="A104" s="356" t="s">
        <v>792</v>
      </c>
      <c r="B104" s="356" t="s">
        <v>657</v>
      </c>
      <c r="C104" s="143">
        <v>9781292306179</v>
      </c>
      <c r="D104" s="144">
        <f>VLOOKUP(A104,'Master List'!B:E,4,FALSE)</f>
        <v>45.99</v>
      </c>
      <c r="E104" s="145">
        <v>38.99</v>
      </c>
      <c r="F104" s="146">
        <v>33.6</v>
      </c>
    </row>
    <row r="105" spans="1:7" ht="8.25" customHeight="1">
      <c r="A105" s="347"/>
      <c r="B105" s="347"/>
      <c r="C105" s="156"/>
      <c r="D105" s="157"/>
      <c r="E105" s="158"/>
      <c r="F105" s="159"/>
    </row>
    <row r="106" spans="1:7" ht="23.25" customHeight="1">
      <c r="A106" s="650" t="s">
        <v>388</v>
      </c>
      <c r="B106" s="356"/>
      <c r="C106" s="143"/>
      <c r="D106" s="144"/>
      <c r="E106" s="145"/>
      <c r="F106" s="146"/>
    </row>
    <row r="107" spans="1:7" ht="24" customHeight="1">
      <c r="A107" s="356" t="s">
        <v>791</v>
      </c>
      <c r="B107" s="166" t="s">
        <v>771</v>
      </c>
      <c r="C107" s="143">
        <v>9781292335773</v>
      </c>
      <c r="D107" s="144">
        <f>VLOOKUP(A107,'Master List'!B:E,4,FALSE)</f>
        <v>357.99</v>
      </c>
      <c r="E107" s="145">
        <v>300.99</v>
      </c>
      <c r="F107" s="146">
        <v>265</v>
      </c>
    </row>
    <row r="108" spans="1:7" ht="6" customHeight="1">
      <c r="A108" s="347"/>
      <c r="B108" s="88"/>
      <c r="C108" s="156"/>
      <c r="D108" s="157"/>
      <c r="E108" s="158"/>
      <c r="F108" s="159"/>
      <c r="G108" s="88"/>
    </row>
    <row r="109" spans="1:7" ht="19.5" customHeight="1">
      <c r="A109" s="650" t="s">
        <v>1480</v>
      </c>
      <c r="B109" s="356"/>
      <c r="C109" s="143"/>
      <c r="D109" s="144"/>
      <c r="E109" s="145"/>
      <c r="F109" s="146"/>
      <c r="G109" s="88"/>
    </row>
    <row r="110" spans="1:7" ht="27.75" customHeight="1">
      <c r="A110" s="356" t="s">
        <v>793</v>
      </c>
      <c r="B110" s="356" t="s">
        <v>680</v>
      </c>
      <c r="C110" s="143">
        <v>9781292306186</v>
      </c>
      <c r="D110" s="144">
        <f>VLOOKUP(A110,'Master List'!B:E,4,FALSE)</f>
        <v>155.99</v>
      </c>
      <c r="E110" s="145">
        <v>130.99</v>
      </c>
      <c r="F110" s="146">
        <v>115</v>
      </c>
      <c r="G110" s="88"/>
    </row>
    <row r="111" spans="1:7" ht="15" customHeight="1">
      <c r="A111" s="347"/>
      <c r="B111" s="347"/>
      <c r="C111" s="156"/>
      <c r="D111" s="157"/>
      <c r="E111" s="158"/>
      <c r="F111" s="159"/>
    </row>
    <row r="112" spans="1:7" ht="18" customHeight="1">
      <c r="A112" s="651" t="s">
        <v>726</v>
      </c>
      <c r="B112" s="571"/>
      <c r="C112" s="572"/>
      <c r="D112" s="573"/>
      <c r="E112" s="574"/>
      <c r="F112" s="575"/>
    </row>
    <row r="113" spans="1:7" ht="35.25" customHeight="1">
      <c r="A113" s="651" t="s">
        <v>289</v>
      </c>
      <c r="B113" s="571"/>
      <c r="C113" s="572"/>
      <c r="D113" s="573"/>
      <c r="E113" s="574"/>
      <c r="F113" s="575"/>
    </row>
    <row r="114" spans="1:7" ht="19.5" customHeight="1">
      <c r="A114" s="571" t="s">
        <v>794</v>
      </c>
      <c r="B114" s="571" t="s">
        <v>657</v>
      </c>
      <c r="C114" s="572">
        <v>9780435184834</v>
      </c>
      <c r="D114" s="573">
        <f>VLOOKUP(A114,'Master List'!B:E,4,FALSE)</f>
        <v>45.99</v>
      </c>
      <c r="E114" s="574">
        <v>38.99</v>
      </c>
      <c r="F114" s="575">
        <v>33.6</v>
      </c>
    </row>
    <row r="115" spans="1:7" ht="18.75" customHeight="1">
      <c r="A115" s="347"/>
      <c r="B115" s="347"/>
      <c r="C115" s="156"/>
      <c r="D115" s="157"/>
      <c r="E115" s="158"/>
      <c r="F115" s="159"/>
    </row>
    <row r="116" spans="1:7" ht="27.75" customHeight="1">
      <c r="A116" s="651" t="s">
        <v>2136</v>
      </c>
      <c r="B116" s="571"/>
      <c r="C116" s="572"/>
      <c r="D116" s="573"/>
      <c r="E116" s="574"/>
      <c r="F116" s="575"/>
    </row>
    <row r="117" spans="1:7" ht="14.25">
      <c r="A117" s="571" t="s">
        <v>1822</v>
      </c>
      <c r="B117" s="571" t="s">
        <v>1240</v>
      </c>
      <c r="C117" s="572">
        <v>9781292368528</v>
      </c>
      <c r="D117" s="573">
        <f>VLOOKUP(A117,'Master List'!B:E,4,FALSE)</f>
        <v>40.99</v>
      </c>
      <c r="E117" s="574">
        <v>34.99</v>
      </c>
      <c r="F117" s="575">
        <v>30.2</v>
      </c>
    </row>
    <row r="118" spans="1:7" ht="7.5" customHeight="1">
      <c r="A118" s="347"/>
      <c r="B118" s="347"/>
      <c r="C118" s="156"/>
      <c r="D118" s="157"/>
      <c r="E118" s="158"/>
      <c r="F118" s="159"/>
      <c r="G118" s="88"/>
    </row>
    <row r="119" spans="1:7" ht="15.75">
      <c r="A119" s="651" t="s">
        <v>1480</v>
      </c>
      <c r="B119" s="571"/>
      <c r="C119" s="572"/>
      <c r="D119" s="573"/>
      <c r="E119" s="574"/>
      <c r="F119" s="575"/>
      <c r="G119" s="88"/>
    </row>
    <row r="120" spans="1:7" ht="28.5">
      <c r="A120" s="571" t="s">
        <v>795</v>
      </c>
      <c r="B120" s="571" t="s">
        <v>680</v>
      </c>
      <c r="C120" s="572">
        <v>9780435191221</v>
      </c>
      <c r="D120" s="573">
        <f>VLOOKUP(A120,'Master List'!B:E,4,FALSE)</f>
        <v>155.99</v>
      </c>
      <c r="E120" s="574">
        <v>130.99</v>
      </c>
      <c r="F120" s="575">
        <v>115</v>
      </c>
      <c r="G120" s="88"/>
    </row>
    <row r="121" spans="1:7" ht="8.25" customHeight="1">
      <c r="A121" s="347"/>
      <c r="B121" s="347"/>
      <c r="C121" s="156"/>
      <c r="D121" s="157"/>
      <c r="E121" s="158"/>
      <c r="F121" s="159"/>
      <c r="G121" s="88"/>
    </row>
    <row r="122" spans="1:7" ht="15.75">
      <c r="A122" s="652" t="s">
        <v>294</v>
      </c>
      <c r="B122" s="576"/>
      <c r="C122" s="577"/>
      <c r="D122" s="578"/>
      <c r="E122" s="579"/>
      <c r="F122" s="580"/>
      <c r="G122" s="88"/>
    </row>
    <row r="123" spans="1:7" ht="18.75" customHeight="1">
      <c r="A123" s="652" t="s">
        <v>289</v>
      </c>
      <c r="B123" s="576"/>
      <c r="C123" s="577"/>
      <c r="D123" s="578"/>
      <c r="E123" s="579"/>
      <c r="F123" s="580"/>
      <c r="G123" s="88"/>
    </row>
    <row r="124" spans="1:7" ht="30.75" customHeight="1">
      <c r="A124" s="576" t="s">
        <v>797</v>
      </c>
      <c r="B124" s="576" t="s">
        <v>657</v>
      </c>
      <c r="C124" s="577">
        <v>9781292306193</v>
      </c>
      <c r="D124" s="578">
        <f>VLOOKUP(A124,'Master List'!B:E,4,FALSE)</f>
        <v>45.99</v>
      </c>
      <c r="E124" s="579">
        <v>38.99</v>
      </c>
      <c r="F124" s="580">
        <v>33.6</v>
      </c>
    </row>
    <row r="125" spans="1:7" ht="5.25" customHeight="1">
      <c r="A125" s="347"/>
      <c r="B125" s="347"/>
      <c r="C125" s="156"/>
      <c r="D125" s="157"/>
      <c r="E125" s="158"/>
      <c r="F125" s="159"/>
    </row>
    <row r="126" spans="1:7" ht="19.5" customHeight="1">
      <c r="A126" s="652" t="s">
        <v>388</v>
      </c>
      <c r="B126" s="576"/>
      <c r="C126" s="577"/>
      <c r="D126" s="578"/>
      <c r="E126" s="579"/>
      <c r="F126" s="580"/>
    </row>
    <row r="127" spans="1:7" ht="18.75" customHeight="1">
      <c r="A127" s="576" t="s">
        <v>796</v>
      </c>
      <c r="B127" s="618" t="s">
        <v>771</v>
      </c>
      <c r="C127" s="577">
        <v>9781292335742</v>
      </c>
      <c r="D127" s="578">
        <f>VLOOKUP(A127,'Master List'!B:E,4,FALSE)</f>
        <v>357.99</v>
      </c>
      <c r="E127" s="579">
        <v>300.99</v>
      </c>
      <c r="F127" s="580">
        <v>265</v>
      </c>
    </row>
    <row r="128" spans="1:7" ht="6" customHeight="1">
      <c r="A128" s="347"/>
      <c r="B128" s="347"/>
      <c r="C128" s="156"/>
      <c r="D128" s="157"/>
      <c r="E128" s="158"/>
      <c r="F128" s="159"/>
    </row>
    <row r="129" spans="1:7" ht="24" customHeight="1">
      <c r="A129" s="652" t="s">
        <v>1480</v>
      </c>
      <c r="B129" s="576"/>
      <c r="C129" s="577"/>
      <c r="D129" s="578"/>
      <c r="E129" s="579"/>
      <c r="F129" s="580"/>
    </row>
    <row r="130" spans="1:7" ht="24.75" customHeight="1">
      <c r="A130" s="576" t="s">
        <v>798</v>
      </c>
      <c r="B130" s="576" t="s">
        <v>680</v>
      </c>
      <c r="C130" s="577">
        <v>9781292306209</v>
      </c>
      <c r="D130" s="578">
        <f>VLOOKUP(A130,'Master List'!B:E,4,FALSE)</f>
        <v>155.99</v>
      </c>
      <c r="E130" s="579">
        <v>130.99</v>
      </c>
      <c r="F130" s="580">
        <v>115</v>
      </c>
    </row>
    <row r="131" spans="1:7" ht="9.75" customHeight="1">
      <c r="A131" s="347"/>
      <c r="B131" s="347"/>
      <c r="C131" s="156"/>
      <c r="D131" s="157"/>
      <c r="E131" s="158"/>
      <c r="F131" s="159"/>
      <c r="G131" s="88"/>
    </row>
    <row r="132" spans="1:7" ht="19.5" customHeight="1">
      <c r="A132" s="653" t="s">
        <v>716</v>
      </c>
      <c r="B132" s="386"/>
      <c r="C132" s="135"/>
      <c r="D132" s="136"/>
      <c r="E132" s="137"/>
      <c r="F132" s="138"/>
      <c r="G132" s="88"/>
    </row>
    <row r="133" spans="1:7" ht="18.75" customHeight="1">
      <c r="A133" s="653" t="s">
        <v>289</v>
      </c>
      <c r="B133" s="386"/>
      <c r="C133" s="135"/>
      <c r="D133" s="136"/>
      <c r="E133" s="137"/>
      <c r="F133" s="138"/>
      <c r="G133" s="88"/>
    </row>
    <row r="134" spans="1:7" ht="30" customHeight="1">
      <c r="A134" s="386" t="s">
        <v>799</v>
      </c>
      <c r="B134" s="386" t="s">
        <v>657</v>
      </c>
      <c r="C134" s="135">
        <v>9780435185367</v>
      </c>
      <c r="D134" s="136">
        <f>VLOOKUP(A134,'Master List'!B:E,4,FALSE)</f>
        <v>24.99</v>
      </c>
      <c r="E134" s="137">
        <v>20.99</v>
      </c>
      <c r="F134" s="138">
        <v>18.399999999999999</v>
      </c>
      <c r="G134" s="88"/>
    </row>
    <row r="135" spans="1:7" ht="30" customHeight="1">
      <c r="A135" s="386" t="s">
        <v>800</v>
      </c>
      <c r="B135" s="386" t="s">
        <v>657</v>
      </c>
      <c r="C135" s="135">
        <v>9780435185442</v>
      </c>
      <c r="D135" s="136">
        <f>VLOOKUP(A135,'Master List'!B:E,4,FALSE)</f>
        <v>24.99</v>
      </c>
      <c r="E135" s="137">
        <v>20.99</v>
      </c>
      <c r="F135" s="138">
        <v>18.399999999999999</v>
      </c>
      <c r="G135" s="88"/>
    </row>
    <row r="136" spans="1:7" ht="30" customHeight="1">
      <c r="A136" s="386" t="s">
        <v>801</v>
      </c>
      <c r="B136" s="386" t="s">
        <v>657</v>
      </c>
      <c r="C136" s="135">
        <v>9780435185404</v>
      </c>
      <c r="D136" s="136">
        <f>VLOOKUP(A136,'Master List'!B:E,4,FALSE)</f>
        <v>24.99</v>
      </c>
      <c r="E136" s="137">
        <v>20.99</v>
      </c>
      <c r="F136" s="138">
        <v>18.399999999999999</v>
      </c>
      <c r="G136" s="88"/>
    </row>
    <row r="137" spans="1:7" ht="30" customHeight="1">
      <c r="A137" s="386" t="s">
        <v>802</v>
      </c>
      <c r="B137" s="386" t="s">
        <v>657</v>
      </c>
      <c r="C137" s="135">
        <v>9780435185374</v>
      </c>
      <c r="D137" s="136">
        <f>VLOOKUP(A137,'Master List'!B:E,4,FALSE)</f>
        <v>24.99</v>
      </c>
      <c r="E137" s="137">
        <v>20.99</v>
      </c>
      <c r="F137" s="138">
        <v>18.399999999999999</v>
      </c>
      <c r="G137" s="88"/>
    </row>
    <row r="138" spans="1:7" ht="30" customHeight="1">
      <c r="A138" s="386" t="s">
        <v>803</v>
      </c>
      <c r="B138" s="386" t="s">
        <v>657</v>
      </c>
      <c r="C138" s="135">
        <v>9780435185381</v>
      </c>
      <c r="D138" s="136">
        <f>VLOOKUP(A138,'Master List'!B:E,4,FALSE)</f>
        <v>24.99</v>
      </c>
      <c r="E138" s="137">
        <v>20.99</v>
      </c>
      <c r="F138" s="138">
        <v>18.399999999999999</v>
      </c>
      <c r="G138" s="88"/>
    </row>
    <row r="139" spans="1:7" ht="30" customHeight="1">
      <c r="A139" s="386" t="s">
        <v>804</v>
      </c>
      <c r="B139" s="386" t="s">
        <v>657</v>
      </c>
      <c r="C139" s="135">
        <v>9780435185466</v>
      </c>
      <c r="D139" s="136">
        <f>VLOOKUP(A139,'Master List'!B:E,4,FALSE)</f>
        <v>24.99</v>
      </c>
      <c r="E139" s="137">
        <v>20.99</v>
      </c>
      <c r="F139" s="138">
        <v>18.399999999999999</v>
      </c>
      <c r="G139" s="88"/>
    </row>
    <row r="140" spans="1:7" ht="30" customHeight="1">
      <c r="A140" s="386" t="s">
        <v>805</v>
      </c>
      <c r="B140" s="386" t="s">
        <v>657</v>
      </c>
      <c r="C140" s="135">
        <v>9780435185398</v>
      </c>
      <c r="D140" s="136">
        <f>VLOOKUP(A140,'Master List'!B:E,4,FALSE)</f>
        <v>24.99</v>
      </c>
      <c r="E140" s="137">
        <v>20.99</v>
      </c>
      <c r="F140" s="138">
        <v>18.399999999999999</v>
      </c>
      <c r="G140" s="88"/>
    </row>
    <row r="141" spans="1:7" ht="30" customHeight="1">
      <c r="A141" s="386" t="s">
        <v>806</v>
      </c>
      <c r="B141" s="386" t="s">
        <v>657</v>
      </c>
      <c r="C141" s="135">
        <v>9780435185428</v>
      </c>
      <c r="D141" s="136">
        <f>VLOOKUP(A141,'Master List'!B:E,4,FALSE)</f>
        <v>24.99</v>
      </c>
      <c r="E141" s="137">
        <v>20.99</v>
      </c>
      <c r="F141" s="138">
        <v>18.399999999999999</v>
      </c>
      <c r="G141" s="88"/>
    </row>
    <row r="142" spans="1:7" ht="30" customHeight="1">
      <c r="A142" s="386" t="s">
        <v>807</v>
      </c>
      <c r="B142" s="386" t="s">
        <v>657</v>
      </c>
      <c r="C142" s="135">
        <v>9780435185435</v>
      </c>
      <c r="D142" s="136">
        <f>VLOOKUP(A142,'Master List'!B:E,4,FALSE)</f>
        <v>24.99</v>
      </c>
      <c r="E142" s="137">
        <v>20.99</v>
      </c>
      <c r="F142" s="138">
        <v>18.399999999999999</v>
      </c>
      <c r="G142" s="88"/>
    </row>
    <row r="143" spans="1:7" ht="30" customHeight="1">
      <c r="A143" s="386" t="s">
        <v>808</v>
      </c>
      <c r="B143" s="386" t="s">
        <v>657</v>
      </c>
      <c r="C143" s="135">
        <v>9780435185459</v>
      </c>
      <c r="D143" s="136">
        <f>VLOOKUP(A143,'Master List'!B:E,4,FALSE)</f>
        <v>24.99</v>
      </c>
      <c r="E143" s="137">
        <v>20.99</v>
      </c>
      <c r="F143" s="138">
        <v>18.399999999999999</v>
      </c>
      <c r="G143" s="88"/>
    </row>
    <row r="144" spans="1:7" ht="14.25">
      <c r="A144" s="347"/>
      <c r="B144" s="347"/>
      <c r="C144" s="156"/>
      <c r="D144" s="157"/>
      <c r="E144" s="158"/>
      <c r="F144" s="159"/>
      <c r="G144" s="88"/>
    </row>
    <row r="145" spans="1:7" ht="15.75">
      <c r="A145" s="653" t="s">
        <v>1480</v>
      </c>
      <c r="B145" s="386"/>
      <c r="C145" s="135"/>
      <c r="D145" s="136"/>
      <c r="E145" s="137"/>
      <c r="F145" s="138"/>
      <c r="G145" s="88"/>
    </row>
    <row r="146" spans="1:7" ht="36.75" customHeight="1">
      <c r="A146" s="386" t="s">
        <v>809</v>
      </c>
      <c r="B146" s="386" t="s">
        <v>680</v>
      </c>
      <c r="C146" s="135">
        <v>9780435191245</v>
      </c>
      <c r="D146" s="136">
        <f>VLOOKUP(A146,'Master List'!B:E,4,FALSE)</f>
        <v>156.99</v>
      </c>
      <c r="E146" s="137">
        <v>131.99</v>
      </c>
      <c r="F146" s="138">
        <v>116</v>
      </c>
      <c r="G146" s="88"/>
    </row>
    <row r="147" spans="1:7" ht="36.75" customHeight="1">
      <c r="A147" s="386" t="s">
        <v>810</v>
      </c>
      <c r="B147" s="386" t="s">
        <v>680</v>
      </c>
      <c r="C147" s="135">
        <v>9780435191313</v>
      </c>
      <c r="D147" s="136">
        <f>VLOOKUP(A147,'Master List'!B:E,4,FALSE)</f>
        <v>156.99</v>
      </c>
      <c r="E147" s="137">
        <v>131.99</v>
      </c>
      <c r="F147" s="138">
        <v>116</v>
      </c>
      <c r="G147" s="88"/>
    </row>
    <row r="148" spans="1:7" ht="36.75" customHeight="1">
      <c r="A148" s="386" t="s">
        <v>811</v>
      </c>
      <c r="B148" s="386" t="s">
        <v>680</v>
      </c>
      <c r="C148" s="135">
        <v>9780435191276</v>
      </c>
      <c r="D148" s="136">
        <f>VLOOKUP(A148,'Master List'!B:E,4,FALSE)</f>
        <v>156.99</v>
      </c>
      <c r="E148" s="137">
        <v>131.99</v>
      </c>
      <c r="F148" s="138">
        <v>116</v>
      </c>
      <c r="G148" s="88"/>
    </row>
    <row r="149" spans="1:7" ht="36.75" customHeight="1">
      <c r="A149" s="386" t="s">
        <v>812</v>
      </c>
      <c r="B149" s="386" t="s">
        <v>680</v>
      </c>
      <c r="C149" s="135">
        <v>9780435191238</v>
      </c>
      <c r="D149" s="136">
        <f>VLOOKUP(A149,'Master List'!B:E,4,FALSE)</f>
        <v>156.99</v>
      </c>
      <c r="E149" s="137">
        <v>131.99</v>
      </c>
      <c r="F149" s="138">
        <v>116</v>
      </c>
      <c r="G149" s="88"/>
    </row>
    <row r="150" spans="1:7" ht="36.75" customHeight="1">
      <c r="A150" s="386" t="s">
        <v>813</v>
      </c>
      <c r="B150" s="386" t="s">
        <v>680</v>
      </c>
      <c r="C150" s="135">
        <v>9780435191252</v>
      </c>
      <c r="D150" s="136">
        <f>VLOOKUP(A150,'Master List'!B:E,4,FALSE)</f>
        <v>156.99</v>
      </c>
      <c r="E150" s="137">
        <v>131.99</v>
      </c>
      <c r="F150" s="138">
        <v>116</v>
      </c>
      <c r="G150" s="88"/>
    </row>
    <row r="151" spans="1:7" ht="36.75" customHeight="1">
      <c r="A151" s="386" t="s">
        <v>814</v>
      </c>
      <c r="B151" s="386" t="s">
        <v>680</v>
      </c>
      <c r="C151" s="135">
        <v>9780435191337</v>
      </c>
      <c r="D151" s="136">
        <f>VLOOKUP(A151,'Master List'!B:E,4,FALSE)</f>
        <v>156.99</v>
      </c>
      <c r="E151" s="137">
        <v>131.99</v>
      </c>
      <c r="F151" s="138">
        <v>116</v>
      </c>
      <c r="G151" s="88"/>
    </row>
    <row r="152" spans="1:7" ht="36.75" customHeight="1">
      <c r="A152" s="386" t="s">
        <v>815</v>
      </c>
      <c r="B152" s="386" t="s">
        <v>680</v>
      </c>
      <c r="C152" s="135">
        <v>9780435191269</v>
      </c>
      <c r="D152" s="136">
        <f>VLOOKUP(A152,'Master List'!B:E,4,FALSE)</f>
        <v>156.99</v>
      </c>
      <c r="E152" s="137">
        <v>131.99</v>
      </c>
      <c r="F152" s="138">
        <v>116</v>
      </c>
      <c r="G152" s="88"/>
    </row>
    <row r="153" spans="1:7" ht="36.75" customHeight="1">
      <c r="A153" s="386" t="s">
        <v>816</v>
      </c>
      <c r="B153" s="386" t="s">
        <v>680</v>
      </c>
      <c r="C153" s="135">
        <v>9780435191290</v>
      </c>
      <c r="D153" s="136">
        <f>VLOOKUP(A153,'Master List'!B:E,4,FALSE)</f>
        <v>156.99</v>
      </c>
      <c r="E153" s="137">
        <v>131.99</v>
      </c>
      <c r="F153" s="138">
        <v>116</v>
      </c>
      <c r="G153" s="88"/>
    </row>
    <row r="154" spans="1:7" ht="36.75" customHeight="1">
      <c r="A154" s="386" t="s">
        <v>817</v>
      </c>
      <c r="B154" s="386" t="s">
        <v>680</v>
      </c>
      <c r="C154" s="135">
        <v>9780435191306</v>
      </c>
      <c r="D154" s="136">
        <f>VLOOKUP(A154,'Master List'!B:E,4,FALSE)</f>
        <v>156.99</v>
      </c>
      <c r="E154" s="137">
        <v>131.99</v>
      </c>
      <c r="F154" s="138">
        <v>116</v>
      </c>
      <c r="G154" s="88"/>
    </row>
    <row r="155" spans="1:7" ht="36.75" customHeight="1">
      <c r="A155" s="386" t="s">
        <v>818</v>
      </c>
      <c r="B155" s="386" t="s">
        <v>680</v>
      </c>
      <c r="C155" s="135">
        <v>9780435191320</v>
      </c>
      <c r="D155" s="136">
        <f>VLOOKUP(A155,'Master List'!B:E,4,FALSE)</f>
        <v>156.99</v>
      </c>
      <c r="E155" s="137">
        <v>131.99</v>
      </c>
      <c r="F155" s="138">
        <v>116</v>
      </c>
      <c r="G155" s="88"/>
    </row>
    <row r="156" spans="1:7" ht="18" customHeight="1">
      <c r="A156" s="347"/>
      <c r="B156" s="347"/>
      <c r="C156" s="156"/>
      <c r="D156" s="157"/>
      <c r="E156" s="158"/>
      <c r="F156" s="159"/>
      <c r="G156" s="88"/>
    </row>
    <row r="157" spans="1:7" ht="17.25" customHeight="1">
      <c r="A157" s="654" t="s">
        <v>2169</v>
      </c>
      <c r="B157" s="377"/>
      <c r="C157" s="378"/>
      <c r="D157" s="379"/>
      <c r="E157" s="380"/>
      <c r="F157" s="381"/>
      <c r="G157" s="88"/>
    </row>
    <row r="158" spans="1:7" ht="18" customHeight="1">
      <c r="A158" s="654" t="s">
        <v>289</v>
      </c>
      <c r="B158" s="377"/>
      <c r="C158" s="378"/>
      <c r="D158" s="379"/>
      <c r="E158" s="380"/>
      <c r="F158" s="381"/>
      <c r="G158" s="88"/>
    </row>
    <row r="159" spans="1:7" ht="30.75" customHeight="1">
      <c r="A159" s="377" t="s">
        <v>1782</v>
      </c>
      <c r="B159" s="377" t="s">
        <v>657</v>
      </c>
      <c r="C159" s="378">
        <v>9780435184988</v>
      </c>
      <c r="D159" s="379">
        <f>VLOOKUP(A159,'Master List'!B:E,4,FALSE)</f>
        <v>45.99</v>
      </c>
      <c r="E159" s="380">
        <v>38.99</v>
      </c>
      <c r="F159" s="381">
        <v>33.6</v>
      </c>
      <c r="G159" s="88"/>
    </row>
    <row r="160" spans="1:7" ht="8.25" customHeight="1">
      <c r="A160" s="347"/>
      <c r="B160" s="347"/>
      <c r="C160" s="156"/>
      <c r="D160" s="157"/>
      <c r="E160" s="158"/>
      <c r="F160" s="159"/>
      <c r="G160" s="88"/>
    </row>
    <row r="161" spans="1:7" ht="18" customHeight="1">
      <c r="A161" s="654" t="s">
        <v>652</v>
      </c>
      <c r="B161" s="377"/>
      <c r="C161" s="378"/>
      <c r="D161" s="379"/>
      <c r="E161" s="380"/>
      <c r="F161" s="381"/>
      <c r="G161" s="88"/>
    </row>
    <row r="162" spans="1:7" ht="24" customHeight="1">
      <c r="A162" s="377" t="s">
        <v>1801</v>
      </c>
      <c r="B162" s="372"/>
      <c r="C162" s="378">
        <v>9781292394930</v>
      </c>
      <c r="D162" s="379">
        <f>VLOOKUP(A162,'Master List'!B:E,4,FALSE)</f>
        <v>9.99</v>
      </c>
      <c r="E162" s="380">
        <v>7.99</v>
      </c>
      <c r="F162" s="381">
        <v>6.7</v>
      </c>
      <c r="G162" s="88"/>
    </row>
    <row r="163" spans="1:7" ht="6" customHeight="1">
      <c r="A163" s="347"/>
      <c r="B163" s="88"/>
      <c r="C163" s="156"/>
      <c r="D163" s="157"/>
      <c r="E163" s="158"/>
      <c r="F163" s="159"/>
      <c r="G163" s="88"/>
    </row>
    <row r="164" spans="1:7" ht="16.5" customHeight="1">
      <c r="A164" s="654" t="s">
        <v>1480</v>
      </c>
      <c r="B164" s="377"/>
      <c r="C164" s="378"/>
      <c r="D164" s="379"/>
      <c r="E164" s="380"/>
      <c r="F164" s="381"/>
      <c r="G164" s="88"/>
    </row>
    <row r="165" spans="1:7" ht="32.25" customHeight="1">
      <c r="A165" s="377" t="s">
        <v>1788</v>
      </c>
      <c r="B165" s="377" t="s">
        <v>680</v>
      </c>
      <c r="C165" s="378">
        <v>9780435191375</v>
      </c>
      <c r="D165" s="379">
        <f>VLOOKUP(A165,'Master List'!B:E,4,FALSE)</f>
        <v>155.99</v>
      </c>
      <c r="E165" s="380">
        <v>130.99</v>
      </c>
      <c r="F165" s="381">
        <v>115</v>
      </c>
      <c r="G165" s="88"/>
    </row>
    <row r="166" spans="1:7" ht="9" customHeight="1">
      <c r="A166" s="347"/>
      <c r="B166" s="347"/>
      <c r="C166" s="156"/>
      <c r="D166" s="157"/>
      <c r="E166" s="158"/>
      <c r="F166" s="159"/>
      <c r="G166" s="88"/>
    </row>
    <row r="167" spans="1:7" ht="18" customHeight="1">
      <c r="A167" s="656" t="s">
        <v>820</v>
      </c>
      <c r="B167" s="583"/>
      <c r="C167" s="584"/>
      <c r="D167" s="585"/>
      <c r="E167" s="586"/>
      <c r="F167" s="587"/>
      <c r="G167" s="88"/>
    </row>
    <row r="168" spans="1:7" ht="16.5" customHeight="1">
      <c r="A168" s="656" t="s">
        <v>289</v>
      </c>
      <c r="B168" s="583"/>
      <c r="C168" s="584"/>
      <c r="D168" s="585"/>
      <c r="E168" s="586"/>
      <c r="F168" s="587"/>
      <c r="G168" s="88"/>
    </row>
    <row r="169" spans="1:7" ht="33" customHeight="1">
      <c r="A169" s="583" t="s">
        <v>819</v>
      </c>
      <c r="B169" s="583" t="s">
        <v>657</v>
      </c>
      <c r="C169" s="584">
        <v>9780435188931</v>
      </c>
      <c r="D169" s="585">
        <f>VLOOKUP(A169,'Master List'!B:E,4,FALSE)</f>
        <v>45.99</v>
      </c>
      <c r="E169" s="586">
        <v>38.99</v>
      </c>
      <c r="F169" s="587">
        <v>33.6</v>
      </c>
      <c r="G169" s="88"/>
    </row>
    <row r="170" spans="1:7" ht="9" customHeight="1">
      <c r="A170" s="347"/>
      <c r="B170" s="347"/>
      <c r="C170" s="156"/>
      <c r="D170" s="157"/>
      <c r="E170" s="158"/>
      <c r="F170" s="159"/>
    </row>
    <row r="171" spans="1:7" ht="20.25" customHeight="1">
      <c r="A171" s="656" t="s">
        <v>1480</v>
      </c>
      <c r="B171" s="583"/>
      <c r="C171" s="584"/>
      <c r="D171" s="585"/>
      <c r="E171" s="586"/>
      <c r="F171" s="587"/>
    </row>
    <row r="172" spans="1:7" ht="37.5" customHeight="1">
      <c r="A172" s="583" t="s">
        <v>821</v>
      </c>
      <c r="B172" s="583" t="s">
        <v>680</v>
      </c>
      <c r="C172" s="584">
        <v>9780435191368</v>
      </c>
      <c r="D172" s="585">
        <f>VLOOKUP(A172,'Master List'!B:E,4,FALSE)</f>
        <v>155.99</v>
      </c>
      <c r="E172" s="586">
        <v>130.99</v>
      </c>
      <c r="F172" s="587">
        <v>115</v>
      </c>
    </row>
    <row r="173" spans="1:7" ht="18" customHeight="1">
      <c r="A173" s="347"/>
      <c r="B173" s="347"/>
      <c r="C173" s="156"/>
      <c r="D173" s="157"/>
      <c r="E173" s="158"/>
      <c r="F173" s="159"/>
    </row>
    <row r="174" spans="1:7" ht="18.75" customHeight="1">
      <c r="A174" s="657" t="s">
        <v>306</v>
      </c>
      <c r="B174" s="478"/>
      <c r="C174" s="139"/>
      <c r="D174" s="140"/>
      <c r="E174" s="141"/>
      <c r="F174" s="142"/>
    </row>
    <row r="175" spans="1:7" ht="20.25" customHeight="1">
      <c r="A175" s="657" t="s">
        <v>289</v>
      </c>
      <c r="B175" s="478"/>
      <c r="C175" s="139"/>
      <c r="D175" s="140"/>
      <c r="E175" s="141"/>
      <c r="F175" s="142"/>
    </row>
    <row r="176" spans="1:7" ht="33.75" customHeight="1">
      <c r="A176" s="478" t="s">
        <v>824</v>
      </c>
      <c r="B176" s="478" t="s">
        <v>657</v>
      </c>
      <c r="C176" s="139">
        <v>9780435181444</v>
      </c>
      <c r="D176" s="140">
        <f>VLOOKUP(A176,'Master List'!B:E,4,FALSE)</f>
        <v>45.99</v>
      </c>
      <c r="E176" s="141">
        <v>38.99</v>
      </c>
      <c r="F176" s="142">
        <v>33.6</v>
      </c>
    </row>
    <row r="177" spans="1:7" ht="33.75" customHeight="1">
      <c r="A177" s="478" t="s">
        <v>825</v>
      </c>
      <c r="B177" s="478" t="s">
        <v>657</v>
      </c>
      <c r="C177" s="139">
        <v>9780435183059</v>
      </c>
      <c r="D177" s="140">
        <f>VLOOKUP(A177,'Master List'!B:E,4,FALSE)</f>
        <v>45.99</v>
      </c>
      <c r="E177" s="141">
        <v>38.99</v>
      </c>
      <c r="F177" s="142">
        <v>33.6</v>
      </c>
    </row>
    <row r="178" spans="1:7" ht="33.75" customHeight="1">
      <c r="A178" s="478" t="s">
        <v>1778</v>
      </c>
      <c r="B178" s="478" t="s">
        <v>657</v>
      </c>
      <c r="C178" s="139">
        <v>9780435044107</v>
      </c>
      <c r="D178" s="140">
        <f>VLOOKUP(A178,'Master List'!B:E,4,FALSE)</f>
        <v>45.99</v>
      </c>
      <c r="E178" s="141">
        <v>38.99</v>
      </c>
      <c r="F178" s="142">
        <v>33.6</v>
      </c>
    </row>
    <row r="179" spans="1:7" ht="33.75" customHeight="1">
      <c r="A179" s="478" t="s">
        <v>1779</v>
      </c>
      <c r="B179" s="478" t="s">
        <v>657</v>
      </c>
      <c r="C179" s="139">
        <v>9780435188542</v>
      </c>
      <c r="D179" s="140">
        <f>VLOOKUP(A179,'Master List'!B:E,4,FALSE)</f>
        <v>45.99</v>
      </c>
      <c r="E179" s="141">
        <v>38.99</v>
      </c>
      <c r="F179" s="142">
        <v>33.6</v>
      </c>
      <c r="G179" s="88"/>
    </row>
    <row r="180" spans="1:7" ht="6.75" customHeight="1">
      <c r="A180" s="347"/>
      <c r="B180" s="347"/>
      <c r="C180" s="156"/>
      <c r="D180" s="157"/>
      <c r="E180" s="158"/>
      <c r="F180" s="159"/>
      <c r="G180" s="88"/>
    </row>
    <row r="181" spans="1:7" ht="19.5" customHeight="1">
      <c r="A181" s="657" t="s">
        <v>2164</v>
      </c>
      <c r="B181" s="478"/>
      <c r="C181" s="139"/>
      <c r="D181" s="140"/>
      <c r="E181" s="141"/>
      <c r="F181" s="142"/>
      <c r="G181" s="88"/>
    </row>
    <row r="182" spans="1:7" ht="18.75" customHeight="1">
      <c r="A182" s="478" t="s">
        <v>1919</v>
      </c>
      <c r="B182" s="160"/>
      <c r="C182" s="139">
        <v>9781292725031</v>
      </c>
      <c r="D182" s="140">
        <f>VLOOKUP(A182,'Master List'!B:E,4,FALSE)</f>
        <v>1079.99</v>
      </c>
      <c r="E182" s="141">
        <v>908.99</v>
      </c>
      <c r="F182" s="142">
        <v>800</v>
      </c>
    </row>
    <row r="183" spans="1:7" ht="6.75" customHeight="1">
      <c r="A183" s="347"/>
      <c r="B183" s="88"/>
      <c r="C183" s="156"/>
      <c r="D183" s="157"/>
      <c r="E183" s="158"/>
      <c r="F183" s="159"/>
    </row>
    <row r="184" spans="1:7" ht="18" customHeight="1">
      <c r="A184" s="657" t="s">
        <v>474</v>
      </c>
      <c r="B184" s="160"/>
      <c r="C184" s="139"/>
      <c r="D184" s="140"/>
      <c r="E184" s="141"/>
      <c r="F184" s="142"/>
    </row>
    <row r="185" spans="1:7" ht="21" customHeight="1">
      <c r="A185" s="478" t="s">
        <v>1852</v>
      </c>
      <c r="B185" s="160"/>
      <c r="C185" s="139">
        <v>9781292394961</v>
      </c>
      <c r="D185" s="140">
        <f>VLOOKUP(A185,'Master List'!B:E,4,FALSE)</f>
        <v>14.99</v>
      </c>
      <c r="E185" s="141">
        <v>12.99</v>
      </c>
      <c r="F185" s="655">
        <v>10.8</v>
      </c>
    </row>
    <row r="186" spans="1:7" ht="7.5" customHeight="1">
      <c r="A186" s="347"/>
      <c r="B186" s="88"/>
      <c r="C186" s="156"/>
      <c r="D186" s="157"/>
      <c r="E186" s="158"/>
      <c r="F186" s="658"/>
    </row>
    <row r="187" spans="1:7" ht="18" customHeight="1">
      <c r="A187" s="657" t="s">
        <v>470</v>
      </c>
      <c r="B187" s="160"/>
      <c r="C187" s="139"/>
      <c r="D187" s="140"/>
      <c r="E187" s="141"/>
      <c r="F187" s="655"/>
    </row>
    <row r="188" spans="1:7" ht="22.5" customHeight="1">
      <c r="A188" s="478" t="s">
        <v>822</v>
      </c>
      <c r="B188" s="160" t="s">
        <v>469</v>
      </c>
      <c r="C188" s="139">
        <v>9781292284477</v>
      </c>
      <c r="D188" s="140">
        <f>VLOOKUP(A188,'Master List'!B:E,4,FALSE)</f>
        <v>7.99</v>
      </c>
      <c r="E188" s="141">
        <v>6.99</v>
      </c>
      <c r="F188" s="142">
        <v>5.3</v>
      </c>
    </row>
    <row r="189" spans="1:7" ht="7.5" customHeight="1">
      <c r="A189" s="347"/>
      <c r="B189" s="347"/>
      <c r="C189" s="156"/>
      <c r="D189" s="157"/>
      <c r="E189" s="158"/>
      <c r="F189" s="159"/>
      <c r="G189" s="88"/>
    </row>
    <row r="190" spans="1:7" ht="19.5" customHeight="1">
      <c r="A190" s="657" t="s">
        <v>1480</v>
      </c>
      <c r="B190" s="478"/>
      <c r="C190" s="139"/>
      <c r="D190" s="140"/>
      <c r="E190" s="141"/>
      <c r="F190" s="142"/>
    </row>
    <row r="191" spans="1:7" ht="35.25" customHeight="1">
      <c r="A191" s="478" t="s">
        <v>1780</v>
      </c>
      <c r="B191" s="478" t="s">
        <v>680</v>
      </c>
      <c r="C191" s="139">
        <v>9780435191214</v>
      </c>
      <c r="D191" s="140">
        <f>VLOOKUP(A191,'Master List'!B:E,4,FALSE)</f>
        <v>155.99</v>
      </c>
      <c r="E191" s="141">
        <v>130.99</v>
      </c>
      <c r="F191" s="142">
        <v>115</v>
      </c>
    </row>
    <row r="192" spans="1:7" ht="19.5" customHeight="1">
      <c r="A192" s="347"/>
      <c r="B192" s="347"/>
      <c r="C192" s="156"/>
      <c r="D192" s="157"/>
      <c r="E192" s="158"/>
      <c r="F192" s="159"/>
    </row>
    <row r="193" spans="1:7" ht="18" customHeight="1">
      <c r="A193" s="659" t="s">
        <v>748</v>
      </c>
      <c r="B193" s="588"/>
      <c r="C193" s="589"/>
      <c r="D193" s="590"/>
      <c r="E193" s="591"/>
      <c r="F193" s="592"/>
    </row>
    <row r="194" spans="1:7" ht="19.5" customHeight="1">
      <c r="A194" s="659" t="s">
        <v>289</v>
      </c>
      <c r="B194" s="588"/>
      <c r="C194" s="589"/>
      <c r="D194" s="590"/>
      <c r="E194" s="591"/>
      <c r="F194" s="592"/>
    </row>
    <row r="195" spans="1:7" ht="27" customHeight="1">
      <c r="A195" s="588" t="s">
        <v>1784</v>
      </c>
      <c r="B195" s="588" t="s">
        <v>657</v>
      </c>
      <c r="C195" s="589">
        <v>9780435185275</v>
      </c>
      <c r="D195" s="590">
        <f>VLOOKUP(A195,'Master List'!B:E,4,FALSE)</f>
        <v>45.99</v>
      </c>
      <c r="E195" s="591">
        <v>38.99</v>
      </c>
      <c r="F195" s="592">
        <v>33.6</v>
      </c>
    </row>
    <row r="196" spans="1:7" ht="6" customHeight="1">
      <c r="A196" s="347"/>
      <c r="B196" s="347"/>
      <c r="C196" s="156"/>
      <c r="D196" s="157"/>
      <c r="E196" s="158"/>
      <c r="F196" s="159"/>
    </row>
    <row r="197" spans="1:7" ht="18" customHeight="1">
      <c r="A197" s="659" t="s">
        <v>2164</v>
      </c>
      <c r="B197" s="588"/>
      <c r="C197" s="589"/>
      <c r="D197" s="590"/>
      <c r="E197" s="591"/>
      <c r="F197" s="592"/>
    </row>
    <row r="198" spans="1:7" ht="14.25">
      <c r="A198" s="588" t="s">
        <v>1923</v>
      </c>
      <c r="B198" s="615"/>
      <c r="C198" s="589">
        <v>9781292456751</v>
      </c>
      <c r="D198" s="590">
        <f>VLOOKUP(A198,'Master List'!B:E,4,FALSE)</f>
        <v>1079.99</v>
      </c>
      <c r="E198" s="591">
        <v>908.99</v>
      </c>
      <c r="F198" s="592">
        <v>800</v>
      </c>
    </row>
    <row r="199" spans="1:7" ht="7.5" customHeight="1">
      <c r="A199" s="347"/>
      <c r="B199" s="88"/>
      <c r="C199" s="156"/>
      <c r="D199" s="157"/>
      <c r="E199" s="158"/>
      <c r="F199" s="159"/>
      <c r="G199" s="88"/>
    </row>
    <row r="200" spans="1:7" ht="15.75">
      <c r="A200" s="659" t="s">
        <v>652</v>
      </c>
      <c r="B200" s="615"/>
      <c r="C200" s="589"/>
      <c r="D200" s="590"/>
      <c r="E200" s="591"/>
      <c r="F200" s="592"/>
      <c r="G200" s="88"/>
    </row>
    <row r="201" spans="1:7" ht="15.75" customHeight="1">
      <c r="A201" s="588" t="s">
        <v>1800</v>
      </c>
      <c r="B201" s="615"/>
      <c r="C201" s="589">
        <v>9781292394916</v>
      </c>
      <c r="D201" s="590">
        <f>VLOOKUP(A201,'Master List'!B:E,4,FALSE)</f>
        <v>9.99</v>
      </c>
      <c r="E201" s="591">
        <v>7.99</v>
      </c>
      <c r="F201" s="592">
        <v>6.7</v>
      </c>
      <c r="G201" s="88"/>
    </row>
    <row r="202" spans="1:7" ht="15" customHeight="1">
      <c r="A202" s="347"/>
      <c r="B202" s="347"/>
      <c r="C202" s="156"/>
      <c r="D202" s="157"/>
      <c r="E202" s="158"/>
      <c r="F202" s="159"/>
    </row>
    <row r="203" spans="1:7" ht="15" customHeight="1">
      <c r="A203" s="660" t="s">
        <v>298</v>
      </c>
      <c r="B203" s="593"/>
      <c r="C203" s="594"/>
      <c r="D203" s="595"/>
      <c r="E203" s="596"/>
      <c r="F203" s="597"/>
    </row>
    <row r="204" spans="1:7" ht="17.25" customHeight="1">
      <c r="A204" s="660" t="s">
        <v>289</v>
      </c>
      <c r="B204" s="593"/>
      <c r="C204" s="594"/>
      <c r="D204" s="595"/>
      <c r="E204" s="596"/>
      <c r="F204" s="597"/>
    </row>
    <row r="205" spans="1:7" ht="15.75" customHeight="1">
      <c r="A205" s="593" t="s">
        <v>1794</v>
      </c>
      <c r="B205" s="593" t="s">
        <v>657</v>
      </c>
      <c r="C205" s="594">
        <v>9781292306223</v>
      </c>
      <c r="D205" s="595">
        <f>VLOOKUP(A205,'Master List'!B:E,4,FALSE)</f>
        <v>45.99</v>
      </c>
      <c r="E205" s="596">
        <v>38.99</v>
      </c>
      <c r="F205" s="597">
        <v>33.6</v>
      </c>
      <c r="G205" s="88"/>
    </row>
    <row r="206" spans="1:7" ht="7.5" customHeight="1">
      <c r="A206" s="347"/>
      <c r="B206" s="347"/>
      <c r="C206" s="156"/>
      <c r="D206" s="157"/>
      <c r="E206" s="158"/>
      <c r="F206" s="159"/>
      <c r="G206" s="88"/>
    </row>
    <row r="207" spans="1:7" ht="15.75" customHeight="1">
      <c r="A207" s="661" t="s">
        <v>388</v>
      </c>
      <c r="B207" s="619"/>
      <c r="C207" s="662"/>
      <c r="D207" s="663"/>
      <c r="E207" s="664"/>
      <c r="F207" s="665"/>
      <c r="G207" s="88"/>
    </row>
    <row r="208" spans="1:7" ht="17.25" customHeight="1">
      <c r="A208" s="593" t="s">
        <v>1793</v>
      </c>
      <c r="B208" s="619" t="s">
        <v>771</v>
      </c>
      <c r="C208" s="594">
        <v>9781292335766</v>
      </c>
      <c r="D208" s="595">
        <f>VLOOKUP(A208,'Master List'!B:E,4,FALSE)</f>
        <v>357.99</v>
      </c>
      <c r="E208" s="596">
        <v>300.99</v>
      </c>
      <c r="F208" s="597">
        <v>265</v>
      </c>
    </row>
    <row r="209" spans="1:7" ht="6.75" customHeight="1">
      <c r="A209" s="347"/>
      <c r="B209" s="347"/>
      <c r="C209" s="156"/>
      <c r="D209" s="157"/>
      <c r="E209" s="158"/>
      <c r="F209" s="159"/>
    </row>
    <row r="210" spans="1:7" ht="21.75" customHeight="1">
      <c r="A210" s="660" t="s">
        <v>1480</v>
      </c>
      <c r="B210" s="593"/>
      <c r="C210" s="594"/>
      <c r="D210" s="595"/>
      <c r="E210" s="596"/>
      <c r="F210" s="597"/>
    </row>
    <row r="211" spans="1:7" ht="17.25" customHeight="1">
      <c r="A211" s="593" t="s">
        <v>1795</v>
      </c>
      <c r="B211" s="593" t="s">
        <v>680</v>
      </c>
      <c r="C211" s="594">
        <v>9781292306230</v>
      </c>
      <c r="D211" s="595">
        <f>VLOOKUP(A211,'Master List'!B:E,4,FALSE)</f>
        <v>155.99</v>
      </c>
      <c r="E211" s="596">
        <v>130.99</v>
      </c>
      <c r="F211" s="597">
        <v>115</v>
      </c>
    </row>
    <row r="212" spans="1:7" ht="18.75" customHeight="1">
      <c r="A212" s="347"/>
      <c r="B212" s="347"/>
      <c r="C212" s="156"/>
      <c r="D212" s="157"/>
      <c r="E212" s="158"/>
      <c r="F212" s="159"/>
    </row>
    <row r="213" spans="1:7" ht="18.75" customHeight="1">
      <c r="A213" s="676" t="s">
        <v>2170</v>
      </c>
      <c r="B213" s="604"/>
      <c r="C213" s="605"/>
      <c r="D213" s="606"/>
      <c r="E213" s="607"/>
      <c r="F213" s="608"/>
    </row>
    <row r="214" spans="1:7" ht="15" customHeight="1">
      <c r="A214" s="676" t="s">
        <v>289</v>
      </c>
      <c r="B214" s="604"/>
      <c r="C214" s="605"/>
      <c r="D214" s="606"/>
      <c r="E214" s="607"/>
      <c r="F214" s="608"/>
    </row>
    <row r="215" spans="1:7" ht="42" customHeight="1">
      <c r="A215" s="604" t="s">
        <v>1785</v>
      </c>
      <c r="B215" s="604" t="s">
        <v>657</v>
      </c>
      <c r="C215" s="605">
        <v>9780435185282</v>
      </c>
      <c r="D215" s="606">
        <f>VLOOKUP(A215,'Master List'!B:E,4,FALSE)</f>
        <v>74.989999999999995</v>
      </c>
      <c r="E215" s="607">
        <v>62.99</v>
      </c>
      <c r="F215" s="608">
        <v>55</v>
      </c>
      <c r="G215" s="88"/>
    </row>
    <row r="216" spans="1:7" ht="30" customHeight="1">
      <c r="A216" s="604" t="s">
        <v>1786</v>
      </c>
      <c r="B216" s="604" t="s">
        <v>657</v>
      </c>
      <c r="C216" s="605">
        <v>9781292306216</v>
      </c>
      <c r="D216" s="606">
        <f>VLOOKUP(A216,'Master List'!B:E,4,FALSE)</f>
        <v>45.99</v>
      </c>
      <c r="E216" s="607">
        <v>38.99</v>
      </c>
      <c r="F216" s="608">
        <v>33.6</v>
      </c>
      <c r="G216" s="88"/>
    </row>
    <row r="217" spans="1:7" ht="7.5" customHeight="1">
      <c r="A217" s="347"/>
      <c r="B217" s="347"/>
      <c r="C217" s="156"/>
      <c r="D217" s="157"/>
      <c r="E217" s="158"/>
      <c r="F217" s="159"/>
    </row>
    <row r="218" spans="1:7" ht="18.75" customHeight="1">
      <c r="A218" s="677" t="s">
        <v>652</v>
      </c>
      <c r="B218" s="604"/>
      <c r="C218" s="605"/>
      <c r="D218" s="606"/>
      <c r="E218" s="607"/>
      <c r="F218" s="608"/>
    </row>
    <row r="219" spans="1:7" ht="20.25" customHeight="1">
      <c r="A219" s="604" t="s">
        <v>1802</v>
      </c>
      <c r="B219" s="621"/>
      <c r="C219" s="605">
        <v>9781292394954</v>
      </c>
      <c r="D219" s="606">
        <f>VLOOKUP(A219,'Master List'!B:E,4,FALSE)</f>
        <v>10.99</v>
      </c>
      <c r="E219" s="607">
        <v>8.99</v>
      </c>
      <c r="F219" s="608">
        <v>7.8</v>
      </c>
    </row>
    <row r="220" spans="1:7" ht="18.75" customHeight="1">
      <c r="A220" s="604" t="s">
        <v>1803</v>
      </c>
      <c r="B220" s="621"/>
      <c r="C220" s="605">
        <v>9781292394947</v>
      </c>
      <c r="D220" s="606">
        <f>VLOOKUP(A220,'Master List'!B:E,4,FALSE)</f>
        <v>9.99</v>
      </c>
      <c r="E220" s="607">
        <v>7.99</v>
      </c>
      <c r="F220" s="608">
        <v>6.7</v>
      </c>
    </row>
    <row r="221" spans="1:7" ht="8.25" customHeight="1">
      <c r="A221" s="347"/>
      <c r="B221" s="88"/>
      <c r="C221" s="156"/>
      <c r="D221" s="157"/>
      <c r="E221" s="158"/>
      <c r="F221" s="159"/>
    </row>
    <row r="222" spans="1:7" ht="19.5" customHeight="1">
      <c r="A222" s="676" t="s">
        <v>1480</v>
      </c>
      <c r="B222" s="621"/>
      <c r="C222" s="605"/>
      <c r="D222" s="606"/>
      <c r="E222" s="607"/>
      <c r="F222" s="608"/>
    </row>
    <row r="223" spans="1:7" ht="36" customHeight="1">
      <c r="A223" s="604" t="s">
        <v>1791</v>
      </c>
      <c r="B223" s="604" t="s">
        <v>680</v>
      </c>
      <c r="C223" s="605">
        <v>9780435185312</v>
      </c>
      <c r="D223" s="606">
        <f>VLOOKUP(A223,'Master List'!B:E,4,FALSE)</f>
        <v>155.99</v>
      </c>
      <c r="E223" s="607">
        <v>130.99</v>
      </c>
      <c r="F223" s="608">
        <v>115</v>
      </c>
    </row>
    <row r="224" spans="1:7" ht="39.75" customHeight="1">
      <c r="A224" s="604" t="s">
        <v>1792</v>
      </c>
      <c r="B224" s="604" t="s">
        <v>680</v>
      </c>
      <c r="C224" s="605">
        <v>9781292307015</v>
      </c>
      <c r="D224" s="606">
        <f>VLOOKUP(A224,'Master List'!B:E,4,FALSE)</f>
        <v>155.99</v>
      </c>
      <c r="E224" s="607">
        <v>130.99</v>
      </c>
      <c r="F224" s="608">
        <v>115</v>
      </c>
    </row>
    <row r="225" spans="1:6" ht="16.5" customHeight="1">
      <c r="A225" s="347"/>
      <c r="B225" s="347"/>
      <c r="C225" s="156"/>
      <c r="D225" s="157"/>
      <c r="E225" s="158"/>
      <c r="F225" s="159"/>
    </row>
    <row r="226" spans="1:6" ht="15.75" customHeight="1">
      <c r="A226" s="678" t="s">
        <v>1773</v>
      </c>
      <c r="B226" s="609"/>
      <c r="C226" s="610"/>
      <c r="D226" s="611"/>
      <c r="E226" s="612"/>
      <c r="F226" s="613"/>
    </row>
    <row r="227" spans="1:6" ht="22.5" customHeight="1">
      <c r="A227" s="678" t="s">
        <v>289</v>
      </c>
      <c r="B227" s="609"/>
      <c r="C227" s="610"/>
      <c r="D227" s="611"/>
      <c r="E227" s="612"/>
      <c r="F227" s="613"/>
    </row>
    <row r="228" spans="1:6" ht="35.25" customHeight="1">
      <c r="A228" s="609" t="s">
        <v>1796</v>
      </c>
      <c r="B228" s="609" t="s">
        <v>657</v>
      </c>
      <c r="C228" s="610">
        <v>9781292365121</v>
      </c>
      <c r="D228" s="611">
        <f>VLOOKUP(A228,'Master List'!B:E,4,FALSE)</f>
        <v>45.99</v>
      </c>
      <c r="E228" s="612">
        <v>38.99</v>
      </c>
      <c r="F228" s="613">
        <v>33.6</v>
      </c>
    </row>
    <row r="229" spans="1:6" ht="5.25" customHeight="1">
      <c r="C229" s="99"/>
      <c r="D229" s="100"/>
      <c r="E229" s="101"/>
      <c r="F229" s="102"/>
    </row>
    <row r="230" spans="1:6" ht="32.25" customHeight="1">
      <c r="A230" s="680" t="s">
        <v>436</v>
      </c>
      <c r="B230" s="679"/>
      <c r="C230" s="681"/>
      <c r="D230" s="682"/>
      <c r="E230" s="683"/>
      <c r="F230" s="684"/>
    </row>
    <row r="231" spans="1:6" ht="17.25" customHeight="1">
      <c r="A231" s="609" t="s">
        <v>1797</v>
      </c>
      <c r="B231" s="609" t="s">
        <v>680</v>
      </c>
      <c r="C231" s="610">
        <v>9781292365138</v>
      </c>
      <c r="D231" s="611">
        <f>VLOOKUP(A231,'Master List'!B:E,4,FALSE)</f>
        <v>225.99</v>
      </c>
      <c r="E231" s="612">
        <v>189.99</v>
      </c>
      <c r="F231" s="613">
        <v>167</v>
      </c>
    </row>
    <row r="232" spans="1:6" ht="18.75" customHeight="1">
      <c r="A232" s="347"/>
      <c r="B232" s="515"/>
      <c r="C232" s="74"/>
      <c r="D232" s="622"/>
      <c r="E232" s="622"/>
      <c r="F232" s="622"/>
    </row>
    <row r="233" spans="1:6" ht="18" customHeight="1"/>
    <row r="234" spans="1:6" ht="30.75" customHeight="1"/>
    <row r="235" spans="1:6" ht="9" customHeight="1"/>
    <row r="236" spans="1:6" ht="18.75" customHeight="1"/>
    <row r="237" spans="1:6" ht="21" customHeight="1"/>
    <row r="238" spans="1:6" ht="9" customHeight="1"/>
    <row r="239" spans="1:6" ht="18" customHeight="1"/>
    <row r="241" ht="9" customHeight="1"/>
    <row r="242" ht="18" customHeight="1"/>
    <row r="243" ht="21" customHeight="1"/>
    <row r="244" ht="7.5" customHeight="1"/>
    <row r="245" ht="18.75" customHeight="1"/>
    <row r="246" ht="16.5" customHeight="1"/>
    <row r="247" ht="30.75" customHeight="1"/>
    <row r="248" ht="6" customHeight="1"/>
    <row r="249" ht="18.75" customHeight="1"/>
    <row r="250" ht="30" customHeight="1"/>
    <row r="251" ht="7.5" customHeight="1"/>
    <row r="252" ht="14.25" customHeight="1"/>
    <row r="253" ht="23.25" customHeight="1"/>
    <row r="254" ht="6" customHeight="1"/>
    <row r="255" ht="19.5" customHeight="1"/>
    <row r="256" ht="32.25" customHeight="1"/>
    <row r="257" ht="18" customHeight="1"/>
    <row r="258" ht="18" customHeight="1"/>
    <row r="259" ht="18" customHeight="1"/>
    <row r="261" ht="39.75" customHeight="1"/>
    <row r="262" ht="9" customHeight="1"/>
    <row r="263" ht="16.5" customHeight="1"/>
    <row r="264" ht="30.75" customHeight="1"/>
    <row r="265" ht="23.25" customHeight="1"/>
    <row r="266" ht="9" customHeight="1"/>
    <row r="267" ht="29.25" customHeight="1"/>
    <row r="268" ht="33" customHeight="1"/>
    <row r="269" ht="33" customHeight="1"/>
    <row r="270" ht="19.5" customHeight="1"/>
    <row r="271" ht="19.5" customHeight="1"/>
    <row r="272" ht="18" customHeight="1"/>
    <row r="273" ht="33" customHeight="1"/>
    <row r="274" ht="9.75" customHeight="1"/>
    <row r="277" ht="5.25" customHeight="1"/>
    <row r="278" ht="18" customHeight="1"/>
  </sheetData>
  <mergeCells count="1">
    <mergeCell ref="A1:M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7DEFA-EBFC-4128-8AD7-CE7EDF11FE2A}">
  <dimension ref="A1:O9"/>
  <sheetViews>
    <sheetView topLeftCell="B1" workbookViewId="0">
      <selection activeCell="L4" sqref="L4:R12"/>
    </sheetView>
  </sheetViews>
  <sheetFormatPr defaultColWidth="8.7109375" defaultRowHeight="12.75"/>
  <cols>
    <col min="1" max="1" width="106.28515625" style="83" customWidth="1"/>
    <col min="2" max="2" width="154.85546875" style="83" customWidth="1"/>
    <col min="3" max="3" width="25.140625" style="83" customWidth="1"/>
    <col min="4" max="4" width="14.5703125" style="83" customWidth="1"/>
    <col min="5" max="5" width="18.42578125" style="83" customWidth="1"/>
    <col min="6" max="6" width="20.5703125" style="83" customWidth="1"/>
    <col min="7" max="8" width="8.7109375" style="83"/>
    <col min="9" max="9" width="18.42578125" style="83" customWidth="1"/>
    <col min="10" max="16384" width="8.7109375" style="83"/>
  </cols>
  <sheetData>
    <row r="1" spans="1:15" ht="14.25">
      <c r="A1" s="754" t="s">
        <v>2171</v>
      </c>
      <c r="B1" s="754"/>
      <c r="C1" s="754"/>
      <c r="D1" s="754"/>
      <c r="E1" s="754"/>
      <c r="F1" s="754"/>
      <c r="G1" s="754"/>
      <c r="H1" s="754"/>
      <c r="I1" s="754"/>
      <c r="J1" s="754"/>
      <c r="K1" s="754"/>
      <c r="L1" s="754"/>
      <c r="M1" s="754"/>
    </row>
    <row r="2" spans="1:15" ht="15.75">
      <c r="A2" s="73"/>
      <c r="B2" s="114" t="s">
        <v>263</v>
      </c>
      <c r="C2" s="84" t="s">
        <v>1</v>
      </c>
      <c r="D2" s="84" t="s">
        <v>2118</v>
      </c>
      <c r="E2" s="84" t="s">
        <v>2126</v>
      </c>
      <c r="F2" s="84" t="s">
        <v>264</v>
      </c>
      <c r="G2" s="73"/>
      <c r="H2" s="73"/>
      <c r="I2" s="81" t="s">
        <v>2121</v>
      </c>
      <c r="J2" s="73"/>
      <c r="K2" s="73"/>
      <c r="L2" s="73"/>
      <c r="M2" s="73"/>
    </row>
    <row r="3" spans="1:15" ht="15.75">
      <c r="A3" s="74" t="s">
        <v>302</v>
      </c>
    </row>
    <row r="4" spans="1:15" ht="28.5">
      <c r="A4" s="197" t="s">
        <v>299</v>
      </c>
      <c r="B4" s="151" t="s">
        <v>300</v>
      </c>
      <c r="C4" s="152">
        <v>9781292177250</v>
      </c>
      <c r="D4" s="153">
        <f>VLOOKUP(A4,'Master List'!B:E,4,FALSE)</f>
        <v>464.99</v>
      </c>
      <c r="E4" s="154">
        <v>390.99</v>
      </c>
      <c r="F4" s="155">
        <v>344</v>
      </c>
      <c r="L4" s="78" t="s">
        <v>2127</v>
      </c>
      <c r="M4" s="78"/>
      <c r="N4" s="78"/>
      <c r="O4" s="78"/>
    </row>
    <row r="5" spans="1:15" ht="14.25">
      <c r="L5" s="88" t="s">
        <v>2128</v>
      </c>
      <c r="M5" s="88"/>
      <c r="N5" s="88"/>
      <c r="O5" s="88"/>
    </row>
    <row r="6" spans="1:15" ht="14.25">
      <c r="L6" s="88" t="s">
        <v>2129</v>
      </c>
      <c r="M6" s="88"/>
      <c r="N6" s="88"/>
      <c r="O6" s="88"/>
    </row>
    <row r="7" spans="1:15" ht="14.25">
      <c r="L7" s="88" t="s">
        <v>2130</v>
      </c>
      <c r="M7" s="88"/>
      <c r="N7" s="88"/>
      <c r="O7" s="88"/>
    </row>
    <row r="8" spans="1:15" ht="14.25">
      <c r="L8" s="88" t="s">
        <v>2131</v>
      </c>
      <c r="M8" s="88"/>
      <c r="N8" s="88"/>
      <c r="O8" s="88"/>
    </row>
    <row r="9" spans="1:15" ht="14.25">
      <c r="L9" s="88" t="s">
        <v>2132</v>
      </c>
      <c r="M9" s="88"/>
      <c r="N9" s="88"/>
      <c r="O9" s="88"/>
    </row>
  </sheetData>
  <mergeCells count="1">
    <mergeCell ref="A1:M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47"/>
  <sheetViews>
    <sheetView workbookViewId="0">
      <selection activeCell="B32" sqref="B32"/>
    </sheetView>
  </sheetViews>
  <sheetFormatPr defaultColWidth="9.140625" defaultRowHeight="15"/>
  <cols>
    <col min="1" max="1" width="3.28515625" style="10" customWidth="1"/>
    <col min="2" max="2" width="48.85546875" style="10" customWidth="1"/>
    <col min="3" max="16384" width="9.140625" style="10"/>
  </cols>
  <sheetData>
    <row r="2" spans="2:4" ht="23.25">
      <c r="B2" s="9" t="s">
        <v>227</v>
      </c>
    </row>
    <row r="4" spans="2:4" ht="21">
      <c r="B4" s="11" t="s">
        <v>228</v>
      </c>
    </row>
    <row r="5" spans="2:4" ht="11.25" customHeight="1">
      <c r="B5" s="11"/>
    </row>
    <row r="6" spans="2:4" ht="15.75">
      <c r="B6" s="12" t="s">
        <v>229</v>
      </c>
      <c r="C6"/>
      <c r="D6"/>
    </row>
    <row r="7" spans="2:4" ht="15.75">
      <c r="B7" s="12" t="s">
        <v>230</v>
      </c>
      <c r="C7"/>
      <c r="D7"/>
    </row>
    <row r="8" spans="2:4" ht="15.75">
      <c r="B8" s="12" t="s">
        <v>231</v>
      </c>
      <c r="C8"/>
      <c r="D8"/>
    </row>
    <row r="9" spans="2:4" ht="15.75">
      <c r="B9" s="12" t="s">
        <v>232</v>
      </c>
      <c r="C9"/>
      <c r="D9"/>
    </row>
    <row r="10" spans="2:4" ht="15.75">
      <c r="B10" s="12" t="s">
        <v>233</v>
      </c>
      <c r="C10"/>
      <c r="D10"/>
    </row>
    <row r="11" spans="2:4" ht="15.75">
      <c r="B11" s="12" t="s">
        <v>234</v>
      </c>
      <c r="C11"/>
      <c r="D11"/>
    </row>
    <row r="12" spans="2:4" ht="15.75">
      <c r="B12" s="12" t="s">
        <v>235</v>
      </c>
      <c r="C12"/>
      <c r="D12"/>
    </row>
    <row r="13" spans="2:4" ht="15.75">
      <c r="B13" s="12" t="s">
        <v>236</v>
      </c>
      <c r="C13"/>
      <c r="D13"/>
    </row>
    <row r="14" spans="2:4" ht="15.75">
      <c r="B14" s="12" t="s">
        <v>237</v>
      </c>
      <c r="C14"/>
      <c r="D14"/>
    </row>
    <row r="15" spans="2:4" ht="15.75">
      <c r="B15" s="12" t="s">
        <v>238</v>
      </c>
      <c r="C15"/>
      <c r="D15"/>
    </row>
    <row r="16" spans="2:4">
      <c r="B16" s="60" t="s">
        <v>239</v>
      </c>
    </row>
    <row r="18" spans="2:4" ht="21">
      <c r="B18" s="11" t="s">
        <v>240</v>
      </c>
    </row>
    <row r="19" spans="2:4" ht="14.1" customHeight="1"/>
    <row r="20" spans="2:4" ht="15.75">
      <c r="B20" s="12" t="s">
        <v>241</v>
      </c>
      <c r="C20"/>
      <c r="D20"/>
    </row>
    <row r="21" spans="2:4" ht="15.75">
      <c r="B21" s="12" t="s">
        <v>242</v>
      </c>
      <c r="C21"/>
      <c r="D21"/>
    </row>
    <row r="22" spans="2:4" ht="15.75">
      <c r="B22" s="12" t="s">
        <v>243</v>
      </c>
      <c r="C22"/>
      <c r="D22"/>
    </row>
    <row r="23" spans="2:4" ht="15.75">
      <c r="B23" s="12" t="s">
        <v>244</v>
      </c>
      <c r="C23"/>
      <c r="D23"/>
    </row>
    <row r="24" spans="2:4" ht="15.75">
      <c r="B24" s="12" t="s">
        <v>245</v>
      </c>
      <c r="C24"/>
      <c r="D24"/>
    </row>
    <row r="25" spans="2:4" ht="15.75">
      <c r="B25" s="12" t="s">
        <v>246</v>
      </c>
      <c r="C25"/>
      <c r="D25"/>
    </row>
    <row r="26" spans="2:4" ht="15.75">
      <c r="B26" s="12" t="s">
        <v>247</v>
      </c>
      <c r="C26"/>
      <c r="D26"/>
    </row>
    <row r="27" spans="2:4" ht="15.75">
      <c r="B27" s="12" t="s">
        <v>248</v>
      </c>
      <c r="C27"/>
      <c r="D27"/>
    </row>
    <row r="28" spans="2:4" ht="15.75">
      <c r="B28" s="12" t="s">
        <v>249</v>
      </c>
      <c r="C28"/>
      <c r="D28"/>
    </row>
    <row r="30" spans="2:4" ht="21">
      <c r="B30" s="11" t="s">
        <v>250</v>
      </c>
    </row>
    <row r="31" spans="2:4" ht="11.25" customHeight="1">
      <c r="B31" s="13"/>
    </row>
    <row r="32" spans="2:4" ht="15.75">
      <c r="B32" s="12" t="s">
        <v>251</v>
      </c>
      <c r="C32"/>
      <c r="D32"/>
    </row>
    <row r="33" spans="2:7" ht="15.75">
      <c r="B33" s="12" t="s">
        <v>252</v>
      </c>
      <c r="C33"/>
      <c r="D33"/>
    </row>
    <row r="34" spans="2:7">
      <c r="B34" s="60" t="s">
        <v>253</v>
      </c>
      <c r="C34"/>
      <c r="D34"/>
    </row>
    <row r="35" spans="2:7">
      <c r="B35"/>
      <c r="C35"/>
      <c r="D35"/>
    </row>
    <row r="36" spans="2:7" ht="21">
      <c r="B36" s="11" t="s">
        <v>254</v>
      </c>
    </row>
    <row r="37" spans="2:7" ht="11.25" customHeight="1"/>
    <row r="38" spans="2:7" ht="15.75">
      <c r="B38" s="12" t="s">
        <v>255</v>
      </c>
      <c r="C38"/>
      <c r="D38"/>
      <c r="E38"/>
      <c r="F38"/>
      <c r="G38"/>
    </row>
    <row r="39" spans="2:7" ht="15.75">
      <c r="B39" s="12" t="s">
        <v>256</v>
      </c>
      <c r="C39"/>
      <c r="D39"/>
      <c r="E39"/>
      <c r="F39"/>
      <c r="G39"/>
    </row>
    <row r="40" spans="2:7" ht="15.75">
      <c r="B40" s="12" t="s">
        <v>257</v>
      </c>
      <c r="C40"/>
      <c r="D40"/>
      <c r="E40"/>
      <c r="F40"/>
      <c r="G40"/>
    </row>
    <row r="41" spans="2:7" ht="15.75">
      <c r="B41" s="12" t="s">
        <v>258</v>
      </c>
      <c r="C41"/>
      <c r="D41"/>
      <c r="E41"/>
      <c r="F41"/>
      <c r="G41"/>
    </row>
    <row r="42" spans="2:7" ht="15.75">
      <c r="B42" s="12" t="s">
        <v>259</v>
      </c>
      <c r="C42"/>
      <c r="D42"/>
      <c r="E42"/>
      <c r="F42"/>
      <c r="G42"/>
    </row>
    <row r="43" spans="2:7" ht="15.75">
      <c r="B43" s="12" t="s">
        <v>260</v>
      </c>
      <c r="C43"/>
      <c r="D43"/>
      <c r="E43"/>
      <c r="F43"/>
      <c r="G43"/>
    </row>
    <row r="44" spans="2:7">
      <c r="B44"/>
      <c r="C44"/>
      <c r="D44"/>
      <c r="E44"/>
      <c r="F44"/>
      <c r="G44"/>
    </row>
    <row r="45" spans="2:7" ht="21">
      <c r="B45" s="20" t="s">
        <v>261</v>
      </c>
      <c r="C45"/>
      <c r="D45"/>
      <c r="E45"/>
      <c r="F45"/>
      <c r="G45"/>
    </row>
    <row r="46" spans="2:7">
      <c r="B46"/>
      <c r="C46"/>
      <c r="D46"/>
      <c r="E46"/>
      <c r="F46"/>
      <c r="G46"/>
    </row>
    <row r="47" spans="2:7" ht="15.75">
      <c r="B47" s="12" t="s">
        <v>262</v>
      </c>
    </row>
  </sheetData>
  <hyperlinks>
    <hyperlink ref="B6" location="'KS3 Maths Progress Int'!A1" display="Maths Progress International" xr:uid="{00000000-0004-0000-0200-000000000000}"/>
    <hyperlink ref="B7" location="'Exploring Science International'!A1" display="Exploring Science International" xr:uid="{00000000-0004-0000-0200-000001000000}"/>
    <hyperlink ref="B8" location="'Inspire English International'!A1" display="Inspire English International" xr:uid="{00000000-0004-0000-0200-000002000000}"/>
    <hyperlink ref="B9" location="'KS3 Dynamo French'!A1" display="Dynamo French" xr:uid="{00000000-0004-0000-0200-000003000000}"/>
    <hyperlink ref="B10" location="'¡Viva! KS3 Spanish'!A1" display="Viva Spanish" xr:uid="{00000000-0004-0000-0200-000004000000}"/>
    <hyperlink ref="B11" location="'KS3 Stimmt! German'!A1" display="Stimmt German" xr:uid="{00000000-0004-0000-0200-000005000000}"/>
    <hyperlink ref="B12" location="'KS3 Studio French'!A1" display="Studio French" xr:uid="{00000000-0004-0000-0200-000006000000}"/>
    <hyperlink ref="B13" location="'KS3 Exploring History'!A1" display="Exploring History" xr:uid="{00000000-0004-0000-0200-000007000000}"/>
    <hyperlink ref="B14" location="'KS3 Expo French'!A1" display="Expo French" xr:uid="{00000000-0004-0000-0200-000008000000}"/>
    <hyperlink ref="B21" location="'¡Viva! for AQA GCSE 9-1'!A1" display="Viva for AQA GCSE 9-1" xr:uid="{00000000-0004-0000-0200-00000A000000}"/>
    <hyperlink ref="B22" location="'¡Viva! for Edexcel GCSE 9-1'!A1" display="Viva for Edexcel GCSE 9-1" xr:uid="{00000000-0004-0000-0200-00000B000000}"/>
    <hyperlink ref="B23" location="'Stimmt! for AQA GCSE 9-1'!A1" display="Stimmt for AQA GCSE 9-1" xr:uid="{00000000-0004-0000-0200-00000C000000}"/>
    <hyperlink ref="B24" location="'Stimmt! for Edexcel GCSE 9-1'!A1" display="Stimmt for Edexcel GCSE 9-1" xr:uid="{00000000-0004-0000-0200-00000D000000}"/>
    <hyperlink ref="B25" location="'Studio for Edexcel GCSE 9-1'!A1" display="Studio for Edexcel GCSE 9-1" xr:uid="{00000000-0004-0000-0200-00000F000000}"/>
    <hyperlink ref="B32" location="'International A Level'!A1" display="International A Level - all subjects" xr:uid="{00000000-0004-0000-0200-000010000000}"/>
    <hyperlink ref="B38" location="'Longman School Shakespeare'!A1" display="Longman School Shakespeare" xr:uid="{00000000-0004-0000-0200-000012000000}"/>
    <hyperlink ref="B39" location="'Longman Science'!A1" display="Longman Science" xr:uid="{00000000-0004-0000-0200-000013000000}"/>
    <hyperlink ref="B40" location="'New Windmills'!A1" display="New Windmills" xr:uid="{00000000-0004-0000-0200-000014000000}"/>
    <hyperlink ref="B41" location="'Rapid Plus'!A1" display="Rapid Plus" xr:uid="{00000000-0004-0000-0200-000015000000}"/>
    <hyperlink ref="B42" location="'Skills for Writing'!A1" display="Skills for Writing" xr:uid="{00000000-0004-0000-0200-000016000000}"/>
    <hyperlink ref="B43" location="'Text Building Skills in English'!A1" display="Text: Building Skills in English" xr:uid="{00000000-0004-0000-0200-000017000000}"/>
    <hyperlink ref="B33" location="'Pearson Edexcel AS A Level'!A1" display="All other Edexcel AS/A Level Subjects" xr:uid="{00000000-0004-0000-0200-000018000000}"/>
    <hyperlink ref="B26" location="'Pearson Edexcel GCSE 9-1'!A1" display="Edexcel GCSE 9-1 - All Subjects" xr:uid="{00000000-0004-0000-0200-000019000000}"/>
    <hyperlink ref="B27" location="'AQA GCSE 9-1'!A1" display="AQA GCSE 9-1 - All Subjects" xr:uid="{00000000-0004-0000-0200-00001A000000}"/>
    <hyperlink ref="B28" location="'Power Starters'!A1" display="Power Starters for International GCSE" xr:uid="{00000000-0004-0000-0200-00001B000000}"/>
    <hyperlink ref="B34" location="'Power Starters'!A28" display="Power Starters for International A Level" xr:uid="{00000000-0004-0000-0200-00001C000000}"/>
    <hyperlink ref="B47" location="'Free Trials'!A1" display="List of Free Trials" xr:uid="{00000000-0004-0000-0200-00001D000000}"/>
    <hyperlink ref="B15" location="'iPLS Global Citizenship'!A1" display="iLower Secondary Global Citizenship" xr:uid="{00000000-0004-0000-0200-00001E000000}"/>
    <hyperlink ref="B16" location="'KS3 Inspire Computing'!A1" display="KS3 Inspire Computing" xr:uid="{88186E71-0943-42E5-8884-692F9B023A4E}"/>
    <hyperlink ref="B20" location="'International GCSE 9-1'!A1" display="International GCSE 9-1" xr:uid="{00000000-0004-0000-0200-000009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7"/>
  <sheetViews>
    <sheetView topLeftCell="A81" workbookViewId="0">
      <selection activeCell="A102" sqref="A102"/>
    </sheetView>
  </sheetViews>
  <sheetFormatPr defaultRowHeight="12.75"/>
  <cols>
    <col min="1" max="1" width="162.42578125" bestFit="1" customWidth="1"/>
    <col min="2" max="2" width="36.28515625" bestFit="1" customWidth="1"/>
    <col min="3" max="4" width="11" bestFit="1" customWidth="1"/>
    <col min="5" max="5" width="11.7109375" bestFit="1" customWidth="1"/>
    <col min="6" max="6" width="11.5703125" customWidth="1"/>
    <col min="7" max="7" width="3.28515625" customWidth="1"/>
    <col min="8" max="8" width="17" customWidth="1"/>
  </cols>
  <sheetData>
    <row r="1" spans="1:8">
      <c r="A1" s="1" t="s">
        <v>268</v>
      </c>
      <c r="B1" t="s">
        <v>409</v>
      </c>
    </row>
    <row r="3" spans="1:8">
      <c r="A3" s="1" t="s">
        <v>2116</v>
      </c>
      <c r="B3" t="s">
        <v>2140</v>
      </c>
      <c r="C3" t="s">
        <v>2118</v>
      </c>
      <c r="D3" t="s">
        <v>2119</v>
      </c>
      <c r="E3" t="s">
        <v>2120</v>
      </c>
      <c r="H3" s="7" t="s">
        <v>2121</v>
      </c>
    </row>
    <row r="4" spans="1:8">
      <c r="A4" s="2" t="s">
        <v>302</v>
      </c>
      <c r="B4" s="99"/>
      <c r="C4" s="100"/>
      <c r="D4" s="101"/>
      <c r="E4" s="102"/>
      <c r="G4" s="6"/>
    </row>
    <row r="5" spans="1:8">
      <c r="A5" s="75" t="s">
        <v>412</v>
      </c>
      <c r="B5" s="99"/>
      <c r="C5" s="100"/>
      <c r="D5" s="101"/>
      <c r="E5" s="102"/>
      <c r="G5" s="6"/>
    </row>
    <row r="6" spans="1:8">
      <c r="A6" s="8" t="s">
        <v>300</v>
      </c>
      <c r="B6" s="4">
        <v>9781292177472</v>
      </c>
      <c r="C6" s="5">
        <v>701.99</v>
      </c>
      <c r="D6" s="6">
        <v>590.99</v>
      </c>
      <c r="E6" s="23">
        <v>520</v>
      </c>
      <c r="G6" s="6"/>
    </row>
    <row r="7" spans="1:8">
      <c r="A7" s="3"/>
      <c r="B7" s="4"/>
      <c r="C7" s="5"/>
      <c r="D7" s="6"/>
      <c r="E7" s="23"/>
      <c r="G7" s="6"/>
    </row>
    <row r="8" spans="1:8">
      <c r="A8" s="75" t="s">
        <v>411</v>
      </c>
      <c r="B8" s="99"/>
      <c r="C8" s="100"/>
      <c r="D8" s="101"/>
      <c r="E8" s="102"/>
      <c r="G8" s="6"/>
    </row>
    <row r="9" spans="1:8">
      <c r="A9" s="8" t="s">
        <v>300</v>
      </c>
      <c r="B9" s="4">
        <v>9781292177496</v>
      </c>
      <c r="C9" s="5">
        <v>580.99</v>
      </c>
      <c r="D9" s="6">
        <v>488.99</v>
      </c>
      <c r="E9" s="23">
        <v>430</v>
      </c>
      <c r="G9" s="6"/>
    </row>
    <row r="10" spans="1:8">
      <c r="A10" s="3"/>
      <c r="B10" s="4"/>
      <c r="C10" s="5"/>
      <c r="D10" s="6"/>
      <c r="E10" s="23"/>
      <c r="G10" s="6"/>
    </row>
    <row r="11" spans="1:8">
      <c r="A11" s="75" t="s">
        <v>410</v>
      </c>
      <c r="B11" s="99"/>
      <c r="C11" s="100"/>
      <c r="D11" s="101"/>
      <c r="E11" s="102"/>
      <c r="G11" s="6"/>
    </row>
    <row r="12" spans="1:8">
      <c r="A12" s="8" t="s">
        <v>300</v>
      </c>
      <c r="B12" s="4">
        <v>9781292177519</v>
      </c>
      <c r="C12" s="5">
        <v>464.99</v>
      </c>
      <c r="D12" s="6">
        <v>390.99</v>
      </c>
      <c r="E12" s="23">
        <v>344</v>
      </c>
      <c r="G12" s="6"/>
    </row>
    <row r="13" spans="1:8">
      <c r="A13" s="3"/>
      <c r="B13" s="4"/>
      <c r="C13" s="5"/>
      <c r="D13" s="6"/>
      <c r="E13" s="23"/>
      <c r="G13" s="6"/>
    </row>
    <row r="14" spans="1:8">
      <c r="A14" s="75" t="s">
        <v>408</v>
      </c>
      <c r="B14" s="99"/>
      <c r="C14" s="100"/>
      <c r="D14" s="101"/>
      <c r="E14" s="102"/>
      <c r="G14" s="6"/>
    </row>
    <row r="15" spans="1:8">
      <c r="A15" s="8" t="s">
        <v>300</v>
      </c>
      <c r="B15" s="4">
        <v>9781292177533</v>
      </c>
      <c r="C15" s="5">
        <v>365.99</v>
      </c>
      <c r="D15" s="6">
        <v>307.99</v>
      </c>
      <c r="E15" s="23">
        <v>271</v>
      </c>
      <c r="G15" s="6"/>
    </row>
    <row r="16" spans="1:8">
      <c r="A16" s="3"/>
      <c r="B16" s="4"/>
      <c r="C16" s="5"/>
      <c r="D16" s="6"/>
      <c r="E16" s="23"/>
      <c r="G16" s="6"/>
    </row>
    <row r="17" spans="1:7">
      <c r="A17" s="75" t="s">
        <v>413</v>
      </c>
      <c r="B17" s="99"/>
      <c r="C17" s="100"/>
      <c r="D17" s="101"/>
      <c r="E17" s="102"/>
      <c r="G17" s="6"/>
    </row>
    <row r="18" spans="1:7">
      <c r="A18" s="8" t="s">
        <v>300</v>
      </c>
      <c r="B18" s="4">
        <v>9781292177557</v>
      </c>
      <c r="C18" s="5">
        <v>809.99</v>
      </c>
      <c r="D18" s="6">
        <v>681.99</v>
      </c>
      <c r="E18" s="23">
        <v>600</v>
      </c>
      <c r="G18" s="6"/>
    </row>
    <row r="19" spans="1:7">
      <c r="A19" s="3"/>
      <c r="B19" s="4"/>
      <c r="C19" s="5"/>
      <c r="D19" s="6"/>
      <c r="E19" s="23"/>
      <c r="G19" s="6"/>
    </row>
    <row r="20" spans="1:7">
      <c r="A20" s="75" t="s">
        <v>417</v>
      </c>
      <c r="B20" s="99"/>
      <c r="C20" s="100"/>
      <c r="D20" s="101"/>
      <c r="E20" s="102"/>
      <c r="G20" s="6"/>
    </row>
    <row r="21" spans="1:7">
      <c r="A21" s="8" t="s">
        <v>415</v>
      </c>
      <c r="B21" s="4">
        <v>9781292177373</v>
      </c>
      <c r="C21" s="5">
        <v>386.99</v>
      </c>
      <c r="D21" s="6">
        <v>324.99</v>
      </c>
      <c r="E21" s="23">
        <v>286</v>
      </c>
      <c r="G21" s="6"/>
    </row>
    <row r="22" spans="1:7">
      <c r="A22" s="3"/>
      <c r="B22" s="4"/>
      <c r="C22" s="5"/>
      <c r="D22" s="6"/>
      <c r="E22" s="23"/>
      <c r="G22" s="6"/>
    </row>
    <row r="23" spans="1:7">
      <c r="A23" s="75" t="s">
        <v>416</v>
      </c>
      <c r="B23" s="99"/>
      <c r="C23" s="100"/>
      <c r="D23" s="101"/>
      <c r="E23" s="102"/>
      <c r="G23" s="6"/>
    </row>
    <row r="24" spans="1:7">
      <c r="A24" s="8" t="s">
        <v>415</v>
      </c>
      <c r="B24" s="4">
        <v>9781292177380</v>
      </c>
      <c r="C24" s="5">
        <v>309.99</v>
      </c>
      <c r="D24" s="6">
        <v>260.99</v>
      </c>
      <c r="E24" s="23">
        <v>229</v>
      </c>
      <c r="G24" s="6"/>
    </row>
    <row r="25" spans="1:7">
      <c r="A25" s="3"/>
      <c r="B25" s="4"/>
      <c r="C25" s="5"/>
      <c r="D25" s="6"/>
      <c r="E25" s="23"/>
      <c r="G25" s="6"/>
    </row>
    <row r="26" spans="1:7">
      <c r="A26" s="75" t="s">
        <v>414</v>
      </c>
      <c r="B26" s="99"/>
      <c r="C26" s="100"/>
      <c r="D26" s="101"/>
      <c r="E26" s="102"/>
      <c r="G26" s="6"/>
    </row>
    <row r="27" spans="1:7">
      <c r="A27" s="8" t="s">
        <v>415</v>
      </c>
      <c r="B27" s="4">
        <v>9781292177397</v>
      </c>
      <c r="C27" s="5">
        <v>232.99</v>
      </c>
      <c r="D27" s="6">
        <v>195.99</v>
      </c>
      <c r="E27" s="23">
        <v>172</v>
      </c>
      <c r="G27" s="6"/>
    </row>
    <row r="28" spans="1:7">
      <c r="A28" s="3"/>
      <c r="B28" s="4"/>
      <c r="C28" s="5"/>
      <c r="D28" s="6"/>
      <c r="E28" s="23"/>
      <c r="G28" s="6"/>
    </row>
    <row r="29" spans="1:7">
      <c r="A29" s="75" t="s">
        <v>419</v>
      </c>
      <c r="B29" s="99"/>
      <c r="C29" s="100"/>
      <c r="D29" s="101"/>
      <c r="E29" s="102"/>
      <c r="G29" s="6"/>
    </row>
    <row r="30" spans="1:7">
      <c r="A30" s="8" t="s">
        <v>415</v>
      </c>
      <c r="B30" s="4">
        <v>9781292177403</v>
      </c>
      <c r="C30" s="5">
        <v>541.99</v>
      </c>
      <c r="D30" s="6">
        <v>455.99</v>
      </c>
      <c r="E30" s="23">
        <v>401</v>
      </c>
      <c r="G30" s="6"/>
    </row>
    <row r="31" spans="1:7">
      <c r="A31" s="3"/>
      <c r="B31" s="4"/>
      <c r="C31" s="5"/>
      <c r="D31" s="6"/>
      <c r="E31" s="23"/>
      <c r="G31" s="6"/>
    </row>
    <row r="32" spans="1:7">
      <c r="A32" s="75" t="s">
        <v>424</v>
      </c>
      <c r="B32" s="99"/>
      <c r="C32" s="100"/>
      <c r="D32" s="101"/>
      <c r="E32" s="102"/>
      <c r="G32" s="6"/>
    </row>
    <row r="33" spans="1:7">
      <c r="A33" s="8" t="s">
        <v>421</v>
      </c>
      <c r="B33" s="4">
        <v>9781292177410</v>
      </c>
      <c r="C33" s="5">
        <v>464.99</v>
      </c>
      <c r="D33" s="6">
        <v>390.99</v>
      </c>
      <c r="E33" s="23">
        <v>344</v>
      </c>
      <c r="G33" s="6"/>
    </row>
    <row r="34" spans="1:7">
      <c r="A34" s="3"/>
      <c r="B34" s="4"/>
      <c r="C34" s="5"/>
      <c r="D34" s="6"/>
      <c r="E34" s="23"/>
      <c r="G34" s="6"/>
    </row>
    <row r="35" spans="1:7">
      <c r="A35" s="75" t="s">
        <v>423</v>
      </c>
      <c r="B35" s="99"/>
      <c r="C35" s="100"/>
      <c r="D35" s="101"/>
      <c r="E35" s="102"/>
      <c r="G35" s="6"/>
    </row>
    <row r="36" spans="1:7">
      <c r="A36" s="8" t="s">
        <v>421</v>
      </c>
      <c r="B36" s="4">
        <v>9781292177427</v>
      </c>
      <c r="C36" s="5">
        <v>387.99</v>
      </c>
      <c r="D36" s="6">
        <v>325.99</v>
      </c>
      <c r="E36" s="23">
        <v>287</v>
      </c>
      <c r="G36" s="6"/>
    </row>
    <row r="37" spans="1:7">
      <c r="A37" s="3"/>
      <c r="B37" s="4"/>
      <c r="C37" s="5"/>
      <c r="D37" s="6"/>
      <c r="E37" s="23"/>
      <c r="G37" s="6"/>
    </row>
    <row r="38" spans="1:7">
      <c r="A38" s="75" t="s">
        <v>422</v>
      </c>
      <c r="B38" s="99"/>
      <c r="C38" s="100"/>
      <c r="D38" s="101"/>
      <c r="E38" s="102"/>
      <c r="G38" s="6"/>
    </row>
    <row r="39" spans="1:7">
      <c r="A39" s="8" t="s">
        <v>421</v>
      </c>
      <c r="B39" s="4">
        <v>9781292177434</v>
      </c>
      <c r="C39" s="5">
        <v>309.99</v>
      </c>
      <c r="D39" s="6">
        <v>260.99</v>
      </c>
      <c r="E39" s="23">
        <v>229</v>
      </c>
      <c r="G39" s="6"/>
    </row>
    <row r="40" spans="1:7">
      <c r="A40" s="3"/>
      <c r="B40" s="4"/>
      <c r="C40" s="5"/>
      <c r="D40" s="6"/>
      <c r="E40" s="23"/>
      <c r="G40" s="6"/>
    </row>
    <row r="41" spans="1:7">
      <c r="A41" s="75" t="s">
        <v>420</v>
      </c>
      <c r="B41" s="99"/>
      <c r="C41" s="100"/>
      <c r="D41" s="101"/>
      <c r="E41" s="102"/>
      <c r="G41" s="6"/>
    </row>
    <row r="42" spans="1:7">
      <c r="A42" s="8" t="s">
        <v>421</v>
      </c>
      <c r="B42" s="4">
        <v>9781292177441</v>
      </c>
      <c r="C42" s="5">
        <v>232.99</v>
      </c>
      <c r="D42" s="6">
        <v>195.99</v>
      </c>
      <c r="E42" s="23">
        <v>172</v>
      </c>
      <c r="G42" s="6"/>
    </row>
    <row r="43" spans="1:7">
      <c r="A43" s="3"/>
      <c r="B43" s="4"/>
      <c r="C43" s="5"/>
      <c r="D43" s="6"/>
      <c r="E43" s="23"/>
      <c r="G43" s="6"/>
    </row>
    <row r="44" spans="1:7">
      <c r="A44" s="75" t="s">
        <v>425</v>
      </c>
      <c r="B44" s="99"/>
      <c r="C44" s="100"/>
      <c r="D44" s="101"/>
      <c r="E44" s="102"/>
      <c r="G44" s="6"/>
    </row>
    <row r="45" spans="1:7">
      <c r="A45" s="8" t="s">
        <v>421</v>
      </c>
      <c r="B45" s="4">
        <v>9781292177458</v>
      </c>
      <c r="C45" s="5">
        <v>541.99</v>
      </c>
      <c r="D45" s="6">
        <v>455.99</v>
      </c>
      <c r="E45" s="23">
        <v>401</v>
      </c>
      <c r="G45" s="6"/>
    </row>
    <row r="46" spans="1:7">
      <c r="A46" s="3"/>
      <c r="B46" s="4"/>
      <c r="C46" s="5"/>
      <c r="D46" s="6"/>
      <c r="E46" s="23"/>
      <c r="G46" s="6"/>
    </row>
    <row r="47" spans="1:7">
      <c r="A47" s="75" t="s">
        <v>418</v>
      </c>
      <c r="B47" s="99"/>
      <c r="C47" s="100"/>
      <c r="D47" s="101"/>
      <c r="E47" s="102"/>
      <c r="G47" s="6"/>
    </row>
    <row r="48" spans="1:7">
      <c r="A48" s="8" t="s">
        <v>415</v>
      </c>
      <c r="B48" s="4">
        <v>9781292177366</v>
      </c>
      <c r="C48" s="5">
        <v>464.99</v>
      </c>
      <c r="D48" s="6">
        <v>390.99</v>
      </c>
      <c r="E48" s="23">
        <v>344</v>
      </c>
      <c r="G48" s="6"/>
    </row>
    <row r="49" spans="1:7">
      <c r="A49" s="3"/>
      <c r="B49" s="4"/>
      <c r="C49" s="5"/>
      <c r="D49" s="6"/>
      <c r="E49" s="23"/>
      <c r="G49" s="6"/>
    </row>
    <row r="50" spans="1:7">
      <c r="A50" s="75" t="s">
        <v>383</v>
      </c>
      <c r="B50" s="99"/>
      <c r="C50" s="100"/>
      <c r="D50" s="101"/>
      <c r="E50" s="102"/>
      <c r="G50" s="6"/>
    </row>
    <row r="51" spans="1:7">
      <c r="A51" s="75" t="s">
        <v>426</v>
      </c>
      <c r="B51" s="99"/>
      <c r="C51" s="100"/>
      <c r="D51" s="101"/>
      <c r="E51" s="102"/>
      <c r="G51" s="6"/>
    </row>
    <row r="52" spans="1:7">
      <c r="A52" s="8" t="s">
        <v>427</v>
      </c>
      <c r="B52" s="4">
        <v>9781292133294</v>
      </c>
      <c r="C52" s="5">
        <v>341.99</v>
      </c>
      <c r="D52" s="6">
        <v>287.99</v>
      </c>
      <c r="E52" s="23">
        <v>253</v>
      </c>
      <c r="G52" s="6"/>
    </row>
    <row r="53" spans="1:7">
      <c r="A53" s="3"/>
      <c r="B53" s="4"/>
      <c r="C53" s="5"/>
      <c r="D53" s="6"/>
      <c r="E53" s="23"/>
      <c r="G53" s="6"/>
    </row>
    <row r="54" spans="1:7">
      <c r="A54" s="75" t="s">
        <v>388</v>
      </c>
      <c r="B54" s="99"/>
      <c r="C54" s="100"/>
      <c r="D54" s="101"/>
      <c r="E54" s="102"/>
      <c r="G54" s="6"/>
    </row>
    <row r="55" spans="1:7">
      <c r="A55" s="75" t="s">
        <v>429</v>
      </c>
      <c r="B55" s="99"/>
      <c r="C55" s="100"/>
      <c r="D55" s="101"/>
      <c r="E55" s="102"/>
      <c r="G55" s="6"/>
    </row>
    <row r="56" spans="1:7">
      <c r="A56" s="8" t="s">
        <v>430</v>
      </c>
      <c r="B56" s="4">
        <v>9781292133232</v>
      </c>
      <c r="C56" s="5">
        <v>341.99</v>
      </c>
      <c r="D56" s="6">
        <v>287.99</v>
      </c>
      <c r="E56" s="23">
        <v>253</v>
      </c>
      <c r="G56" s="6"/>
    </row>
    <row r="57" spans="1:7">
      <c r="A57" s="3"/>
      <c r="B57" s="4"/>
      <c r="C57" s="5"/>
      <c r="D57" s="6"/>
      <c r="E57" s="23"/>
      <c r="G57" s="6"/>
    </row>
    <row r="58" spans="1:7">
      <c r="A58" s="75" t="s">
        <v>431</v>
      </c>
      <c r="B58" s="99"/>
      <c r="C58" s="100"/>
      <c r="D58" s="101"/>
      <c r="E58" s="102"/>
      <c r="G58" s="6"/>
    </row>
    <row r="59" spans="1:7">
      <c r="A59" s="8" t="s">
        <v>432</v>
      </c>
      <c r="B59" s="4">
        <v>9781292133256</v>
      </c>
      <c r="C59" s="5">
        <v>341.99</v>
      </c>
      <c r="D59" s="6">
        <v>287.99</v>
      </c>
      <c r="E59" s="23">
        <v>253</v>
      </c>
      <c r="G59" s="6"/>
    </row>
    <row r="60" spans="1:7">
      <c r="A60" s="3"/>
      <c r="B60" s="4"/>
      <c r="C60" s="5"/>
      <c r="D60" s="6"/>
      <c r="E60" s="23"/>
      <c r="G60" s="6"/>
    </row>
    <row r="61" spans="1:7">
      <c r="A61" s="75" t="s">
        <v>435</v>
      </c>
      <c r="B61" s="99"/>
      <c r="C61" s="100"/>
      <c r="D61" s="101"/>
      <c r="E61" s="102"/>
      <c r="G61" s="6"/>
    </row>
    <row r="62" spans="1:7">
      <c r="A62" s="75" t="s">
        <v>433</v>
      </c>
      <c r="B62" s="99"/>
      <c r="C62" s="100"/>
      <c r="D62" s="101"/>
      <c r="E62" s="102"/>
      <c r="G62" s="6"/>
    </row>
    <row r="63" spans="1:7">
      <c r="A63" s="8" t="s">
        <v>434</v>
      </c>
      <c r="B63" s="4">
        <v>9781292270296</v>
      </c>
      <c r="C63" s="5">
        <v>11.99</v>
      </c>
      <c r="D63" s="6">
        <v>9.99</v>
      </c>
      <c r="E63" s="23">
        <v>8.4</v>
      </c>
      <c r="G63" s="6"/>
    </row>
    <row r="64" spans="1:7">
      <c r="A64" s="3"/>
      <c r="B64" s="4"/>
      <c r="C64" s="5"/>
      <c r="D64" s="6"/>
      <c r="E64" s="23"/>
      <c r="G64" s="6"/>
    </row>
    <row r="65" spans="1:7">
      <c r="A65" s="75" t="s">
        <v>289</v>
      </c>
      <c r="B65" s="99"/>
      <c r="C65" s="100"/>
      <c r="D65" s="101"/>
      <c r="E65" s="102"/>
      <c r="G65" s="6"/>
    </row>
    <row r="66" spans="1:7">
      <c r="A66" s="75" t="s">
        <v>437</v>
      </c>
      <c r="B66" s="99"/>
      <c r="C66" s="100"/>
      <c r="D66" s="101"/>
      <c r="E66" s="102"/>
      <c r="G66" s="6"/>
    </row>
    <row r="67" spans="1:7">
      <c r="A67" s="8" t="s">
        <v>438</v>
      </c>
      <c r="B67" s="4">
        <v>9781292118970</v>
      </c>
      <c r="C67" s="5">
        <v>40.99</v>
      </c>
      <c r="D67" s="6">
        <v>33.99</v>
      </c>
      <c r="E67" s="23">
        <v>29.7</v>
      </c>
      <c r="G67" s="6"/>
    </row>
    <row r="68" spans="1:7">
      <c r="A68" s="3"/>
      <c r="B68" s="4"/>
      <c r="C68" s="5"/>
      <c r="D68" s="6"/>
      <c r="E68" s="23"/>
      <c r="G68" s="6"/>
    </row>
    <row r="69" spans="1:7">
      <c r="A69" s="75" t="s">
        <v>444</v>
      </c>
      <c r="B69" s="99"/>
      <c r="C69" s="100"/>
      <c r="D69" s="101"/>
      <c r="E69" s="102"/>
      <c r="G69" s="6"/>
    </row>
    <row r="70" spans="1:7">
      <c r="A70" s="8" t="s">
        <v>445</v>
      </c>
      <c r="B70" s="4">
        <v>9781292172637</v>
      </c>
      <c r="C70" s="5">
        <v>20.99</v>
      </c>
      <c r="D70" s="6">
        <v>17.989999999999998</v>
      </c>
      <c r="E70" s="23">
        <v>15.4</v>
      </c>
      <c r="G70" s="6"/>
    </row>
    <row r="71" spans="1:7">
      <c r="A71" s="3"/>
      <c r="B71" s="4"/>
      <c r="C71" s="5"/>
      <c r="D71" s="6"/>
      <c r="E71" s="23"/>
      <c r="G71" s="6"/>
    </row>
    <row r="72" spans="1:7">
      <c r="A72" s="75" t="s">
        <v>442</v>
      </c>
      <c r="B72" s="99"/>
      <c r="C72" s="100"/>
      <c r="D72" s="101"/>
      <c r="E72" s="102"/>
      <c r="G72" s="6"/>
    </row>
    <row r="73" spans="1:7">
      <c r="A73" s="8" t="s">
        <v>443</v>
      </c>
      <c r="B73" s="4">
        <v>9781292133300</v>
      </c>
      <c r="C73" s="5">
        <v>10.99</v>
      </c>
      <c r="D73" s="6">
        <v>8.99</v>
      </c>
      <c r="E73" s="23">
        <v>7.7</v>
      </c>
      <c r="G73" s="6"/>
    </row>
    <row r="74" spans="1:7">
      <c r="A74" s="3"/>
      <c r="B74" s="4"/>
      <c r="C74" s="5"/>
      <c r="D74" s="6"/>
      <c r="E74" s="23"/>
      <c r="G74" s="6"/>
    </row>
    <row r="75" spans="1:7">
      <c r="A75" s="75" t="s">
        <v>440</v>
      </c>
      <c r="B75" s="99"/>
      <c r="C75" s="100"/>
      <c r="D75" s="101"/>
      <c r="E75" s="102"/>
      <c r="G75" s="6"/>
    </row>
    <row r="76" spans="1:7">
      <c r="A76" s="8" t="s">
        <v>441</v>
      </c>
      <c r="B76" s="4">
        <v>9781292118987</v>
      </c>
      <c r="C76" s="5">
        <v>40.99</v>
      </c>
      <c r="D76" s="6">
        <v>33.99</v>
      </c>
      <c r="E76" s="23">
        <v>29.7</v>
      </c>
      <c r="G76" s="6"/>
    </row>
    <row r="77" spans="1:7">
      <c r="A77" s="3"/>
      <c r="B77" s="4"/>
      <c r="C77" s="5"/>
      <c r="D77" s="6"/>
      <c r="E77" s="23"/>
      <c r="G77" s="6"/>
    </row>
    <row r="78" spans="1:7">
      <c r="A78" s="75" t="s">
        <v>447</v>
      </c>
      <c r="B78" s="99"/>
      <c r="C78" s="100"/>
      <c r="D78" s="101"/>
      <c r="E78" s="102"/>
    </row>
    <row r="79" spans="1:7">
      <c r="A79" s="8" t="s">
        <v>448</v>
      </c>
      <c r="B79" s="4">
        <v>9781292133485</v>
      </c>
      <c r="C79" s="5">
        <v>20.99</v>
      </c>
      <c r="D79" s="6">
        <v>17.989999999999998</v>
      </c>
      <c r="E79" s="23">
        <v>15.4</v>
      </c>
    </row>
    <row r="80" spans="1:7">
      <c r="A80" s="3"/>
      <c r="B80" s="4"/>
      <c r="C80" s="5"/>
      <c r="D80" s="6"/>
      <c r="E80" s="23"/>
    </row>
    <row r="81" spans="1:5">
      <c r="A81" s="75" t="s">
        <v>397</v>
      </c>
      <c r="B81" s="99"/>
      <c r="C81" s="100"/>
      <c r="D81" s="101"/>
      <c r="E81" s="102"/>
    </row>
    <row r="82" spans="1:5">
      <c r="A82" s="75" t="s">
        <v>2172</v>
      </c>
      <c r="B82" s="99"/>
      <c r="C82" s="100"/>
      <c r="D82" s="101"/>
      <c r="E82" s="102"/>
    </row>
    <row r="83" spans="1:5">
      <c r="A83" s="8" t="s">
        <v>450</v>
      </c>
      <c r="B83" s="4">
        <v>9781292133270</v>
      </c>
      <c r="C83" s="5">
        <v>255.99</v>
      </c>
      <c r="D83" s="6">
        <v>214.99</v>
      </c>
      <c r="E83" s="23">
        <v>189</v>
      </c>
    </row>
    <row r="84" spans="1:5">
      <c r="A84" s="3"/>
      <c r="B84" s="4"/>
      <c r="C84" s="5"/>
      <c r="D84" s="6"/>
      <c r="E84" s="23"/>
    </row>
    <row r="85" spans="1:5">
      <c r="A85" s="75" t="s">
        <v>2173</v>
      </c>
      <c r="B85" s="99"/>
      <c r="C85" s="100"/>
      <c r="D85" s="101"/>
      <c r="E85" s="102"/>
    </row>
    <row r="86" spans="1:5">
      <c r="A86" s="8" t="s">
        <v>452</v>
      </c>
      <c r="B86" s="4">
        <v>9781292133287</v>
      </c>
      <c r="C86" s="5">
        <v>255.99</v>
      </c>
      <c r="D86" s="6">
        <v>214.99</v>
      </c>
      <c r="E86" s="23">
        <v>189</v>
      </c>
    </row>
    <row r="87" spans="1:5">
      <c r="A87" s="3"/>
      <c r="B87" s="4"/>
      <c r="C87" s="5"/>
      <c r="D87" s="6"/>
      <c r="E87" s="23"/>
    </row>
    <row r="88" spans="1:5">
      <c r="A88" s="75" t="s">
        <v>402</v>
      </c>
      <c r="B88" s="99"/>
      <c r="C88" s="100"/>
      <c r="D88" s="101"/>
      <c r="E88" s="102"/>
    </row>
    <row r="89" spans="1:5">
      <c r="A89" s="75" t="s">
        <v>453</v>
      </c>
      <c r="B89" s="99"/>
      <c r="C89" s="100"/>
      <c r="D89" s="101"/>
      <c r="E89" s="102"/>
    </row>
    <row r="90" spans="1:5">
      <c r="A90" s="8" t="s">
        <v>454</v>
      </c>
      <c r="B90" s="4">
        <v>9780435189051</v>
      </c>
      <c r="C90" s="5">
        <v>8.99</v>
      </c>
      <c r="D90" s="6">
        <v>7.99</v>
      </c>
      <c r="E90" s="23">
        <v>6.4</v>
      </c>
    </row>
    <row r="91" spans="1:5">
      <c r="A91" s="3"/>
      <c r="B91" s="4"/>
      <c r="C91" s="5"/>
      <c r="D91" s="6"/>
      <c r="E91" s="23"/>
    </row>
    <row r="92" spans="1:5">
      <c r="A92" s="75" t="s">
        <v>456</v>
      </c>
      <c r="B92" s="99"/>
      <c r="C92" s="100"/>
      <c r="D92" s="101"/>
      <c r="E92" s="102"/>
    </row>
    <row r="93" spans="1:5">
      <c r="A93" s="8" t="s">
        <v>457</v>
      </c>
      <c r="B93" s="4">
        <v>9780435189082</v>
      </c>
      <c r="C93" s="5">
        <v>8.99</v>
      </c>
      <c r="D93" s="6">
        <v>7.99</v>
      </c>
      <c r="E93" s="23">
        <v>6.4</v>
      </c>
    </row>
    <row r="94" spans="1:5">
      <c r="A94" s="3"/>
      <c r="B94" s="4"/>
      <c r="C94" s="5"/>
      <c r="D94" s="6"/>
      <c r="E94" s="23"/>
    </row>
    <row r="95" spans="1:5">
      <c r="A95" s="75" t="s">
        <v>458</v>
      </c>
      <c r="B95" s="99"/>
      <c r="C95" s="100"/>
      <c r="D95" s="101"/>
      <c r="E95" s="102"/>
    </row>
    <row r="96" spans="1:5">
      <c r="A96" s="8" t="s">
        <v>459</v>
      </c>
      <c r="B96" s="4">
        <v>9781292245843</v>
      </c>
      <c r="C96" s="5">
        <v>8.99</v>
      </c>
      <c r="D96" s="6">
        <v>7.99</v>
      </c>
      <c r="E96" s="23">
        <v>6.4</v>
      </c>
    </row>
    <row r="97" spans="1:5">
      <c r="A97" s="3"/>
      <c r="B97" s="4"/>
      <c r="C97" s="5"/>
      <c r="D97" s="6"/>
      <c r="E97" s="23"/>
    </row>
  </sheetData>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31016-37DB-485D-BADA-B95DBEF6395E}">
  <dimension ref="A1:P46"/>
  <sheetViews>
    <sheetView topLeftCell="A13" zoomScaleNormal="100" workbookViewId="0">
      <selection activeCell="A53" sqref="A53"/>
    </sheetView>
  </sheetViews>
  <sheetFormatPr defaultColWidth="8.7109375" defaultRowHeight="12.75"/>
  <cols>
    <col min="1" max="1" width="126.28515625" style="83" customWidth="1"/>
    <col min="2" max="2" width="141.42578125" style="83" customWidth="1"/>
    <col min="3" max="3" width="16.42578125" style="83" customWidth="1"/>
    <col min="4" max="4" width="16.140625" style="83" customWidth="1"/>
    <col min="5" max="5" width="20.5703125" style="83" customWidth="1"/>
    <col min="6" max="6" width="14.85546875" style="83" customWidth="1"/>
    <col min="7" max="16384" width="8.7109375" style="83"/>
  </cols>
  <sheetData>
    <row r="1" spans="1:16" ht="14.25">
      <c r="A1" s="754" t="s">
        <v>2174</v>
      </c>
      <c r="B1" s="754"/>
      <c r="C1" s="754"/>
      <c r="D1" s="754"/>
      <c r="E1" s="754"/>
      <c r="F1" s="754"/>
      <c r="G1" s="754"/>
      <c r="H1" s="754"/>
      <c r="I1" s="754"/>
      <c r="J1" s="754"/>
      <c r="K1" s="754"/>
      <c r="L1" s="754"/>
      <c r="M1" s="754"/>
    </row>
    <row r="2" spans="1:16" ht="15.75">
      <c r="A2" s="73"/>
      <c r="B2" s="114" t="s">
        <v>263</v>
      </c>
      <c r="C2" s="84" t="s">
        <v>1</v>
      </c>
      <c r="D2" s="84" t="s">
        <v>2118</v>
      </c>
      <c r="E2" s="84" t="s">
        <v>2126</v>
      </c>
      <c r="F2" s="84" t="s">
        <v>264</v>
      </c>
      <c r="G2" s="73"/>
      <c r="H2" s="73"/>
      <c r="I2" s="81" t="s">
        <v>2121</v>
      </c>
      <c r="J2" s="73"/>
      <c r="K2" s="73"/>
      <c r="L2" s="73"/>
      <c r="M2" s="73"/>
    </row>
    <row r="3" spans="1:16" ht="15.75">
      <c r="A3" s="74" t="s">
        <v>302</v>
      </c>
    </row>
    <row r="4" spans="1:16" ht="27" customHeight="1">
      <c r="A4" s="178" t="s">
        <v>408</v>
      </c>
      <c r="B4" s="151" t="s">
        <v>300</v>
      </c>
      <c r="C4" s="152">
        <v>9781292177533</v>
      </c>
      <c r="D4" s="153">
        <f>VLOOKUP(A4,'Master List'!B:E,4,FALSE)</f>
        <v>365.99</v>
      </c>
      <c r="E4" s="154">
        <v>307.99</v>
      </c>
      <c r="F4" s="155">
        <v>271</v>
      </c>
    </row>
    <row r="5" spans="1:16" ht="28.5">
      <c r="A5" s="178" t="s">
        <v>410</v>
      </c>
      <c r="B5" s="151" t="s">
        <v>300</v>
      </c>
      <c r="C5" s="152">
        <v>9781292177519</v>
      </c>
      <c r="D5" s="153">
        <f>VLOOKUP(A5,'Master List'!B:E,4,FALSE)</f>
        <v>464.99</v>
      </c>
      <c r="E5" s="154">
        <v>390.99</v>
      </c>
      <c r="F5" s="155">
        <v>344</v>
      </c>
      <c r="M5" s="78" t="s">
        <v>2127</v>
      </c>
      <c r="N5" s="78"/>
      <c r="O5" s="78"/>
      <c r="P5" s="78"/>
    </row>
    <row r="6" spans="1:16" ht="28.5">
      <c r="A6" s="178" t="s">
        <v>411</v>
      </c>
      <c r="B6" s="151" t="s">
        <v>300</v>
      </c>
      <c r="C6" s="152">
        <v>9781292177496</v>
      </c>
      <c r="D6" s="153">
        <f>VLOOKUP(A6,'Master List'!B:E,4,FALSE)</f>
        <v>580.99</v>
      </c>
      <c r="E6" s="154">
        <v>488.99</v>
      </c>
      <c r="F6" s="155">
        <v>430</v>
      </c>
      <c r="M6" s="88" t="s">
        <v>2128</v>
      </c>
      <c r="N6" s="88"/>
      <c r="O6" s="88"/>
      <c r="P6" s="88"/>
    </row>
    <row r="7" spans="1:16" ht="28.5">
      <c r="A7" s="178" t="s">
        <v>412</v>
      </c>
      <c r="B7" s="151" t="s">
        <v>300</v>
      </c>
      <c r="C7" s="152">
        <v>9781292177472</v>
      </c>
      <c r="D7" s="153">
        <f>VLOOKUP(A7,'Master List'!B:E,4,FALSE)</f>
        <v>701.99</v>
      </c>
      <c r="E7" s="154">
        <v>590.99</v>
      </c>
      <c r="F7" s="155">
        <v>520</v>
      </c>
      <c r="M7" s="88" t="s">
        <v>2129</v>
      </c>
      <c r="N7" s="88"/>
      <c r="O7" s="88"/>
      <c r="P7" s="88"/>
    </row>
    <row r="8" spans="1:16" ht="28.5">
      <c r="A8" s="178" t="s">
        <v>413</v>
      </c>
      <c r="B8" s="151" t="s">
        <v>300</v>
      </c>
      <c r="C8" s="152">
        <v>9781292177557</v>
      </c>
      <c r="D8" s="153">
        <f>VLOOKUP(A8,'Master List'!B:E,4,FALSE)</f>
        <v>809.99</v>
      </c>
      <c r="E8" s="154">
        <v>681.99</v>
      </c>
      <c r="F8" s="155">
        <v>600</v>
      </c>
      <c r="M8" s="88" t="s">
        <v>2130</v>
      </c>
      <c r="N8" s="88"/>
      <c r="O8" s="88"/>
      <c r="P8" s="88"/>
    </row>
    <row r="9" spans="1:16" ht="24.75" customHeight="1">
      <c r="A9" s="177" t="s">
        <v>414</v>
      </c>
      <c r="B9" s="125" t="s">
        <v>415</v>
      </c>
      <c r="C9" s="126">
        <v>9781292177397</v>
      </c>
      <c r="D9" s="127">
        <f>VLOOKUP(A9,'Master List'!B:E,4,FALSE)</f>
        <v>232.99</v>
      </c>
      <c r="E9" s="128">
        <v>195.99</v>
      </c>
      <c r="F9" s="129">
        <v>172</v>
      </c>
      <c r="M9" s="88" t="s">
        <v>2131</v>
      </c>
      <c r="N9" s="88"/>
      <c r="O9" s="88"/>
      <c r="P9" s="88"/>
    </row>
    <row r="10" spans="1:16" ht="28.5" customHeight="1">
      <c r="A10" s="177" t="s">
        <v>416</v>
      </c>
      <c r="B10" s="125" t="s">
        <v>415</v>
      </c>
      <c r="C10" s="126">
        <v>9781292177380</v>
      </c>
      <c r="D10" s="127">
        <f>VLOOKUP(A10,'Master List'!B:E,4,FALSE)</f>
        <v>309.99</v>
      </c>
      <c r="E10" s="128">
        <v>260.99</v>
      </c>
      <c r="F10" s="129">
        <v>229</v>
      </c>
      <c r="M10" s="88" t="s">
        <v>2132</v>
      </c>
      <c r="N10" s="88"/>
      <c r="O10" s="88"/>
      <c r="P10" s="88"/>
    </row>
    <row r="11" spans="1:16" ht="28.5" customHeight="1">
      <c r="A11" s="177" t="s">
        <v>417</v>
      </c>
      <c r="B11" s="125" t="s">
        <v>415</v>
      </c>
      <c r="C11" s="126">
        <v>9781292177373</v>
      </c>
      <c r="D11" s="127">
        <f>VLOOKUP(A11,'Master List'!B:E,4,FALSE)</f>
        <v>386.99</v>
      </c>
      <c r="E11" s="128">
        <v>324.99</v>
      </c>
      <c r="F11" s="129">
        <v>286</v>
      </c>
    </row>
    <row r="12" spans="1:16" ht="28.5" customHeight="1">
      <c r="A12" s="177" t="s">
        <v>418</v>
      </c>
      <c r="B12" s="125" t="s">
        <v>415</v>
      </c>
      <c r="C12" s="126">
        <v>9781292177366</v>
      </c>
      <c r="D12" s="127">
        <f>VLOOKUP(A12,'Master List'!B:E,4,FALSE)</f>
        <v>464.99</v>
      </c>
      <c r="E12" s="128">
        <v>390.99</v>
      </c>
      <c r="F12" s="129">
        <v>344</v>
      </c>
    </row>
    <row r="13" spans="1:16" ht="28.5" customHeight="1">
      <c r="A13" s="177" t="s">
        <v>419</v>
      </c>
      <c r="B13" s="125" t="s">
        <v>415</v>
      </c>
      <c r="C13" s="126">
        <v>9781292177403</v>
      </c>
      <c r="D13" s="127">
        <f>VLOOKUP(A13,'Master List'!B:E,4,FALSE)</f>
        <v>541.99</v>
      </c>
      <c r="E13" s="128">
        <v>455.99</v>
      </c>
      <c r="F13" s="129">
        <v>401</v>
      </c>
    </row>
    <row r="14" spans="1:16" ht="28.5" customHeight="1">
      <c r="A14" s="176" t="s">
        <v>420</v>
      </c>
      <c r="B14" s="130" t="s">
        <v>421</v>
      </c>
      <c r="C14" s="131">
        <v>9781292177441</v>
      </c>
      <c r="D14" s="132">
        <f>VLOOKUP(A14,'Master List'!B:E,4,FALSE)</f>
        <v>232.99</v>
      </c>
      <c r="E14" s="133">
        <v>195.99</v>
      </c>
      <c r="F14" s="134">
        <v>172</v>
      </c>
    </row>
    <row r="15" spans="1:16" ht="28.5" customHeight="1">
      <c r="A15" s="176" t="s">
        <v>422</v>
      </c>
      <c r="B15" s="130" t="s">
        <v>421</v>
      </c>
      <c r="C15" s="131">
        <v>9781292177434</v>
      </c>
      <c r="D15" s="132">
        <f>VLOOKUP(A15,'Master List'!B:E,4,FALSE)</f>
        <v>309.99</v>
      </c>
      <c r="E15" s="133">
        <v>260.99</v>
      </c>
      <c r="F15" s="134">
        <v>229</v>
      </c>
    </row>
    <row r="16" spans="1:16" ht="28.5" customHeight="1">
      <c r="A16" s="176" t="s">
        <v>423</v>
      </c>
      <c r="B16" s="130" t="s">
        <v>421</v>
      </c>
      <c r="C16" s="131">
        <v>9781292177427</v>
      </c>
      <c r="D16" s="132">
        <f>VLOOKUP(A16,'Master List'!B:E,4,FALSE)</f>
        <v>387.99</v>
      </c>
      <c r="E16" s="133">
        <v>325.99</v>
      </c>
      <c r="F16" s="134">
        <v>287</v>
      </c>
    </row>
    <row r="17" spans="1:6" ht="28.5" customHeight="1">
      <c r="A17" s="176" t="s">
        <v>424</v>
      </c>
      <c r="B17" s="130" t="s">
        <v>421</v>
      </c>
      <c r="C17" s="131">
        <v>9781292177410</v>
      </c>
      <c r="D17" s="132">
        <f>VLOOKUP(A17,'Master List'!B:E,4,FALSE)</f>
        <v>464.99</v>
      </c>
      <c r="E17" s="133">
        <v>390.99</v>
      </c>
      <c r="F17" s="134">
        <v>344</v>
      </c>
    </row>
    <row r="18" spans="1:6" ht="28.5" customHeight="1">
      <c r="A18" s="176" t="s">
        <v>425</v>
      </c>
      <c r="B18" s="130" t="s">
        <v>421</v>
      </c>
      <c r="C18" s="131">
        <v>9781292177458</v>
      </c>
      <c r="D18" s="132">
        <f>VLOOKUP(A18,'Master List'!B:E,4,FALSE)</f>
        <v>541.99</v>
      </c>
      <c r="E18" s="133">
        <v>455.99</v>
      </c>
      <c r="F18" s="134">
        <v>401</v>
      </c>
    </row>
    <row r="19" spans="1:6">
      <c r="A19" s="82"/>
      <c r="B19" s="86"/>
      <c r="C19" s="91"/>
      <c r="D19" s="92"/>
      <c r="E19" s="93"/>
    </row>
    <row r="20" spans="1:6" ht="15.75">
      <c r="A20" s="79" t="s">
        <v>383</v>
      </c>
      <c r="B20" s="95"/>
      <c r="C20" s="96"/>
      <c r="D20" s="97"/>
      <c r="E20" s="98"/>
    </row>
    <row r="21" spans="1:6" ht="23.25" customHeight="1">
      <c r="A21" s="178" t="s">
        <v>426</v>
      </c>
      <c r="B21" s="151" t="s">
        <v>427</v>
      </c>
      <c r="C21" s="152">
        <v>9781292133294</v>
      </c>
      <c r="D21" s="153">
        <f>VLOOKUP(A21,'Master List'!B:E,4,FALSE)</f>
        <v>341.99</v>
      </c>
      <c r="E21" s="154">
        <v>287.99</v>
      </c>
      <c r="F21" s="155">
        <v>253</v>
      </c>
    </row>
    <row r="22" spans="1:6">
      <c r="A22" s="82"/>
      <c r="B22" s="86"/>
      <c r="C22" s="91"/>
      <c r="D22" s="92"/>
      <c r="E22" s="93"/>
    </row>
    <row r="23" spans="1:6" ht="15.75">
      <c r="A23" s="79" t="s">
        <v>388</v>
      </c>
      <c r="B23" s="95"/>
      <c r="C23" s="96"/>
      <c r="D23" s="97"/>
      <c r="E23" s="98"/>
    </row>
    <row r="24" spans="1:6" ht="20.25" customHeight="1">
      <c r="A24" s="177" t="s">
        <v>429</v>
      </c>
      <c r="B24" s="172" t="s">
        <v>430</v>
      </c>
      <c r="C24" s="126">
        <v>9781292133232</v>
      </c>
      <c r="D24" s="127">
        <f>VLOOKUP(A24,'Master List'!B:E,4,FALSE)</f>
        <v>341.99</v>
      </c>
      <c r="E24" s="128">
        <v>287.99</v>
      </c>
      <c r="F24" s="129">
        <v>253</v>
      </c>
    </row>
    <row r="25" spans="1:6" ht="21" customHeight="1">
      <c r="A25" s="176" t="s">
        <v>431</v>
      </c>
      <c r="B25" s="130" t="s">
        <v>432</v>
      </c>
      <c r="C25" s="131">
        <v>9781292133256</v>
      </c>
      <c r="D25" s="132">
        <f>VLOOKUP(A25,'Master List'!B:E,4,FALSE)</f>
        <v>341.99</v>
      </c>
      <c r="E25" s="133">
        <v>287.99</v>
      </c>
      <c r="F25" s="134">
        <v>253</v>
      </c>
    </row>
    <row r="26" spans="1:6" ht="21" customHeight="1">
      <c r="A26" s="82"/>
      <c r="B26" s="86"/>
      <c r="C26" s="91"/>
      <c r="D26" s="92"/>
      <c r="E26" s="93"/>
    </row>
    <row r="27" spans="1:6" ht="15.75">
      <c r="A27" s="79" t="s">
        <v>435</v>
      </c>
      <c r="B27" s="95"/>
      <c r="C27" s="96"/>
      <c r="D27" s="97"/>
      <c r="E27" s="98"/>
    </row>
    <row r="28" spans="1:6" ht="21.75" customHeight="1">
      <c r="A28" s="178" t="s">
        <v>433</v>
      </c>
      <c r="B28" s="151" t="s">
        <v>434</v>
      </c>
      <c r="C28" s="152">
        <v>9781292270296</v>
      </c>
      <c r="D28" s="153">
        <f>VLOOKUP(A28,'Master List'!B:E,4,FALSE)</f>
        <v>11.99</v>
      </c>
      <c r="E28" s="154">
        <v>9.99</v>
      </c>
      <c r="F28" s="155">
        <v>8.4</v>
      </c>
    </row>
    <row r="29" spans="1:6">
      <c r="A29" s="82"/>
      <c r="B29" s="86"/>
      <c r="C29" s="91"/>
      <c r="D29" s="92"/>
      <c r="E29" s="93"/>
    </row>
    <row r="30" spans="1:6" ht="15.75">
      <c r="A30" s="79" t="s">
        <v>289</v>
      </c>
      <c r="B30" s="95"/>
      <c r="C30" s="96"/>
      <c r="D30" s="97"/>
      <c r="E30" s="98"/>
    </row>
    <row r="31" spans="1:6" ht="20.25" customHeight="1">
      <c r="A31" s="177" t="s">
        <v>437</v>
      </c>
      <c r="B31" s="169" t="s">
        <v>438</v>
      </c>
      <c r="C31" s="126">
        <v>9781292118970</v>
      </c>
      <c r="D31" s="127">
        <f>VLOOKUP(A31,'Master List'!B:E,4,FALSE)</f>
        <v>40.99</v>
      </c>
      <c r="E31" s="128">
        <v>33.99</v>
      </c>
      <c r="F31" s="129">
        <v>29.7</v>
      </c>
    </row>
    <row r="32" spans="1:6" ht="21" customHeight="1">
      <c r="A32" s="177" t="s">
        <v>444</v>
      </c>
      <c r="B32" s="169" t="s">
        <v>445</v>
      </c>
      <c r="C32" s="126">
        <v>9781292172637</v>
      </c>
      <c r="D32" s="127">
        <f>VLOOKUP(A32,'Master List'!B:E,4,FALSE)</f>
        <v>20.99</v>
      </c>
      <c r="E32" s="128">
        <v>17.989999999999998</v>
      </c>
      <c r="F32" s="129">
        <v>15.4</v>
      </c>
    </row>
    <row r="33" spans="1:7" ht="21" customHeight="1">
      <c r="A33" s="178" t="s">
        <v>442</v>
      </c>
      <c r="B33" s="173" t="s">
        <v>443</v>
      </c>
      <c r="C33" s="152">
        <v>9781292133300</v>
      </c>
      <c r="D33" s="153">
        <f>VLOOKUP(A33,'Master List'!B:E,4,FALSE)</f>
        <v>10.99</v>
      </c>
      <c r="E33" s="154">
        <v>8.99</v>
      </c>
      <c r="F33" s="155">
        <v>7.7</v>
      </c>
    </row>
    <row r="34" spans="1:7" ht="21" customHeight="1">
      <c r="A34" s="176" t="s">
        <v>440</v>
      </c>
      <c r="B34" s="168" t="s">
        <v>441</v>
      </c>
      <c r="C34" s="131">
        <v>9781292118987</v>
      </c>
      <c r="D34" s="132">
        <f>VLOOKUP(A34,'Master List'!B:E,4,FALSE)</f>
        <v>40.99</v>
      </c>
      <c r="E34" s="133">
        <v>33.99</v>
      </c>
      <c r="F34" s="134">
        <v>29.7</v>
      </c>
    </row>
    <row r="35" spans="1:7" ht="21" customHeight="1">
      <c r="A35" s="176" t="s">
        <v>447</v>
      </c>
      <c r="B35" s="168" t="s">
        <v>448</v>
      </c>
      <c r="C35" s="131">
        <v>9781292133485</v>
      </c>
      <c r="D35" s="132">
        <f>VLOOKUP(A35,'Master List'!B:E,4,FALSE)</f>
        <v>20.99</v>
      </c>
      <c r="E35" s="133">
        <v>17.989999999999998</v>
      </c>
      <c r="F35" s="134">
        <v>15.4</v>
      </c>
    </row>
    <row r="36" spans="1:7" ht="21" customHeight="1">
      <c r="A36" s="179"/>
      <c r="B36" s="156"/>
      <c r="C36" s="157"/>
      <c r="D36" s="158"/>
      <c r="E36" s="159"/>
      <c r="F36" s="88"/>
    </row>
    <row r="37" spans="1:7" ht="15.75">
      <c r="A37" s="79" t="s">
        <v>397</v>
      </c>
      <c r="B37" s="95"/>
      <c r="C37" s="96"/>
      <c r="D37" s="97"/>
      <c r="E37" s="98"/>
    </row>
    <row r="38" spans="1:7" ht="14.25">
      <c r="A38" s="177" t="s">
        <v>449</v>
      </c>
      <c r="B38" s="125" t="s">
        <v>450</v>
      </c>
      <c r="C38" s="126">
        <v>9781292133270</v>
      </c>
      <c r="D38" s="127">
        <f>VLOOKUP(A38,'Master List'!B:E,4,FALSE)</f>
        <v>255.99</v>
      </c>
      <c r="E38" s="128">
        <v>214.99</v>
      </c>
      <c r="F38" s="129">
        <v>189</v>
      </c>
    </row>
    <row r="39" spans="1:7" ht="14.25">
      <c r="A39" s="176" t="s">
        <v>451</v>
      </c>
      <c r="B39" s="130" t="s">
        <v>452</v>
      </c>
      <c r="C39" s="131">
        <v>9781292133287</v>
      </c>
      <c r="D39" s="132">
        <f>VLOOKUP(A39,'Master List'!B:E,4,FALSE)</f>
        <v>255.99</v>
      </c>
      <c r="E39" s="133">
        <v>214.99</v>
      </c>
      <c r="F39" s="134">
        <v>189</v>
      </c>
      <c r="G39" s="88"/>
    </row>
    <row r="40" spans="1:7" ht="14.25">
      <c r="A40" s="82"/>
      <c r="C40" s="86"/>
      <c r="D40" s="91"/>
      <c r="E40" s="92"/>
      <c r="F40" s="93"/>
      <c r="G40" s="88"/>
    </row>
    <row r="41" spans="1:7" ht="15.75">
      <c r="A41" s="79" t="s">
        <v>402</v>
      </c>
      <c r="C41" s="95"/>
      <c r="D41" s="96"/>
      <c r="E41" s="97"/>
      <c r="F41" s="98"/>
    </row>
    <row r="42" spans="1:7" ht="24" customHeight="1">
      <c r="A42" s="178" t="s">
        <v>453</v>
      </c>
      <c r="B42" s="174" t="s">
        <v>454</v>
      </c>
      <c r="C42" s="152">
        <v>9780435189051</v>
      </c>
      <c r="D42" s="153">
        <f>VLOOKUP(A42,'Master List'!B:E,4,FALSE)</f>
        <v>8.99</v>
      </c>
      <c r="E42" s="154">
        <v>7.99</v>
      </c>
      <c r="F42" s="155">
        <v>6.4</v>
      </c>
    </row>
    <row r="43" spans="1:7" ht="21.75" customHeight="1">
      <c r="A43" s="178" t="s">
        <v>456</v>
      </c>
      <c r="B43" s="151" t="s">
        <v>457</v>
      </c>
      <c r="C43" s="152">
        <v>9780435189082</v>
      </c>
      <c r="D43" s="153">
        <f>VLOOKUP(A43,'Master List'!B:E,4,FALSE)</f>
        <v>8.99</v>
      </c>
      <c r="E43" s="154">
        <v>7.99</v>
      </c>
      <c r="F43" s="155">
        <v>6.4</v>
      </c>
    </row>
    <row r="44" spans="1:7" ht="21.75" customHeight="1">
      <c r="A44" s="178" t="s">
        <v>458</v>
      </c>
      <c r="B44" s="151" t="s">
        <v>459</v>
      </c>
      <c r="C44" s="152">
        <v>9781292245843</v>
      </c>
      <c r="D44" s="153">
        <f>VLOOKUP(A44,'Master List'!B:E,4,FALSE)</f>
        <v>8.99</v>
      </c>
      <c r="E44" s="154">
        <v>7.99</v>
      </c>
      <c r="F44" s="155">
        <v>6.4</v>
      </c>
    </row>
    <row r="45" spans="1:7" ht="21.75" customHeight="1">
      <c r="A45" s="88"/>
      <c r="B45" s="88"/>
      <c r="C45" s="88"/>
      <c r="D45" s="88"/>
      <c r="E45" s="88"/>
      <c r="F45" s="88"/>
    </row>
    <row r="46" spans="1:7" ht="14.25">
      <c r="A46" s="88"/>
      <c r="B46" s="88"/>
      <c r="C46" s="88"/>
      <c r="D46" s="88"/>
      <c r="E46" s="88"/>
      <c r="F46" s="88"/>
    </row>
  </sheetData>
  <mergeCells count="1">
    <mergeCell ref="A1:M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12"/>
  <sheetViews>
    <sheetView topLeftCell="A591" workbookViewId="0">
      <selection activeCell="A611" sqref="A611"/>
    </sheetView>
  </sheetViews>
  <sheetFormatPr defaultRowHeight="12.75"/>
  <cols>
    <col min="1" max="1" width="130.140625" bestFit="1" customWidth="1"/>
    <col min="2" max="2" width="26.140625" bestFit="1" customWidth="1"/>
    <col min="3" max="4" width="11" bestFit="1" customWidth="1"/>
    <col min="5" max="5" width="11.7109375" bestFit="1" customWidth="1"/>
    <col min="6" max="6" width="13.42578125" bestFit="1" customWidth="1"/>
    <col min="7" max="7" width="3.28515625" customWidth="1"/>
    <col min="8" max="8" width="17" customWidth="1"/>
  </cols>
  <sheetData>
    <row r="1" spans="1:8">
      <c r="A1" s="1" t="s">
        <v>268</v>
      </c>
      <c r="B1" t="s">
        <v>462</v>
      </c>
    </row>
    <row r="3" spans="1:8">
      <c r="A3" s="1" t="s">
        <v>2116</v>
      </c>
      <c r="B3" t="s">
        <v>2117</v>
      </c>
      <c r="C3" t="s">
        <v>2118</v>
      </c>
      <c r="D3" t="s">
        <v>2119</v>
      </c>
      <c r="E3" t="s">
        <v>2120</v>
      </c>
      <c r="H3" s="7" t="s">
        <v>2121</v>
      </c>
    </row>
    <row r="4" spans="1:8">
      <c r="A4" s="2" t="s">
        <v>755</v>
      </c>
      <c r="B4" s="4"/>
      <c r="C4" s="5"/>
      <c r="D4" s="6"/>
      <c r="E4" s="23"/>
      <c r="G4" s="6"/>
    </row>
    <row r="5" spans="1:8">
      <c r="A5" s="3" t="s">
        <v>295</v>
      </c>
      <c r="B5" s="4"/>
      <c r="C5" s="5"/>
      <c r="D5" s="6"/>
      <c r="E5" s="23"/>
      <c r="G5" s="6"/>
    </row>
    <row r="6" spans="1:8">
      <c r="A6" s="8" t="s">
        <v>1564</v>
      </c>
      <c r="B6" s="4"/>
      <c r="C6" s="5"/>
      <c r="D6" s="6"/>
      <c r="E6" s="23"/>
      <c r="G6" s="6"/>
    </row>
    <row r="7" spans="1:8">
      <c r="A7" s="24" t="s">
        <v>1565</v>
      </c>
      <c r="B7" s="4">
        <v>9781447977346</v>
      </c>
      <c r="C7" s="5">
        <v>22.99</v>
      </c>
      <c r="D7" s="6">
        <v>18.989999999999998</v>
      </c>
      <c r="E7" s="23">
        <v>16.600000000000001</v>
      </c>
      <c r="G7" s="6"/>
    </row>
    <row r="8" spans="1:8">
      <c r="A8" s="8"/>
      <c r="B8" s="4"/>
      <c r="C8" s="5"/>
      <c r="D8" s="6"/>
      <c r="E8" s="23"/>
      <c r="G8" s="6"/>
    </row>
    <row r="9" spans="1:8">
      <c r="A9" s="3" t="s">
        <v>315</v>
      </c>
      <c r="B9" s="4"/>
      <c r="C9" s="5"/>
      <c r="D9" s="6"/>
      <c r="E9" s="23"/>
      <c r="G9" s="6"/>
    </row>
    <row r="10" spans="1:8">
      <c r="A10" s="8" t="s">
        <v>1569</v>
      </c>
      <c r="B10" s="4"/>
      <c r="C10" s="5"/>
      <c r="D10" s="6"/>
      <c r="E10" s="23"/>
      <c r="G10" s="6"/>
    </row>
    <row r="11" spans="1:8">
      <c r="A11" s="24" t="s">
        <v>1570</v>
      </c>
      <c r="B11" s="4">
        <v>9781292103365</v>
      </c>
      <c r="C11" s="5">
        <v>109.99</v>
      </c>
      <c r="D11" s="6">
        <v>91.99</v>
      </c>
      <c r="E11" s="23">
        <v>81</v>
      </c>
      <c r="G11" s="6"/>
    </row>
    <row r="12" spans="1:8">
      <c r="A12" s="8"/>
      <c r="B12" s="4"/>
      <c r="C12" s="5"/>
      <c r="D12" s="6"/>
      <c r="E12" s="23"/>
      <c r="G12" s="6"/>
    </row>
    <row r="13" spans="1:8">
      <c r="A13" s="8" t="s">
        <v>1574</v>
      </c>
      <c r="B13" s="4"/>
      <c r="C13" s="5"/>
      <c r="D13" s="6"/>
      <c r="E13" s="23"/>
      <c r="G13" s="6"/>
    </row>
    <row r="14" spans="1:8">
      <c r="A14" s="24" t="s">
        <v>1575</v>
      </c>
      <c r="B14" s="4">
        <v>9781292103372</v>
      </c>
      <c r="C14" s="5">
        <v>145.99</v>
      </c>
      <c r="D14" s="6">
        <v>122.99</v>
      </c>
      <c r="E14" s="23">
        <v>108</v>
      </c>
      <c r="G14" s="6"/>
    </row>
    <row r="15" spans="1:8">
      <c r="A15" s="8"/>
      <c r="B15" s="4"/>
      <c r="C15" s="5"/>
      <c r="D15" s="6"/>
      <c r="E15" s="23"/>
      <c r="G15" s="6"/>
    </row>
    <row r="16" spans="1:8">
      <c r="A16" s="8" t="s">
        <v>1578</v>
      </c>
      <c r="B16" s="4"/>
      <c r="C16" s="5"/>
      <c r="D16" s="6"/>
      <c r="E16" s="23"/>
      <c r="G16" s="6"/>
    </row>
    <row r="17" spans="1:7">
      <c r="A17" s="24" t="s">
        <v>1579</v>
      </c>
      <c r="B17" s="4">
        <v>9781292103389</v>
      </c>
      <c r="C17" s="5">
        <v>183.99</v>
      </c>
      <c r="D17" s="6">
        <v>154.99</v>
      </c>
      <c r="E17" s="23">
        <v>136</v>
      </c>
      <c r="G17" s="6"/>
    </row>
    <row r="18" spans="1:7">
      <c r="A18" s="8"/>
      <c r="B18" s="4"/>
      <c r="C18" s="5"/>
      <c r="D18" s="6"/>
      <c r="E18" s="23"/>
      <c r="G18" s="6"/>
    </row>
    <row r="19" spans="1:7">
      <c r="A19" s="8" t="s">
        <v>1582</v>
      </c>
      <c r="B19" s="4"/>
      <c r="C19" s="5"/>
      <c r="D19" s="6"/>
      <c r="E19" s="23"/>
      <c r="G19" s="6"/>
    </row>
    <row r="20" spans="1:7">
      <c r="A20" s="24" t="s">
        <v>1583</v>
      </c>
      <c r="B20" s="4">
        <v>9781292103396</v>
      </c>
      <c r="C20" s="5">
        <v>344.99</v>
      </c>
      <c r="D20" s="6">
        <v>289.99</v>
      </c>
      <c r="E20" s="23">
        <v>255</v>
      </c>
      <c r="G20" s="6"/>
    </row>
    <row r="21" spans="1:7">
      <c r="A21" s="8"/>
      <c r="B21" s="4"/>
      <c r="C21" s="5"/>
      <c r="D21" s="6"/>
      <c r="E21" s="23"/>
      <c r="G21" s="6"/>
    </row>
    <row r="22" spans="1:7">
      <c r="A22" s="8" t="s">
        <v>1586</v>
      </c>
      <c r="B22" s="4"/>
      <c r="C22" s="5"/>
      <c r="D22" s="6"/>
      <c r="E22" s="23"/>
      <c r="G22" s="6"/>
    </row>
    <row r="23" spans="1:7">
      <c r="A23" s="24" t="s">
        <v>1587</v>
      </c>
      <c r="B23" s="4">
        <v>9781292103402</v>
      </c>
      <c r="C23" s="5">
        <v>398.99</v>
      </c>
      <c r="D23" s="6">
        <v>334.99</v>
      </c>
      <c r="E23" s="23">
        <v>295</v>
      </c>
      <c r="G23" s="6"/>
    </row>
    <row r="24" spans="1:7">
      <c r="A24" s="8"/>
      <c r="B24" s="4"/>
      <c r="C24" s="5"/>
      <c r="D24" s="6"/>
      <c r="E24" s="23"/>
      <c r="G24" s="6"/>
    </row>
    <row r="25" spans="1:7">
      <c r="A25" s="8" t="s">
        <v>1590</v>
      </c>
      <c r="B25" s="4"/>
      <c r="C25" s="5"/>
      <c r="D25" s="6"/>
      <c r="E25" s="23"/>
      <c r="G25" s="6"/>
    </row>
    <row r="26" spans="1:7">
      <c r="A26" s="24" t="s">
        <v>1591</v>
      </c>
      <c r="B26" s="4">
        <v>9781292103419</v>
      </c>
      <c r="C26" s="5">
        <v>715.99</v>
      </c>
      <c r="D26" s="6">
        <v>601.99</v>
      </c>
      <c r="E26" s="23">
        <v>530</v>
      </c>
      <c r="G26" s="6"/>
    </row>
    <row r="27" spans="1:7">
      <c r="A27" s="8"/>
      <c r="B27" s="4"/>
      <c r="C27" s="5"/>
      <c r="D27" s="6"/>
      <c r="E27" s="23"/>
      <c r="G27" s="6"/>
    </row>
    <row r="28" spans="1:7">
      <c r="A28" s="3" t="s">
        <v>1601</v>
      </c>
      <c r="B28" s="4"/>
      <c r="C28" s="5"/>
      <c r="D28" s="6"/>
      <c r="E28" s="23"/>
      <c r="G28" s="6"/>
    </row>
    <row r="29" spans="1:7">
      <c r="A29" s="8" t="s">
        <v>1599</v>
      </c>
      <c r="B29" s="4"/>
      <c r="C29" s="5"/>
      <c r="D29" s="6"/>
      <c r="E29" s="23"/>
      <c r="G29" s="6"/>
    </row>
    <row r="30" spans="1:7">
      <c r="A30" s="24" t="s">
        <v>1600</v>
      </c>
      <c r="B30" s="4">
        <v>9781292112961</v>
      </c>
      <c r="C30" s="5">
        <v>18.989999999999998</v>
      </c>
      <c r="D30" s="6">
        <v>15.99</v>
      </c>
      <c r="E30" s="23">
        <v>13.6</v>
      </c>
      <c r="G30" s="6"/>
    </row>
    <row r="31" spans="1:7">
      <c r="A31" s="8"/>
      <c r="B31" s="4"/>
      <c r="C31" s="5"/>
      <c r="D31" s="6"/>
      <c r="E31" s="23"/>
      <c r="G31" s="6"/>
    </row>
    <row r="32" spans="1:7">
      <c r="A32" s="8" t="s">
        <v>1604</v>
      </c>
      <c r="B32" s="4"/>
      <c r="C32" s="5"/>
      <c r="D32" s="6"/>
      <c r="E32" s="23"/>
      <c r="G32" s="6"/>
    </row>
    <row r="33" spans="1:7">
      <c r="A33" s="24" t="s">
        <v>1600</v>
      </c>
      <c r="B33" s="4">
        <v>9781292112930</v>
      </c>
      <c r="C33" s="5">
        <v>61.99</v>
      </c>
      <c r="D33" s="6">
        <v>51.99</v>
      </c>
      <c r="E33" s="23">
        <v>45.3</v>
      </c>
      <c r="G33" s="6"/>
    </row>
    <row r="34" spans="1:7">
      <c r="A34" s="8"/>
      <c r="B34" s="4"/>
      <c r="C34" s="5"/>
      <c r="D34" s="6"/>
      <c r="E34" s="23"/>
      <c r="G34" s="6"/>
    </row>
    <row r="35" spans="1:7">
      <c r="A35" s="8" t="s">
        <v>1605</v>
      </c>
      <c r="B35" s="4"/>
      <c r="C35" s="5"/>
      <c r="D35" s="6"/>
      <c r="E35" s="23"/>
      <c r="G35" s="6"/>
    </row>
    <row r="36" spans="1:7">
      <c r="A36" s="24" t="s">
        <v>1600</v>
      </c>
      <c r="B36" s="4">
        <v>9781292112909</v>
      </c>
      <c r="C36" s="5">
        <v>157.99</v>
      </c>
      <c r="D36" s="6">
        <v>132.99</v>
      </c>
      <c r="E36" s="23">
        <v>117</v>
      </c>
      <c r="G36" s="6"/>
    </row>
    <row r="37" spans="1:7">
      <c r="A37" s="8"/>
      <c r="B37" s="4"/>
      <c r="C37" s="5"/>
      <c r="D37" s="6"/>
      <c r="E37" s="23"/>
      <c r="G37" s="6"/>
    </row>
    <row r="38" spans="1:7">
      <c r="A38" s="8" t="s">
        <v>1606</v>
      </c>
      <c r="B38" s="4"/>
      <c r="C38" s="5"/>
      <c r="D38" s="6"/>
      <c r="E38" s="23"/>
      <c r="G38" s="6"/>
    </row>
    <row r="39" spans="1:7">
      <c r="A39" s="24" t="s">
        <v>1600</v>
      </c>
      <c r="B39" s="4">
        <v>9781292112923</v>
      </c>
      <c r="C39" s="5">
        <v>217.99</v>
      </c>
      <c r="D39" s="6">
        <v>182.99</v>
      </c>
      <c r="E39" s="23">
        <v>161</v>
      </c>
      <c r="G39" s="6"/>
    </row>
    <row r="40" spans="1:7">
      <c r="A40" s="8"/>
      <c r="B40" s="4"/>
      <c r="C40" s="5"/>
      <c r="D40" s="6"/>
      <c r="E40" s="23"/>
      <c r="G40" s="6"/>
    </row>
    <row r="41" spans="1:7">
      <c r="A41" s="8" t="s">
        <v>1607</v>
      </c>
      <c r="B41" s="4"/>
      <c r="C41" s="5"/>
      <c r="D41" s="6"/>
      <c r="E41" s="23"/>
      <c r="G41" s="6"/>
    </row>
    <row r="42" spans="1:7">
      <c r="A42" s="24" t="s">
        <v>1600</v>
      </c>
      <c r="B42" s="4">
        <v>9781292112947</v>
      </c>
      <c r="C42" s="5">
        <v>260.99</v>
      </c>
      <c r="D42" s="6">
        <v>219.99</v>
      </c>
      <c r="E42" s="23">
        <v>193</v>
      </c>
      <c r="G42" s="6"/>
    </row>
    <row r="43" spans="1:7">
      <c r="A43" s="8"/>
      <c r="B43" s="4"/>
      <c r="C43" s="5"/>
      <c r="D43" s="6"/>
      <c r="E43" s="23"/>
      <c r="G43" s="6"/>
    </row>
    <row r="44" spans="1:7">
      <c r="A44" s="8" t="s">
        <v>1608</v>
      </c>
      <c r="B44" s="4"/>
      <c r="C44" s="5"/>
      <c r="D44" s="6"/>
      <c r="E44" s="23"/>
      <c r="G44" s="6"/>
    </row>
    <row r="45" spans="1:7">
      <c r="A45" s="24" t="s">
        <v>1600</v>
      </c>
      <c r="B45" s="4">
        <v>9781292112954</v>
      </c>
      <c r="C45" s="5">
        <v>276.99</v>
      </c>
      <c r="D45" s="6">
        <v>232.99</v>
      </c>
      <c r="E45" s="23">
        <v>205</v>
      </c>
      <c r="G45" s="6"/>
    </row>
    <row r="46" spans="1:7">
      <c r="A46" s="8"/>
      <c r="B46" s="4"/>
      <c r="C46" s="5"/>
      <c r="D46" s="6"/>
      <c r="E46" s="23"/>
      <c r="G46" s="6"/>
    </row>
    <row r="47" spans="1:7">
      <c r="A47" s="8" t="s">
        <v>1609</v>
      </c>
      <c r="B47" s="4"/>
      <c r="C47" s="5"/>
      <c r="D47" s="6"/>
      <c r="E47" s="23"/>
      <c r="G47" s="6"/>
    </row>
    <row r="48" spans="1:7">
      <c r="A48" s="24" t="s">
        <v>1600</v>
      </c>
      <c r="B48" s="4">
        <v>9781292112916</v>
      </c>
      <c r="C48" s="5">
        <v>452.99</v>
      </c>
      <c r="D48" s="6">
        <v>380.99</v>
      </c>
      <c r="E48" s="23">
        <v>335</v>
      </c>
      <c r="G48" s="6"/>
    </row>
    <row r="49" spans="1:7">
      <c r="A49" s="8"/>
      <c r="B49" s="4"/>
      <c r="C49" s="5"/>
      <c r="D49" s="6"/>
      <c r="E49" s="23"/>
      <c r="G49" s="6"/>
    </row>
    <row r="50" spans="1:7">
      <c r="A50" s="3" t="s">
        <v>435</v>
      </c>
      <c r="B50" s="4"/>
      <c r="C50" s="5"/>
      <c r="D50" s="6"/>
      <c r="E50" s="23"/>
      <c r="G50" s="6"/>
    </row>
    <row r="51" spans="1:7">
      <c r="A51" s="8" t="s">
        <v>1624</v>
      </c>
      <c r="B51" s="4"/>
      <c r="C51" s="5"/>
      <c r="D51" s="6"/>
      <c r="E51" s="23"/>
      <c r="G51" s="6"/>
    </row>
    <row r="52" spans="1:7">
      <c r="A52" s="24" t="s">
        <v>1625</v>
      </c>
      <c r="B52" s="4">
        <v>9781447989967</v>
      </c>
      <c r="C52" s="5">
        <v>14.99</v>
      </c>
      <c r="D52" s="6">
        <v>12.99</v>
      </c>
      <c r="E52" s="23">
        <v>11</v>
      </c>
      <c r="G52" s="6"/>
    </row>
    <row r="53" spans="1:7">
      <c r="A53" s="8"/>
      <c r="B53" s="4"/>
      <c r="C53" s="5"/>
      <c r="D53" s="6"/>
      <c r="E53" s="23"/>
      <c r="G53" s="6"/>
    </row>
    <row r="54" spans="1:7">
      <c r="A54" s="8" t="s">
        <v>1626</v>
      </c>
      <c r="B54" s="4"/>
      <c r="C54" s="5"/>
      <c r="D54" s="6"/>
      <c r="E54" s="23"/>
      <c r="G54" s="6"/>
    </row>
    <row r="55" spans="1:7">
      <c r="A55" s="24" t="s">
        <v>489</v>
      </c>
      <c r="B55" s="4">
        <v>9781447989936</v>
      </c>
      <c r="C55" s="5">
        <v>14.99</v>
      </c>
      <c r="D55" s="6">
        <v>12.99</v>
      </c>
      <c r="E55" s="23">
        <v>11</v>
      </c>
      <c r="G55" s="6"/>
    </row>
    <row r="56" spans="1:7">
      <c r="A56" s="8"/>
      <c r="B56" s="4"/>
      <c r="C56" s="5"/>
      <c r="D56" s="6"/>
      <c r="E56" s="23"/>
      <c r="G56" s="6"/>
    </row>
    <row r="57" spans="1:7">
      <c r="A57" s="3" t="s">
        <v>289</v>
      </c>
      <c r="B57" s="4"/>
      <c r="C57" s="5"/>
      <c r="D57" s="6"/>
      <c r="E57" s="23"/>
      <c r="G57" s="6"/>
    </row>
    <row r="58" spans="1:7">
      <c r="A58" s="8" t="s">
        <v>1560</v>
      </c>
      <c r="B58" s="4"/>
      <c r="C58" s="5"/>
      <c r="D58" s="6"/>
      <c r="E58" s="23"/>
      <c r="G58" s="6"/>
    </row>
    <row r="59" spans="1:7">
      <c r="A59" s="24" t="s">
        <v>1561</v>
      </c>
      <c r="B59" s="4">
        <v>9781447991144</v>
      </c>
      <c r="C59" s="5">
        <v>40.99</v>
      </c>
      <c r="D59" s="6">
        <v>33.99</v>
      </c>
      <c r="E59" s="23">
        <v>29.8</v>
      </c>
      <c r="G59" s="6"/>
    </row>
    <row r="60" spans="1:7">
      <c r="A60" s="8"/>
      <c r="B60" s="4"/>
      <c r="C60" s="5"/>
      <c r="D60" s="6"/>
      <c r="E60" s="23"/>
      <c r="G60" s="6"/>
    </row>
    <row r="61" spans="1:7">
      <c r="A61" s="3" t="s">
        <v>1596</v>
      </c>
      <c r="B61" s="4"/>
      <c r="C61" s="5"/>
      <c r="D61" s="6"/>
      <c r="E61" s="23"/>
      <c r="G61" s="6"/>
    </row>
    <row r="62" spans="1:7">
      <c r="A62" s="8" t="s">
        <v>1594</v>
      </c>
      <c r="B62" s="4"/>
      <c r="C62" s="5"/>
      <c r="D62" s="6"/>
      <c r="E62" s="23"/>
      <c r="G62" s="6"/>
    </row>
    <row r="63" spans="1:7">
      <c r="A63" s="24" t="s">
        <v>1595</v>
      </c>
      <c r="B63" s="4">
        <v>9781447977421</v>
      </c>
      <c r="C63" s="5">
        <v>369.99</v>
      </c>
      <c r="D63" s="6">
        <v>311.99</v>
      </c>
      <c r="E63" s="23">
        <v>274</v>
      </c>
      <c r="G63" s="6"/>
    </row>
    <row r="64" spans="1:7">
      <c r="A64" s="8"/>
      <c r="B64" s="4"/>
      <c r="C64" s="5"/>
      <c r="D64" s="6"/>
      <c r="E64" s="23"/>
      <c r="G64" s="6"/>
    </row>
    <row r="65" spans="1:7">
      <c r="A65" s="2" t="s">
        <v>682</v>
      </c>
      <c r="B65" s="4"/>
      <c r="C65" s="5"/>
      <c r="D65" s="6"/>
      <c r="E65" s="23"/>
      <c r="G65" s="6"/>
    </row>
    <row r="66" spans="1:7">
      <c r="A66" s="3" t="s">
        <v>295</v>
      </c>
      <c r="B66" s="4"/>
      <c r="C66" s="5"/>
      <c r="D66" s="6"/>
      <c r="E66" s="23"/>
      <c r="G66" s="6"/>
    </row>
    <row r="67" spans="1:7">
      <c r="A67" s="8" t="s">
        <v>1728</v>
      </c>
      <c r="B67" s="4"/>
      <c r="C67" s="5"/>
      <c r="D67" s="6"/>
      <c r="E67" s="23"/>
      <c r="G67" s="6"/>
    </row>
    <row r="68" spans="1:7">
      <c r="A68" s="24" t="s">
        <v>1656</v>
      </c>
      <c r="B68" s="4">
        <v>9781447983507</v>
      </c>
      <c r="C68" s="5">
        <v>36.99</v>
      </c>
      <c r="D68" s="6">
        <v>30.99</v>
      </c>
      <c r="E68" s="23">
        <v>27.2</v>
      </c>
      <c r="G68" s="6"/>
    </row>
    <row r="69" spans="1:7">
      <c r="A69" s="8"/>
      <c r="B69" s="4"/>
      <c r="C69" s="5"/>
      <c r="D69" s="6"/>
      <c r="E69" s="23"/>
      <c r="G69" s="6"/>
    </row>
    <row r="70" spans="1:7">
      <c r="A70" s="3" t="s">
        <v>315</v>
      </c>
      <c r="B70" s="4"/>
      <c r="C70" s="5"/>
      <c r="D70" s="6"/>
      <c r="E70" s="23"/>
      <c r="G70" s="6"/>
    </row>
    <row r="71" spans="1:7">
      <c r="A71" s="8" t="s">
        <v>1729</v>
      </c>
      <c r="B71" s="4"/>
      <c r="C71" s="5"/>
      <c r="D71" s="6"/>
      <c r="E71" s="23"/>
      <c r="G71" s="6"/>
    </row>
    <row r="72" spans="1:7">
      <c r="A72" s="24" t="s">
        <v>1681</v>
      </c>
      <c r="B72" s="4">
        <v>9781292107981</v>
      </c>
      <c r="C72" s="5">
        <v>217.99</v>
      </c>
      <c r="D72" s="6">
        <v>182.99</v>
      </c>
      <c r="E72" s="23">
        <v>161</v>
      </c>
      <c r="G72" s="6"/>
    </row>
    <row r="73" spans="1:7">
      <c r="A73" s="8"/>
      <c r="B73" s="4"/>
      <c r="C73" s="5"/>
      <c r="D73" s="6"/>
      <c r="E73" s="23"/>
      <c r="G73" s="6"/>
    </row>
    <row r="74" spans="1:7">
      <c r="A74" s="8" t="s">
        <v>1730</v>
      </c>
      <c r="B74" s="4"/>
      <c r="C74" s="5"/>
      <c r="D74" s="6"/>
      <c r="E74" s="23"/>
      <c r="G74" s="6"/>
    </row>
    <row r="75" spans="1:7">
      <c r="A75" s="24" t="s">
        <v>1690</v>
      </c>
      <c r="B75" s="4">
        <v>9781292108018</v>
      </c>
      <c r="C75" s="5">
        <v>337.99</v>
      </c>
      <c r="D75" s="6">
        <v>283.99</v>
      </c>
      <c r="E75" s="23">
        <v>250</v>
      </c>
      <c r="G75" s="6"/>
    </row>
    <row r="76" spans="1:7">
      <c r="A76" s="8"/>
      <c r="B76" s="4"/>
      <c r="C76" s="5"/>
      <c r="D76" s="6"/>
      <c r="E76" s="23"/>
      <c r="G76" s="6"/>
    </row>
    <row r="77" spans="1:7">
      <c r="A77" s="8" t="s">
        <v>1731</v>
      </c>
      <c r="B77" s="4"/>
      <c r="C77" s="5"/>
      <c r="D77" s="6"/>
      <c r="E77" s="23"/>
      <c r="G77" s="6"/>
    </row>
    <row r="78" spans="1:7">
      <c r="A78" s="24" t="s">
        <v>1699</v>
      </c>
      <c r="B78" s="4">
        <v>9781292108032</v>
      </c>
      <c r="C78" s="5">
        <v>530.99</v>
      </c>
      <c r="D78" s="6">
        <v>446.99</v>
      </c>
      <c r="E78" s="23">
        <v>393</v>
      </c>
    </row>
    <row r="79" spans="1:7">
      <c r="A79" s="8"/>
      <c r="B79" s="4"/>
      <c r="C79" s="5"/>
      <c r="D79" s="6"/>
      <c r="E79" s="23"/>
    </row>
    <row r="80" spans="1:7">
      <c r="A80" s="8" t="s">
        <v>1732</v>
      </c>
      <c r="B80" s="4"/>
      <c r="C80" s="5"/>
      <c r="D80" s="6"/>
      <c r="E80" s="23"/>
    </row>
    <row r="81" spans="1:5">
      <c r="A81" s="24" t="s">
        <v>1708</v>
      </c>
      <c r="B81" s="4">
        <v>9781292108049</v>
      </c>
      <c r="C81" s="5">
        <v>643.99</v>
      </c>
      <c r="D81" s="6">
        <v>541.99</v>
      </c>
      <c r="E81" s="23">
        <v>477</v>
      </c>
    </row>
    <row r="82" spans="1:5">
      <c r="A82" s="8"/>
      <c r="B82" s="4"/>
      <c r="C82" s="5"/>
      <c r="D82" s="6"/>
      <c r="E82" s="23"/>
    </row>
    <row r="83" spans="1:5">
      <c r="A83" s="8" t="s">
        <v>1733</v>
      </c>
      <c r="B83" s="4"/>
      <c r="C83" s="5"/>
      <c r="D83" s="6"/>
      <c r="E83" s="23"/>
    </row>
    <row r="84" spans="1:5">
      <c r="A84" s="24" t="s">
        <v>1717</v>
      </c>
      <c r="B84" s="4">
        <v>9781292108001</v>
      </c>
      <c r="C84" s="5">
        <v>1133.99</v>
      </c>
      <c r="D84" s="6">
        <v>953.99</v>
      </c>
      <c r="E84" s="23">
        <v>840</v>
      </c>
    </row>
    <row r="85" spans="1:5">
      <c r="A85" s="8"/>
      <c r="B85" s="4"/>
      <c r="C85" s="5"/>
      <c r="D85" s="6"/>
      <c r="E85" s="23"/>
    </row>
    <row r="86" spans="1:5">
      <c r="A86" s="3" t="s">
        <v>289</v>
      </c>
      <c r="B86" s="4"/>
      <c r="C86" s="5"/>
      <c r="D86" s="6"/>
      <c r="E86" s="23"/>
    </row>
    <row r="87" spans="1:5">
      <c r="A87" s="8" t="s">
        <v>1725</v>
      </c>
      <c r="B87" s="4"/>
      <c r="C87" s="5"/>
      <c r="D87" s="6"/>
      <c r="E87" s="23"/>
    </row>
    <row r="88" spans="1:5">
      <c r="A88" s="24" t="s">
        <v>476</v>
      </c>
      <c r="B88" s="4">
        <v>9781447983545</v>
      </c>
      <c r="C88" s="5">
        <v>65.989999999999995</v>
      </c>
      <c r="D88" s="6">
        <v>55.99</v>
      </c>
      <c r="E88" s="23">
        <v>48.7</v>
      </c>
    </row>
    <row r="89" spans="1:5">
      <c r="A89" s="8"/>
      <c r="B89" s="4"/>
      <c r="C89" s="5"/>
      <c r="D89" s="6"/>
      <c r="E89" s="23"/>
    </row>
    <row r="90" spans="1:5">
      <c r="A90" s="3" t="s">
        <v>1480</v>
      </c>
      <c r="B90" s="4"/>
      <c r="C90" s="5"/>
      <c r="D90" s="6"/>
      <c r="E90" s="23"/>
    </row>
    <row r="91" spans="1:5">
      <c r="A91" s="8" t="s">
        <v>1726</v>
      </c>
      <c r="B91" s="4"/>
      <c r="C91" s="5"/>
      <c r="D91" s="6"/>
      <c r="E91" s="23"/>
    </row>
    <row r="92" spans="1:5">
      <c r="A92" s="24" t="s">
        <v>1727</v>
      </c>
      <c r="B92" s="4">
        <v>9781447983538</v>
      </c>
      <c r="C92" s="5">
        <v>171.99</v>
      </c>
      <c r="D92" s="6">
        <v>144.99</v>
      </c>
      <c r="E92" s="23">
        <v>127</v>
      </c>
    </row>
    <row r="93" spans="1:5">
      <c r="A93" s="8"/>
      <c r="B93" s="4"/>
      <c r="C93" s="5"/>
      <c r="D93" s="6"/>
      <c r="E93" s="23"/>
    </row>
    <row r="94" spans="1:5">
      <c r="A94" s="2" t="s">
        <v>1235</v>
      </c>
      <c r="B94" s="4"/>
      <c r="C94" s="5"/>
      <c r="D94" s="6"/>
      <c r="E94" s="23"/>
    </row>
    <row r="95" spans="1:5">
      <c r="A95" s="3" t="s">
        <v>295</v>
      </c>
      <c r="B95" s="4"/>
      <c r="C95" s="5"/>
      <c r="D95" s="6"/>
      <c r="E95" s="23"/>
    </row>
    <row r="96" spans="1:5">
      <c r="A96" s="8" t="s">
        <v>1566</v>
      </c>
      <c r="B96" s="4"/>
      <c r="C96" s="5"/>
      <c r="D96" s="6"/>
      <c r="E96" s="23"/>
    </row>
    <row r="97" spans="1:5">
      <c r="A97" s="24" t="s">
        <v>1567</v>
      </c>
      <c r="B97" s="4">
        <v>9781447977360</v>
      </c>
      <c r="C97" s="5">
        <v>22.99</v>
      </c>
      <c r="D97" s="6">
        <v>18.989999999999998</v>
      </c>
      <c r="E97" s="23">
        <v>16.600000000000001</v>
      </c>
    </row>
    <row r="98" spans="1:5">
      <c r="A98" s="8"/>
      <c r="B98" s="4"/>
      <c r="C98" s="5"/>
      <c r="D98" s="6"/>
      <c r="E98" s="23"/>
    </row>
    <row r="99" spans="1:5">
      <c r="A99" s="3" t="s">
        <v>315</v>
      </c>
      <c r="B99" s="4"/>
      <c r="C99" s="5"/>
      <c r="D99" s="6"/>
      <c r="E99" s="23"/>
    </row>
    <row r="100" spans="1:5">
      <c r="A100" s="8" t="s">
        <v>1572</v>
      </c>
      <c r="B100" s="4"/>
      <c r="C100" s="5"/>
      <c r="D100" s="6"/>
      <c r="E100" s="23"/>
    </row>
    <row r="101" spans="1:5">
      <c r="A101" s="24" t="s">
        <v>1570</v>
      </c>
      <c r="B101" s="4">
        <v>9781292115467</v>
      </c>
      <c r="C101" s="5">
        <v>109.99</v>
      </c>
      <c r="D101" s="6">
        <v>91.99</v>
      </c>
      <c r="E101" s="23">
        <v>81</v>
      </c>
    </row>
    <row r="102" spans="1:5">
      <c r="A102" s="8"/>
      <c r="B102" s="4"/>
      <c r="C102" s="5"/>
      <c r="D102" s="6"/>
      <c r="E102" s="23"/>
    </row>
    <row r="103" spans="1:5">
      <c r="A103" s="8" t="s">
        <v>1576</v>
      </c>
      <c r="B103" s="4"/>
      <c r="C103" s="5"/>
      <c r="D103" s="6"/>
      <c r="E103" s="23"/>
    </row>
    <row r="104" spans="1:5">
      <c r="A104" s="24" t="s">
        <v>1575</v>
      </c>
      <c r="B104" s="4">
        <v>9781292115474</v>
      </c>
      <c r="C104" s="5">
        <v>145.99</v>
      </c>
      <c r="D104" s="6">
        <v>122.99</v>
      </c>
      <c r="E104" s="23">
        <v>108</v>
      </c>
    </row>
    <row r="105" spans="1:5">
      <c r="A105" s="8"/>
      <c r="B105" s="4"/>
      <c r="C105" s="5"/>
      <c r="D105" s="6"/>
      <c r="E105" s="23"/>
    </row>
    <row r="106" spans="1:5">
      <c r="A106" s="8" t="s">
        <v>1580</v>
      </c>
      <c r="B106" s="4"/>
      <c r="C106" s="5"/>
      <c r="D106" s="6"/>
      <c r="E106" s="23"/>
    </row>
    <row r="107" spans="1:5">
      <c r="A107" s="24" t="s">
        <v>1579</v>
      </c>
      <c r="B107" s="4">
        <v>9781292115498</v>
      </c>
      <c r="C107" s="5">
        <v>183.99</v>
      </c>
      <c r="D107" s="6">
        <v>154.99</v>
      </c>
      <c r="E107" s="23">
        <v>136</v>
      </c>
    </row>
    <row r="108" spans="1:5">
      <c r="A108" s="8"/>
      <c r="B108" s="4"/>
      <c r="C108" s="5"/>
      <c r="D108" s="6"/>
      <c r="E108" s="23"/>
    </row>
    <row r="109" spans="1:5">
      <c r="A109" s="8" t="s">
        <v>1584</v>
      </c>
      <c r="B109" s="4"/>
      <c r="C109" s="5"/>
      <c r="D109" s="6"/>
      <c r="E109" s="23"/>
    </row>
    <row r="110" spans="1:5">
      <c r="A110" s="24" t="s">
        <v>1583</v>
      </c>
      <c r="B110" s="4">
        <v>9781292115511</v>
      </c>
      <c r="C110" s="5">
        <v>344.99</v>
      </c>
      <c r="D110" s="6">
        <v>289.99</v>
      </c>
      <c r="E110" s="23">
        <v>255</v>
      </c>
    </row>
    <row r="111" spans="1:5">
      <c r="A111" s="8"/>
      <c r="B111" s="4"/>
      <c r="C111" s="5"/>
      <c r="D111" s="6"/>
      <c r="E111" s="23"/>
    </row>
    <row r="112" spans="1:5">
      <c r="A112" s="8" t="s">
        <v>1588</v>
      </c>
      <c r="B112" s="4"/>
      <c r="C112" s="5"/>
      <c r="D112" s="6"/>
      <c r="E112" s="23"/>
    </row>
    <row r="113" spans="1:5">
      <c r="A113" s="24" t="s">
        <v>1587</v>
      </c>
      <c r="B113" s="4">
        <v>9781292115528</v>
      </c>
      <c r="C113" s="5">
        <v>398.99</v>
      </c>
      <c r="D113" s="6">
        <v>334.99</v>
      </c>
      <c r="E113" s="23">
        <v>295</v>
      </c>
    </row>
    <row r="114" spans="1:5">
      <c r="A114" s="8"/>
      <c r="B114" s="4"/>
      <c r="C114" s="5"/>
      <c r="D114" s="6"/>
      <c r="E114" s="23"/>
    </row>
    <row r="115" spans="1:5">
      <c r="A115" s="8" t="s">
        <v>1592</v>
      </c>
      <c r="B115" s="4"/>
      <c r="C115" s="5"/>
      <c r="D115" s="6"/>
      <c r="E115" s="23"/>
    </row>
    <row r="116" spans="1:5">
      <c r="A116" s="24" t="s">
        <v>1591</v>
      </c>
      <c r="B116" s="4">
        <v>9781292115542</v>
      </c>
      <c r="C116" s="5">
        <v>674.99</v>
      </c>
      <c r="D116" s="6">
        <v>567.99</v>
      </c>
      <c r="E116" s="23">
        <v>500</v>
      </c>
    </row>
    <row r="117" spans="1:5">
      <c r="A117" s="8"/>
      <c r="B117" s="4"/>
      <c r="C117" s="5"/>
      <c r="D117" s="6"/>
      <c r="E117" s="23"/>
    </row>
    <row r="118" spans="1:5">
      <c r="A118" s="3" t="s">
        <v>1601</v>
      </c>
      <c r="B118" s="4"/>
      <c r="C118" s="5"/>
      <c r="D118" s="6"/>
      <c r="E118" s="23"/>
    </row>
    <row r="119" spans="1:5">
      <c r="A119" s="8" t="s">
        <v>1602</v>
      </c>
      <c r="B119" s="4"/>
      <c r="C119" s="5"/>
      <c r="D119" s="6"/>
      <c r="E119" s="23"/>
    </row>
    <row r="120" spans="1:5">
      <c r="A120" s="24" t="s">
        <v>1600</v>
      </c>
      <c r="B120" s="4">
        <v>9781292113043</v>
      </c>
      <c r="C120" s="5">
        <v>19.989999999999998</v>
      </c>
      <c r="D120" s="6">
        <v>16.989999999999998</v>
      </c>
      <c r="E120" s="23">
        <v>14.2</v>
      </c>
    </row>
    <row r="121" spans="1:5">
      <c r="A121" s="8"/>
      <c r="B121" s="4"/>
      <c r="C121" s="5"/>
      <c r="D121" s="6"/>
      <c r="E121" s="23"/>
    </row>
    <row r="122" spans="1:5">
      <c r="A122" s="8" t="s">
        <v>1610</v>
      </c>
      <c r="B122" s="4"/>
      <c r="C122" s="5"/>
      <c r="D122" s="6"/>
      <c r="E122" s="23"/>
    </row>
    <row r="123" spans="1:5">
      <c r="A123" s="24" t="s">
        <v>1600</v>
      </c>
      <c r="B123" s="4">
        <v>9781292113012</v>
      </c>
      <c r="C123" s="5">
        <v>61.99</v>
      </c>
      <c r="D123" s="6">
        <v>51.99</v>
      </c>
      <c r="E123" s="23">
        <v>45.3</v>
      </c>
    </row>
    <row r="124" spans="1:5">
      <c r="A124" s="8"/>
      <c r="B124" s="4"/>
      <c r="C124" s="5"/>
      <c r="D124" s="6"/>
      <c r="E124" s="23"/>
    </row>
    <row r="125" spans="1:5">
      <c r="A125" s="8" t="s">
        <v>1611</v>
      </c>
      <c r="B125" s="4"/>
      <c r="C125" s="5"/>
      <c r="D125" s="6"/>
      <c r="E125" s="23"/>
    </row>
    <row r="126" spans="1:5">
      <c r="A126" s="24" t="s">
        <v>1600</v>
      </c>
      <c r="B126" s="4">
        <v>9781292112978</v>
      </c>
      <c r="C126" s="5">
        <v>114.99</v>
      </c>
      <c r="D126" s="6">
        <v>96.99</v>
      </c>
      <c r="E126" s="23">
        <v>85</v>
      </c>
    </row>
    <row r="127" spans="1:5">
      <c r="A127" s="8"/>
      <c r="B127" s="4"/>
      <c r="C127" s="5"/>
      <c r="D127" s="6"/>
      <c r="E127" s="23"/>
    </row>
    <row r="128" spans="1:5">
      <c r="A128" s="8" t="s">
        <v>1612</v>
      </c>
      <c r="B128" s="4"/>
      <c r="C128" s="5"/>
      <c r="D128" s="6"/>
      <c r="E128" s="23"/>
    </row>
    <row r="129" spans="1:5">
      <c r="A129" s="24" t="s">
        <v>1600</v>
      </c>
      <c r="B129" s="4">
        <v>9781292112985</v>
      </c>
      <c r="C129" s="5">
        <v>157.99</v>
      </c>
      <c r="D129" s="6">
        <v>132.99</v>
      </c>
      <c r="E129" s="23">
        <v>117</v>
      </c>
    </row>
    <row r="130" spans="1:5">
      <c r="A130" s="8"/>
      <c r="B130" s="4"/>
      <c r="C130" s="5"/>
      <c r="D130" s="6"/>
      <c r="E130" s="23"/>
    </row>
    <row r="131" spans="1:5">
      <c r="A131" s="8" t="s">
        <v>1613</v>
      </c>
      <c r="B131" s="4"/>
      <c r="C131" s="5"/>
      <c r="D131" s="6"/>
      <c r="E131" s="23"/>
    </row>
    <row r="132" spans="1:5">
      <c r="A132" s="24" t="s">
        <v>1600</v>
      </c>
      <c r="B132" s="4">
        <v>9781292113005</v>
      </c>
      <c r="C132" s="5">
        <v>217.99</v>
      </c>
      <c r="D132" s="6">
        <v>182.99</v>
      </c>
      <c r="E132" s="23">
        <v>161</v>
      </c>
    </row>
    <row r="133" spans="1:5">
      <c r="A133" s="8"/>
      <c r="B133" s="4"/>
      <c r="C133" s="5"/>
      <c r="D133" s="6"/>
      <c r="E133" s="23"/>
    </row>
    <row r="134" spans="1:5">
      <c r="A134" s="8" t="s">
        <v>1614</v>
      </c>
      <c r="B134" s="4"/>
      <c r="C134" s="5"/>
      <c r="D134" s="6"/>
      <c r="E134" s="23"/>
    </row>
    <row r="135" spans="1:5">
      <c r="A135" s="24" t="s">
        <v>1600</v>
      </c>
      <c r="B135" s="4">
        <v>9781292113029</v>
      </c>
      <c r="C135" s="5">
        <v>260.99</v>
      </c>
      <c r="D135" s="6">
        <v>219.99</v>
      </c>
      <c r="E135" s="23">
        <v>193</v>
      </c>
    </row>
    <row r="136" spans="1:5">
      <c r="A136" s="8"/>
      <c r="B136" s="4"/>
      <c r="C136" s="5"/>
      <c r="D136" s="6"/>
      <c r="E136" s="23"/>
    </row>
    <row r="137" spans="1:5">
      <c r="A137" s="8" t="s">
        <v>1615</v>
      </c>
      <c r="B137" s="4"/>
      <c r="C137" s="5"/>
      <c r="D137" s="6"/>
      <c r="E137" s="23"/>
    </row>
    <row r="138" spans="1:5">
      <c r="A138" s="24" t="s">
        <v>1600</v>
      </c>
      <c r="B138" s="4">
        <v>9781292113036</v>
      </c>
      <c r="C138" s="5">
        <v>276.99</v>
      </c>
      <c r="D138" s="6">
        <v>232.99</v>
      </c>
      <c r="E138" s="23">
        <v>205</v>
      </c>
    </row>
    <row r="139" spans="1:5">
      <c r="A139" s="8"/>
      <c r="B139" s="4"/>
      <c r="C139" s="5"/>
      <c r="D139" s="6"/>
      <c r="E139" s="23"/>
    </row>
    <row r="140" spans="1:5">
      <c r="A140" s="8" t="s">
        <v>1616</v>
      </c>
      <c r="B140" s="4"/>
      <c r="C140" s="5"/>
      <c r="D140" s="6"/>
      <c r="E140" s="23"/>
    </row>
    <row r="141" spans="1:5">
      <c r="A141" s="24" t="s">
        <v>1600</v>
      </c>
      <c r="B141" s="4">
        <v>9781292112992</v>
      </c>
      <c r="C141" s="5">
        <v>452.99</v>
      </c>
      <c r="D141" s="6">
        <v>380.99</v>
      </c>
      <c r="E141" s="23">
        <v>335</v>
      </c>
    </row>
    <row r="142" spans="1:5">
      <c r="A142" s="8"/>
      <c r="B142" s="4"/>
      <c r="C142" s="5"/>
      <c r="D142" s="6"/>
      <c r="E142" s="23"/>
    </row>
    <row r="143" spans="1:5">
      <c r="A143" s="3" t="s">
        <v>435</v>
      </c>
      <c r="B143" s="4"/>
      <c r="C143" s="5"/>
      <c r="D143" s="6"/>
      <c r="E143" s="23"/>
    </row>
    <row r="144" spans="1:5">
      <c r="A144" s="8" t="s">
        <v>1627</v>
      </c>
      <c r="B144" s="4"/>
      <c r="C144" s="5"/>
      <c r="D144" s="6"/>
      <c r="E144" s="23"/>
    </row>
    <row r="145" spans="1:5">
      <c r="A145" s="24" t="s">
        <v>1625</v>
      </c>
      <c r="B145" s="4">
        <v>9781447989974</v>
      </c>
      <c r="C145" s="5">
        <v>14.99</v>
      </c>
      <c r="D145" s="6">
        <v>12.99</v>
      </c>
      <c r="E145" s="23">
        <v>11</v>
      </c>
    </row>
    <row r="146" spans="1:5">
      <c r="A146" s="8"/>
      <c r="B146" s="4"/>
      <c r="C146" s="5"/>
      <c r="D146" s="6"/>
      <c r="E146" s="23"/>
    </row>
    <row r="147" spans="1:5">
      <c r="A147" s="8" t="s">
        <v>1628</v>
      </c>
      <c r="B147" s="4"/>
      <c r="C147" s="5"/>
      <c r="D147" s="6"/>
      <c r="E147" s="23"/>
    </row>
    <row r="148" spans="1:5">
      <c r="A148" s="24" t="s">
        <v>489</v>
      </c>
      <c r="B148" s="4">
        <v>9781447989943</v>
      </c>
      <c r="C148" s="5">
        <v>14.99</v>
      </c>
      <c r="D148" s="6">
        <v>12.99</v>
      </c>
      <c r="E148" s="23">
        <v>11</v>
      </c>
    </row>
    <row r="149" spans="1:5">
      <c r="A149" s="8"/>
      <c r="B149" s="4"/>
      <c r="C149" s="5"/>
      <c r="D149" s="6"/>
      <c r="E149" s="23"/>
    </row>
    <row r="150" spans="1:5">
      <c r="A150" s="3" t="s">
        <v>289</v>
      </c>
      <c r="B150" s="4"/>
      <c r="C150" s="5"/>
      <c r="D150" s="6"/>
      <c r="E150" s="23"/>
    </row>
    <row r="151" spans="1:5">
      <c r="A151" s="8" t="s">
        <v>1562</v>
      </c>
      <c r="B151" s="4"/>
      <c r="C151" s="5"/>
      <c r="D151" s="6"/>
      <c r="E151" s="23"/>
    </row>
    <row r="152" spans="1:5">
      <c r="A152" s="24" t="s">
        <v>1561</v>
      </c>
      <c r="B152" s="4">
        <v>9781447991168</v>
      </c>
      <c r="C152" s="5">
        <v>40.99</v>
      </c>
      <c r="D152" s="6">
        <v>33.99</v>
      </c>
      <c r="E152" s="23">
        <v>29.8</v>
      </c>
    </row>
    <row r="153" spans="1:5">
      <c r="A153" s="8"/>
      <c r="B153" s="4"/>
      <c r="C153" s="5"/>
      <c r="D153" s="6"/>
      <c r="E153" s="23"/>
    </row>
    <row r="154" spans="1:5">
      <c r="A154" s="3" t="s">
        <v>1596</v>
      </c>
      <c r="B154" s="4"/>
      <c r="C154" s="5"/>
      <c r="D154" s="6"/>
      <c r="E154" s="23"/>
    </row>
    <row r="155" spans="1:5">
      <c r="A155" s="8" t="s">
        <v>1597</v>
      </c>
      <c r="B155" s="4"/>
      <c r="C155" s="5"/>
      <c r="D155" s="6"/>
      <c r="E155" s="23"/>
    </row>
    <row r="156" spans="1:5">
      <c r="A156" s="24" t="s">
        <v>1595</v>
      </c>
      <c r="B156" s="4">
        <v>9781447977438</v>
      </c>
      <c r="C156" s="5">
        <v>369.99</v>
      </c>
      <c r="D156" s="6">
        <v>311.99</v>
      </c>
      <c r="E156" s="23">
        <v>274</v>
      </c>
    </row>
    <row r="157" spans="1:5">
      <c r="A157" s="8"/>
      <c r="B157" s="4"/>
      <c r="C157" s="5"/>
      <c r="D157" s="6"/>
      <c r="E157" s="23"/>
    </row>
    <row r="158" spans="1:5">
      <c r="A158" s="2" t="s">
        <v>685</v>
      </c>
      <c r="B158" s="4"/>
      <c r="C158" s="5"/>
      <c r="D158" s="6"/>
      <c r="E158" s="23"/>
    </row>
    <row r="159" spans="1:5">
      <c r="A159" s="3" t="s">
        <v>295</v>
      </c>
      <c r="B159" s="4"/>
      <c r="C159" s="5"/>
      <c r="D159" s="6"/>
      <c r="E159" s="23"/>
    </row>
    <row r="160" spans="1:5">
      <c r="A160" s="8" t="s">
        <v>1736</v>
      </c>
      <c r="B160" s="4"/>
      <c r="C160" s="5"/>
      <c r="D160" s="6"/>
      <c r="E160" s="23"/>
    </row>
    <row r="161" spans="1:5">
      <c r="A161" s="24" t="s">
        <v>1656</v>
      </c>
      <c r="B161" s="4">
        <v>9781447983569</v>
      </c>
      <c r="C161" s="5">
        <v>37.99</v>
      </c>
      <c r="D161" s="6">
        <v>31.99</v>
      </c>
      <c r="E161" s="23">
        <v>27.8</v>
      </c>
    </row>
    <row r="162" spans="1:5">
      <c r="A162" s="8"/>
      <c r="B162" s="4"/>
      <c r="C162" s="5"/>
      <c r="D162" s="6"/>
      <c r="E162" s="23"/>
    </row>
    <row r="163" spans="1:5">
      <c r="A163" s="3" t="s">
        <v>315</v>
      </c>
      <c r="B163" s="4"/>
      <c r="C163" s="5"/>
      <c r="D163" s="6"/>
      <c r="E163" s="23"/>
    </row>
    <row r="164" spans="1:5">
      <c r="A164" s="8" t="s">
        <v>1737</v>
      </c>
      <c r="B164" s="4"/>
      <c r="C164" s="5"/>
      <c r="D164" s="6"/>
      <c r="E164" s="23"/>
    </row>
    <row r="165" spans="1:5">
      <c r="A165" s="24" t="s">
        <v>1681</v>
      </c>
      <c r="B165" s="4">
        <v>9781292108056</v>
      </c>
      <c r="C165" s="5">
        <v>222.99</v>
      </c>
      <c r="D165" s="6">
        <v>187.99</v>
      </c>
      <c r="E165" s="23">
        <v>165</v>
      </c>
    </row>
    <row r="166" spans="1:5">
      <c r="A166" s="8"/>
      <c r="B166" s="4"/>
      <c r="C166" s="5"/>
      <c r="D166" s="6"/>
      <c r="E166" s="23"/>
    </row>
    <row r="167" spans="1:5">
      <c r="A167" s="8" t="s">
        <v>1738</v>
      </c>
      <c r="B167" s="4"/>
      <c r="C167" s="5"/>
      <c r="D167" s="6"/>
      <c r="E167" s="23"/>
    </row>
    <row r="168" spans="1:5">
      <c r="A168" s="24" t="s">
        <v>1690</v>
      </c>
      <c r="B168" s="4">
        <v>9781292108087</v>
      </c>
      <c r="C168" s="5">
        <v>348.99</v>
      </c>
      <c r="D168" s="6">
        <v>292.99</v>
      </c>
      <c r="E168" s="23">
        <v>258</v>
      </c>
    </row>
    <row r="169" spans="1:5">
      <c r="A169" s="8"/>
      <c r="B169" s="4"/>
      <c r="C169" s="5"/>
      <c r="D169" s="6"/>
      <c r="E169" s="23"/>
    </row>
    <row r="170" spans="1:5">
      <c r="A170" s="8" t="s">
        <v>1739</v>
      </c>
      <c r="B170" s="4"/>
      <c r="C170" s="5"/>
      <c r="D170" s="6"/>
      <c r="E170" s="23"/>
    </row>
    <row r="171" spans="1:5">
      <c r="A171" s="24" t="s">
        <v>1699</v>
      </c>
      <c r="B171" s="4">
        <v>9781292108100</v>
      </c>
      <c r="C171" s="5">
        <v>546.99</v>
      </c>
      <c r="D171" s="6">
        <v>459.99</v>
      </c>
      <c r="E171" s="23">
        <v>405</v>
      </c>
    </row>
    <row r="172" spans="1:5">
      <c r="A172" s="8"/>
      <c r="B172" s="4"/>
      <c r="C172" s="5"/>
      <c r="D172" s="6"/>
      <c r="E172" s="23"/>
    </row>
    <row r="173" spans="1:5">
      <c r="A173" s="8" t="s">
        <v>1740</v>
      </c>
      <c r="B173" s="4"/>
      <c r="C173" s="5"/>
      <c r="D173" s="6"/>
      <c r="E173" s="23"/>
    </row>
    <row r="174" spans="1:5">
      <c r="A174" s="24" t="s">
        <v>1708</v>
      </c>
      <c r="B174" s="4">
        <v>9781292108117</v>
      </c>
      <c r="C174" s="5">
        <v>662.99</v>
      </c>
      <c r="D174" s="6">
        <v>557.99</v>
      </c>
      <c r="E174" s="23">
        <v>491</v>
      </c>
    </row>
    <row r="175" spans="1:5">
      <c r="A175" s="8"/>
      <c r="B175" s="4"/>
      <c r="C175" s="5"/>
      <c r="D175" s="6"/>
      <c r="E175" s="23"/>
    </row>
    <row r="176" spans="1:5">
      <c r="A176" s="8" t="s">
        <v>1741</v>
      </c>
      <c r="B176" s="4"/>
      <c r="C176" s="5"/>
      <c r="D176" s="6"/>
      <c r="E176" s="23"/>
    </row>
    <row r="177" spans="1:5">
      <c r="A177" s="24" t="s">
        <v>1717</v>
      </c>
      <c r="B177" s="4">
        <v>9781292108070</v>
      </c>
      <c r="C177" s="5">
        <v>1147.99</v>
      </c>
      <c r="D177" s="6">
        <v>965.99</v>
      </c>
      <c r="E177" s="23">
        <v>850</v>
      </c>
    </row>
    <row r="178" spans="1:5">
      <c r="A178" s="8"/>
      <c r="B178" s="4"/>
      <c r="C178" s="5"/>
      <c r="D178" s="6"/>
      <c r="E178" s="23"/>
    </row>
    <row r="179" spans="1:5">
      <c r="A179" s="3" t="s">
        <v>289</v>
      </c>
      <c r="B179" s="4"/>
      <c r="C179" s="5"/>
      <c r="D179" s="6"/>
      <c r="E179" s="23"/>
    </row>
    <row r="180" spans="1:5">
      <c r="A180" s="8" t="s">
        <v>1734</v>
      </c>
      <c r="B180" s="4"/>
      <c r="C180" s="5"/>
      <c r="D180" s="6"/>
      <c r="E180" s="23"/>
    </row>
    <row r="181" spans="1:5">
      <c r="A181" s="24" t="s">
        <v>476</v>
      </c>
      <c r="B181" s="4">
        <v>9781447990550</v>
      </c>
      <c r="C181" s="5">
        <v>67.989999999999995</v>
      </c>
      <c r="D181" s="6">
        <v>56.99</v>
      </c>
      <c r="E181" s="23">
        <v>50</v>
      </c>
    </row>
    <row r="182" spans="1:5">
      <c r="A182" s="8"/>
      <c r="B182" s="4"/>
      <c r="C182" s="5"/>
      <c r="D182" s="6"/>
      <c r="E182" s="23"/>
    </row>
    <row r="183" spans="1:5">
      <c r="A183" s="3" t="s">
        <v>1480</v>
      </c>
      <c r="B183" s="4"/>
      <c r="C183" s="5"/>
      <c r="D183" s="6"/>
      <c r="E183" s="23"/>
    </row>
    <row r="184" spans="1:5">
      <c r="A184" s="8" t="s">
        <v>1735</v>
      </c>
      <c r="B184" s="4"/>
      <c r="C184" s="5"/>
      <c r="D184" s="6"/>
      <c r="E184" s="23"/>
    </row>
    <row r="185" spans="1:5">
      <c r="A185" s="24" t="s">
        <v>1727</v>
      </c>
      <c r="B185" s="4">
        <v>9781447983552</v>
      </c>
      <c r="C185" s="5">
        <v>175.99</v>
      </c>
      <c r="D185" s="6">
        <v>147.99</v>
      </c>
      <c r="E185" s="23">
        <v>130</v>
      </c>
    </row>
    <row r="186" spans="1:5">
      <c r="A186" s="8"/>
      <c r="B186" s="4"/>
      <c r="C186" s="5"/>
      <c r="D186" s="6"/>
      <c r="E186" s="23"/>
    </row>
    <row r="187" spans="1:5">
      <c r="A187" s="2" t="s">
        <v>716</v>
      </c>
      <c r="B187" s="4"/>
      <c r="C187" s="5"/>
      <c r="D187" s="6"/>
      <c r="E187" s="23"/>
    </row>
    <row r="188" spans="1:5">
      <c r="A188" s="3" t="s">
        <v>295</v>
      </c>
      <c r="B188" s="4"/>
      <c r="C188" s="5"/>
      <c r="D188" s="6"/>
      <c r="E188" s="23"/>
    </row>
    <row r="189" spans="1:5">
      <c r="A189" s="8" t="s">
        <v>1655</v>
      </c>
      <c r="B189" s="4"/>
      <c r="C189" s="5"/>
      <c r="D189" s="6"/>
      <c r="E189" s="23"/>
    </row>
    <row r="190" spans="1:5">
      <c r="A190" s="24" t="s">
        <v>1656</v>
      </c>
      <c r="B190" s="4">
        <v>9781447984788</v>
      </c>
      <c r="C190" s="5">
        <v>26.99</v>
      </c>
      <c r="D190" s="6">
        <v>22.99</v>
      </c>
      <c r="E190" s="23">
        <v>19.399999999999999</v>
      </c>
    </row>
    <row r="191" spans="1:5">
      <c r="A191" s="8"/>
      <c r="B191" s="4"/>
      <c r="C191" s="5"/>
      <c r="D191" s="6"/>
      <c r="E191" s="23"/>
    </row>
    <row r="192" spans="1:5">
      <c r="A192" s="8" t="s">
        <v>1657</v>
      </c>
      <c r="B192" s="4"/>
      <c r="C192" s="5"/>
      <c r="D192" s="6"/>
      <c r="E192" s="23"/>
    </row>
    <row r="193" spans="1:5">
      <c r="A193" s="24" t="s">
        <v>1656</v>
      </c>
      <c r="B193" s="4">
        <v>9781447984801</v>
      </c>
      <c r="C193" s="5">
        <v>26.99</v>
      </c>
      <c r="D193" s="6">
        <v>22.99</v>
      </c>
      <c r="E193" s="23">
        <v>20</v>
      </c>
    </row>
    <row r="194" spans="1:5">
      <c r="A194" s="8"/>
      <c r="B194" s="4"/>
      <c r="C194" s="5"/>
      <c r="D194" s="6"/>
      <c r="E194" s="23"/>
    </row>
    <row r="195" spans="1:5">
      <c r="A195" s="8" t="s">
        <v>1658</v>
      </c>
      <c r="B195" s="4"/>
      <c r="C195" s="5"/>
      <c r="D195" s="6"/>
      <c r="E195" s="23"/>
    </row>
    <row r="196" spans="1:5">
      <c r="A196" s="24" t="s">
        <v>1656</v>
      </c>
      <c r="B196" s="4">
        <v>9781447984825</v>
      </c>
      <c r="C196" s="5">
        <v>25.99</v>
      </c>
      <c r="D196" s="6">
        <v>21.99</v>
      </c>
      <c r="E196" s="23">
        <v>19</v>
      </c>
    </row>
    <row r="197" spans="1:5">
      <c r="A197" s="8"/>
      <c r="B197" s="4"/>
      <c r="C197" s="5"/>
      <c r="D197" s="6"/>
      <c r="E197" s="23"/>
    </row>
    <row r="198" spans="1:5">
      <c r="A198" s="8" t="s">
        <v>1659</v>
      </c>
      <c r="B198" s="4"/>
      <c r="C198" s="5"/>
      <c r="D198" s="6"/>
      <c r="E198" s="23"/>
    </row>
    <row r="199" spans="1:5">
      <c r="A199" s="24" t="s">
        <v>1656</v>
      </c>
      <c r="B199" s="4">
        <v>9781447984849</v>
      </c>
      <c r="C199" s="5">
        <v>26.99</v>
      </c>
      <c r="D199" s="6">
        <v>22.99</v>
      </c>
      <c r="E199" s="23">
        <v>20</v>
      </c>
    </row>
    <row r="200" spans="1:5">
      <c r="A200" s="8"/>
      <c r="B200" s="4"/>
      <c r="C200" s="5"/>
      <c r="D200" s="6"/>
      <c r="E200" s="23"/>
    </row>
    <row r="201" spans="1:5">
      <c r="A201" s="8" t="s">
        <v>1660</v>
      </c>
      <c r="B201" s="4"/>
      <c r="C201" s="5"/>
      <c r="D201" s="6"/>
      <c r="E201" s="23"/>
    </row>
    <row r="202" spans="1:5">
      <c r="A202" s="24" t="s">
        <v>1656</v>
      </c>
      <c r="B202" s="4">
        <v>9781447984863</v>
      </c>
      <c r="C202" s="5">
        <v>26.99</v>
      </c>
      <c r="D202" s="6">
        <v>22.99</v>
      </c>
      <c r="E202" s="23">
        <v>20</v>
      </c>
    </row>
    <row r="203" spans="1:5">
      <c r="A203" s="8"/>
      <c r="B203" s="4"/>
      <c r="C203" s="5"/>
      <c r="D203" s="6"/>
      <c r="E203" s="23"/>
    </row>
    <row r="204" spans="1:5">
      <c r="A204" s="8" t="s">
        <v>1661</v>
      </c>
      <c r="B204" s="4"/>
      <c r="C204" s="5"/>
      <c r="D204" s="6"/>
      <c r="E204" s="23"/>
    </row>
    <row r="205" spans="1:5">
      <c r="A205" s="24" t="s">
        <v>1656</v>
      </c>
      <c r="B205" s="4">
        <v>9781447984887</v>
      </c>
      <c r="C205" s="5">
        <v>26.99</v>
      </c>
      <c r="D205" s="6">
        <v>22.99</v>
      </c>
      <c r="E205" s="23">
        <v>20</v>
      </c>
    </row>
    <row r="206" spans="1:5">
      <c r="A206" s="8"/>
      <c r="B206" s="4"/>
      <c r="C206" s="5"/>
      <c r="D206" s="6"/>
      <c r="E206" s="23"/>
    </row>
    <row r="207" spans="1:5">
      <c r="A207" s="8" t="s">
        <v>1662</v>
      </c>
      <c r="B207" s="4"/>
      <c r="C207" s="5"/>
      <c r="D207" s="6"/>
      <c r="E207" s="23"/>
    </row>
    <row r="208" spans="1:5">
      <c r="A208" s="24" t="s">
        <v>1656</v>
      </c>
      <c r="B208" s="4">
        <v>9781447984900</v>
      </c>
      <c r="C208" s="5">
        <v>26.99</v>
      </c>
      <c r="D208" s="6">
        <v>22.99</v>
      </c>
      <c r="E208" s="23">
        <v>20</v>
      </c>
    </row>
    <row r="209" spans="1:5">
      <c r="A209" s="8"/>
      <c r="B209" s="4"/>
      <c r="C209" s="5"/>
      <c r="D209" s="6"/>
      <c r="E209" s="23"/>
    </row>
    <row r="210" spans="1:5">
      <c r="A210" s="8" t="s">
        <v>1663</v>
      </c>
      <c r="B210" s="4"/>
      <c r="C210" s="5"/>
      <c r="D210" s="6"/>
      <c r="E210" s="23"/>
    </row>
    <row r="211" spans="1:5">
      <c r="A211" s="24" t="s">
        <v>1656</v>
      </c>
      <c r="B211" s="4">
        <v>9781447984924</v>
      </c>
      <c r="C211" s="5">
        <v>26.99</v>
      </c>
      <c r="D211" s="6">
        <v>22.99</v>
      </c>
      <c r="E211" s="23">
        <v>20</v>
      </c>
    </row>
    <row r="212" spans="1:5">
      <c r="A212" s="8"/>
      <c r="B212" s="4"/>
      <c r="C212" s="5"/>
      <c r="D212" s="6"/>
      <c r="E212" s="23"/>
    </row>
    <row r="213" spans="1:5">
      <c r="A213" s="8" t="s">
        <v>1664</v>
      </c>
      <c r="B213" s="4"/>
      <c r="C213" s="5"/>
      <c r="D213" s="6"/>
      <c r="E213" s="23"/>
    </row>
    <row r="214" spans="1:5">
      <c r="A214" s="24" t="s">
        <v>1656</v>
      </c>
      <c r="B214" s="4">
        <v>9781447984986</v>
      </c>
      <c r="C214" s="5">
        <v>16.989999999999998</v>
      </c>
      <c r="D214" s="6">
        <v>13.99</v>
      </c>
      <c r="E214" s="23">
        <v>12.2</v>
      </c>
    </row>
    <row r="215" spans="1:5">
      <c r="A215" s="8"/>
      <c r="B215" s="4"/>
      <c r="C215" s="5"/>
      <c r="D215" s="6"/>
      <c r="E215" s="23"/>
    </row>
    <row r="216" spans="1:5">
      <c r="A216" s="8" t="s">
        <v>1665</v>
      </c>
      <c r="B216" s="4"/>
      <c r="C216" s="5"/>
      <c r="D216" s="6"/>
      <c r="E216" s="23"/>
    </row>
    <row r="217" spans="1:5">
      <c r="A217" s="24" t="s">
        <v>1656</v>
      </c>
      <c r="B217" s="4">
        <v>9781447985167</v>
      </c>
      <c r="C217" s="5">
        <v>15.99</v>
      </c>
      <c r="D217" s="6">
        <v>13.99</v>
      </c>
      <c r="E217" s="23">
        <v>11.6</v>
      </c>
    </row>
    <row r="218" spans="1:5">
      <c r="A218" s="8"/>
      <c r="B218" s="4"/>
      <c r="C218" s="5"/>
      <c r="D218" s="6"/>
      <c r="E218" s="23"/>
    </row>
    <row r="219" spans="1:5">
      <c r="A219" s="8" t="s">
        <v>1666</v>
      </c>
      <c r="B219" s="4"/>
      <c r="C219" s="5"/>
      <c r="D219" s="6"/>
      <c r="E219" s="23"/>
    </row>
    <row r="220" spans="1:5">
      <c r="A220" s="24" t="s">
        <v>1656</v>
      </c>
      <c r="B220" s="4">
        <v>9781447985020</v>
      </c>
      <c r="C220" s="5">
        <v>15.99</v>
      </c>
      <c r="D220" s="6">
        <v>13.99</v>
      </c>
      <c r="E220" s="23">
        <v>11.6</v>
      </c>
    </row>
    <row r="221" spans="1:5">
      <c r="A221" s="8"/>
      <c r="B221" s="4"/>
      <c r="C221" s="5"/>
      <c r="D221" s="6"/>
      <c r="E221" s="23"/>
    </row>
    <row r="222" spans="1:5">
      <c r="A222" s="8" t="s">
        <v>1667</v>
      </c>
      <c r="B222" s="4"/>
      <c r="C222" s="5"/>
      <c r="D222" s="6"/>
      <c r="E222" s="23"/>
    </row>
    <row r="223" spans="1:5">
      <c r="A223" s="24" t="s">
        <v>1656</v>
      </c>
      <c r="B223" s="4">
        <v>9781447985006</v>
      </c>
      <c r="C223" s="5">
        <v>15.99</v>
      </c>
      <c r="D223" s="6">
        <v>13.99</v>
      </c>
      <c r="E223" s="23">
        <v>11.7</v>
      </c>
    </row>
    <row r="224" spans="1:5">
      <c r="A224" s="8"/>
      <c r="B224" s="4"/>
      <c r="C224" s="5"/>
      <c r="D224" s="6"/>
      <c r="E224" s="23"/>
    </row>
    <row r="225" spans="1:5">
      <c r="A225" s="8" t="s">
        <v>1668</v>
      </c>
      <c r="B225" s="4"/>
      <c r="C225" s="5"/>
      <c r="D225" s="6"/>
      <c r="E225" s="23"/>
    </row>
    <row r="226" spans="1:5">
      <c r="A226" s="24" t="s">
        <v>1656</v>
      </c>
      <c r="B226" s="4">
        <v>9781447985044</v>
      </c>
      <c r="C226" s="5">
        <v>15.99</v>
      </c>
      <c r="D226" s="6">
        <v>13.99</v>
      </c>
      <c r="E226" s="23">
        <v>11.6</v>
      </c>
    </row>
    <row r="227" spans="1:5">
      <c r="A227" s="8"/>
      <c r="B227" s="4"/>
      <c r="C227" s="5"/>
      <c r="D227" s="6"/>
      <c r="E227" s="23"/>
    </row>
    <row r="228" spans="1:5">
      <c r="A228" s="8" t="s">
        <v>1669</v>
      </c>
      <c r="B228" s="4"/>
      <c r="C228" s="5"/>
      <c r="D228" s="6"/>
      <c r="E228" s="23"/>
    </row>
    <row r="229" spans="1:5">
      <c r="A229" s="24" t="s">
        <v>1656</v>
      </c>
      <c r="B229" s="4">
        <v>9781447985068</v>
      </c>
      <c r="C229" s="5">
        <v>15.99</v>
      </c>
      <c r="D229" s="6">
        <v>13.99</v>
      </c>
      <c r="E229" s="23">
        <v>11.6</v>
      </c>
    </row>
    <row r="230" spans="1:5">
      <c r="A230" s="8"/>
      <c r="B230" s="4"/>
      <c r="C230" s="5"/>
      <c r="D230" s="6"/>
      <c r="E230" s="23"/>
    </row>
    <row r="231" spans="1:5">
      <c r="A231" s="8" t="s">
        <v>1670</v>
      </c>
      <c r="B231" s="4"/>
      <c r="C231" s="5"/>
      <c r="D231" s="6"/>
      <c r="E231" s="23"/>
    </row>
    <row r="232" spans="1:5">
      <c r="A232" s="24" t="s">
        <v>1656</v>
      </c>
      <c r="B232" s="4">
        <v>9781447985082</v>
      </c>
      <c r="C232" s="5">
        <v>14.99</v>
      </c>
      <c r="D232" s="6">
        <v>12.99</v>
      </c>
      <c r="E232" s="23">
        <v>11.1</v>
      </c>
    </row>
    <row r="233" spans="1:5">
      <c r="A233" s="8"/>
      <c r="B233" s="4"/>
      <c r="C233" s="5"/>
      <c r="D233" s="6"/>
      <c r="E233" s="23"/>
    </row>
    <row r="234" spans="1:5">
      <c r="A234" s="8" t="s">
        <v>1671</v>
      </c>
      <c r="B234" s="4"/>
      <c r="C234" s="5"/>
      <c r="D234" s="6"/>
      <c r="E234" s="23"/>
    </row>
    <row r="235" spans="1:5">
      <c r="A235" s="24" t="s">
        <v>1656</v>
      </c>
      <c r="B235" s="4">
        <v>9781447985129</v>
      </c>
      <c r="C235" s="5">
        <v>15.99</v>
      </c>
      <c r="D235" s="6">
        <v>13.99</v>
      </c>
      <c r="E235" s="23">
        <v>11.6</v>
      </c>
    </row>
    <row r="236" spans="1:5">
      <c r="A236" s="8"/>
      <c r="B236" s="4"/>
      <c r="C236" s="5"/>
      <c r="D236" s="6"/>
      <c r="E236" s="23"/>
    </row>
    <row r="237" spans="1:5">
      <c r="A237" s="8" t="s">
        <v>1672</v>
      </c>
      <c r="B237" s="4"/>
      <c r="C237" s="5"/>
      <c r="D237" s="6"/>
      <c r="E237" s="23"/>
    </row>
    <row r="238" spans="1:5">
      <c r="A238" s="24" t="s">
        <v>1656</v>
      </c>
      <c r="B238" s="4">
        <v>9781447985143</v>
      </c>
      <c r="C238" s="5">
        <v>15.99</v>
      </c>
      <c r="D238" s="6">
        <v>13.99</v>
      </c>
      <c r="E238" s="23">
        <v>11.6</v>
      </c>
    </row>
    <row r="239" spans="1:5">
      <c r="A239" s="8"/>
      <c r="B239" s="4"/>
      <c r="C239" s="5"/>
      <c r="D239" s="6"/>
      <c r="E239" s="23"/>
    </row>
    <row r="240" spans="1:5">
      <c r="A240" s="8" t="s">
        <v>1673</v>
      </c>
      <c r="B240" s="4"/>
      <c r="C240" s="5"/>
      <c r="D240" s="6"/>
      <c r="E240" s="23"/>
    </row>
    <row r="241" spans="1:5">
      <c r="A241" s="24" t="s">
        <v>1656</v>
      </c>
      <c r="B241" s="4">
        <v>9781447985181</v>
      </c>
      <c r="C241" s="5">
        <v>15.99</v>
      </c>
      <c r="D241" s="6">
        <v>13.99</v>
      </c>
      <c r="E241" s="23">
        <v>11.6</v>
      </c>
    </row>
    <row r="242" spans="1:5">
      <c r="A242" s="8"/>
      <c r="B242" s="4"/>
      <c r="C242" s="5"/>
      <c r="D242" s="6"/>
      <c r="E242" s="23"/>
    </row>
    <row r="243" spans="1:5">
      <c r="A243" s="8" t="s">
        <v>1674</v>
      </c>
      <c r="B243" s="4"/>
      <c r="C243" s="5"/>
      <c r="D243" s="6"/>
      <c r="E243" s="23"/>
    </row>
    <row r="244" spans="1:5">
      <c r="A244" s="24" t="s">
        <v>1656</v>
      </c>
      <c r="B244" s="4">
        <v>9781447984948</v>
      </c>
      <c r="C244" s="5">
        <v>16.989999999999998</v>
      </c>
      <c r="D244" s="6">
        <v>13.99</v>
      </c>
      <c r="E244" s="23">
        <v>12.2</v>
      </c>
    </row>
    <row r="245" spans="1:5">
      <c r="A245" s="8"/>
      <c r="B245" s="4"/>
      <c r="C245" s="5"/>
      <c r="D245" s="6"/>
      <c r="E245" s="23"/>
    </row>
    <row r="246" spans="1:5">
      <c r="A246" s="8" t="s">
        <v>1675</v>
      </c>
      <c r="B246" s="4"/>
      <c r="C246" s="5"/>
      <c r="D246" s="6"/>
      <c r="E246" s="23"/>
    </row>
    <row r="247" spans="1:5">
      <c r="A247" s="24" t="s">
        <v>1656</v>
      </c>
      <c r="B247" s="4">
        <v>9781447985105</v>
      </c>
      <c r="C247" s="5">
        <v>14.99</v>
      </c>
      <c r="D247" s="6">
        <v>12.99</v>
      </c>
      <c r="E247" s="23">
        <v>11.1</v>
      </c>
    </row>
    <row r="248" spans="1:5">
      <c r="A248" s="8"/>
      <c r="B248" s="4"/>
      <c r="C248" s="5"/>
      <c r="D248" s="6"/>
      <c r="E248" s="23"/>
    </row>
    <row r="249" spans="1:5">
      <c r="A249" s="8" t="s">
        <v>1676</v>
      </c>
      <c r="B249" s="4"/>
      <c r="C249" s="5"/>
      <c r="D249" s="6"/>
      <c r="E249" s="23"/>
    </row>
    <row r="250" spans="1:5">
      <c r="A250" s="24" t="s">
        <v>1656</v>
      </c>
      <c r="B250" s="4">
        <v>9781447985228</v>
      </c>
      <c r="C250" s="5">
        <v>14.99</v>
      </c>
      <c r="D250" s="6">
        <v>12.99</v>
      </c>
      <c r="E250" s="23">
        <v>11.1</v>
      </c>
    </row>
    <row r="251" spans="1:5">
      <c r="A251" s="8"/>
      <c r="B251" s="4"/>
      <c r="C251" s="5"/>
      <c r="D251" s="6"/>
      <c r="E251" s="23"/>
    </row>
    <row r="252" spans="1:5">
      <c r="A252" s="8" t="s">
        <v>1677</v>
      </c>
      <c r="B252" s="4"/>
      <c r="C252" s="5"/>
      <c r="D252" s="6"/>
      <c r="E252" s="23"/>
    </row>
    <row r="253" spans="1:5">
      <c r="A253" s="24" t="s">
        <v>1656</v>
      </c>
      <c r="B253" s="4">
        <v>9781447984962</v>
      </c>
      <c r="C253" s="5">
        <v>14.99</v>
      </c>
      <c r="D253" s="6">
        <v>12.99</v>
      </c>
      <c r="E253" s="23">
        <v>10.6</v>
      </c>
    </row>
    <row r="254" spans="1:5">
      <c r="A254" s="8"/>
      <c r="B254" s="4"/>
      <c r="C254" s="5"/>
      <c r="D254" s="6"/>
      <c r="E254" s="23"/>
    </row>
    <row r="255" spans="1:5">
      <c r="A255" s="8" t="s">
        <v>1678</v>
      </c>
      <c r="B255" s="4"/>
      <c r="C255" s="5"/>
      <c r="D255" s="6"/>
      <c r="E255" s="23"/>
    </row>
    <row r="256" spans="1:5">
      <c r="A256" s="24" t="s">
        <v>1656</v>
      </c>
      <c r="B256" s="4">
        <v>9781447985204</v>
      </c>
      <c r="C256" s="5">
        <v>15.99</v>
      </c>
      <c r="D256" s="6">
        <v>13.99</v>
      </c>
      <c r="E256" s="23">
        <v>11.7</v>
      </c>
    </row>
    <row r="257" spans="1:5">
      <c r="A257" s="8"/>
      <c r="B257" s="4"/>
      <c r="C257" s="5"/>
      <c r="D257" s="6"/>
      <c r="E257" s="23"/>
    </row>
    <row r="258" spans="1:5">
      <c r="A258" s="8" t="s">
        <v>1679</v>
      </c>
      <c r="B258" s="4"/>
      <c r="C258" s="5"/>
      <c r="D258" s="6"/>
      <c r="E258" s="23"/>
    </row>
    <row r="259" spans="1:5">
      <c r="A259" s="24" t="s">
        <v>1656</v>
      </c>
      <c r="B259" s="4">
        <v>9781447985242</v>
      </c>
      <c r="C259" s="5">
        <v>15.99</v>
      </c>
      <c r="D259" s="6">
        <v>13.99</v>
      </c>
      <c r="E259" s="23">
        <v>11.6</v>
      </c>
    </row>
    <row r="260" spans="1:5">
      <c r="A260" s="8"/>
      <c r="B260" s="4"/>
      <c r="C260" s="5"/>
      <c r="D260" s="6"/>
      <c r="E260" s="23"/>
    </row>
    <row r="261" spans="1:5">
      <c r="A261" s="3" t="s">
        <v>315</v>
      </c>
      <c r="B261" s="4"/>
      <c r="C261" s="5"/>
      <c r="D261" s="6"/>
      <c r="E261" s="23"/>
    </row>
    <row r="262" spans="1:5">
      <c r="A262" s="8" t="s">
        <v>1680</v>
      </c>
      <c r="B262" s="4"/>
      <c r="C262" s="5"/>
      <c r="D262" s="6"/>
      <c r="E262" s="23"/>
    </row>
    <row r="263" spans="1:5">
      <c r="A263" s="24" t="s">
        <v>1681</v>
      </c>
      <c r="B263" s="4">
        <v>9781292105345</v>
      </c>
      <c r="C263" s="5">
        <v>133.99</v>
      </c>
      <c r="D263" s="6">
        <v>112.99</v>
      </c>
      <c r="E263" s="23">
        <v>99</v>
      </c>
    </row>
    <row r="264" spans="1:5">
      <c r="A264" s="8"/>
      <c r="B264" s="4"/>
      <c r="C264" s="5"/>
      <c r="D264" s="6"/>
      <c r="E264" s="23"/>
    </row>
    <row r="265" spans="1:5">
      <c r="A265" s="8" t="s">
        <v>1682</v>
      </c>
      <c r="B265" s="4"/>
      <c r="C265" s="5"/>
      <c r="D265" s="6"/>
      <c r="E265" s="23"/>
    </row>
    <row r="266" spans="1:5">
      <c r="A266" s="24" t="s">
        <v>1681</v>
      </c>
      <c r="B266" s="4">
        <v>9781292105123</v>
      </c>
      <c r="C266" s="5">
        <v>133.99</v>
      </c>
      <c r="D266" s="6">
        <v>112.99</v>
      </c>
      <c r="E266" s="23">
        <v>99</v>
      </c>
    </row>
    <row r="267" spans="1:5">
      <c r="A267" s="8"/>
      <c r="B267" s="4"/>
      <c r="C267" s="5"/>
      <c r="D267" s="6"/>
      <c r="E267" s="23"/>
    </row>
    <row r="268" spans="1:5">
      <c r="A268" s="8" t="s">
        <v>1683</v>
      </c>
      <c r="B268" s="4"/>
      <c r="C268" s="5"/>
      <c r="D268" s="6"/>
      <c r="E268" s="23"/>
    </row>
    <row r="269" spans="1:5">
      <c r="A269" s="24" t="s">
        <v>1681</v>
      </c>
      <c r="B269" s="4">
        <v>9781292105130</v>
      </c>
      <c r="C269" s="5">
        <v>130.99</v>
      </c>
      <c r="D269" s="6">
        <v>110.99</v>
      </c>
      <c r="E269" s="23">
        <v>97</v>
      </c>
    </row>
    <row r="270" spans="1:5">
      <c r="A270" s="8"/>
      <c r="B270" s="4"/>
      <c r="C270" s="5"/>
      <c r="D270" s="6"/>
      <c r="E270" s="23"/>
    </row>
    <row r="271" spans="1:5">
      <c r="A271" s="8" t="s">
        <v>1684</v>
      </c>
      <c r="B271" s="4"/>
      <c r="C271" s="5"/>
      <c r="D271" s="6"/>
      <c r="E271" s="23"/>
    </row>
    <row r="272" spans="1:5">
      <c r="A272" s="24" t="s">
        <v>1681</v>
      </c>
      <c r="B272" s="4">
        <v>9781292105215</v>
      </c>
      <c r="C272" s="5">
        <v>133.99</v>
      </c>
      <c r="D272" s="6">
        <v>112.99</v>
      </c>
      <c r="E272" s="23">
        <v>99</v>
      </c>
    </row>
    <row r="273" spans="1:5">
      <c r="A273" s="8"/>
      <c r="B273" s="4"/>
      <c r="C273" s="5"/>
      <c r="D273" s="6"/>
      <c r="E273" s="23"/>
    </row>
    <row r="274" spans="1:5">
      <c r="A274" s="8" t="s">
        <v>1685</v>
      </c>
      <c r="B274" s="4"/>
      <c r="C274" s="5"/>
      <c r="D274" s="6"/>
      <c r="E274" s="23"/>
    </row>
    <row r="275" spans="1:5">
      <c r="A275" s="24" t="s">
        <v>1681</v>
      </c>
      <c r="B275" s="4">
        <v>9781292105277</v>
      </c>
      <c r="C275" s="5">
        <v>133.99</v>
      </c>
      <c r="D275" s="6">
        <v>112.99</v>
      </c>
      <c r="E275" s="23">
        <v>99</v>
      </c>
    </row>
    <row r="276" spans="1:5">
      <c r="A276" s="8"/>
      <c r="B276" s="4"/>
      <c r="C276" s="5"/>
      <c r="D276" s="6"/>
      <c r="E276" s="23"/>
    </row>
    <row r="277" spans="1:5">
      <c r="A277" s="8" t="s">
        <v>1686</v>
      </c>
      <c r="B277" s="4"/>
      <c r="C277" s="5"/>
      <c r="D277" s="6"/>
      <c r="E277" s="23"/>
    </row>
    <row r="278" spans="1:5">
      <c r="A278" s="24" t="s">
        <v>1681</v>
      </c>
      <c r="B278" s="4">
        <v>9781292105413</v>
      </c>
      <c r="C278" s="5">
        <v>133.99</v>
      </c>
      <c r="D278" s="6">
        <v>112.99</v>
      </c>
      <c r="E278" s="23">
        <v>99</v>
      </c>
    </row>
    <row r="279" spans="1:5">
      <c r="A279" s="8"/>
      <c r="B279" s="4"/>
      <c r="C279" s="5"/>
      <c r="D279" s="6"/>
      <c r="E279" s="23"/>
    </row>
    <row r="280" spans="1:5">
      <c r="A280" s="8" t="s">
        <v>1687</v>
      </c>
      <c r="B280" s="4"/>
      <c r="C280" s="5"/>
      <c r="D280" s="6"/>
      <c r="E280" s="23"/>
    </row>
    <row r="281" spans="1:5">
      <c r="A281" s="24" t="s">
        <v>1681</v>
      </c>
      <c r="B281" s="4">
        <v>9781292105482</v>
      </c>
      <c r="C281" s="5">
        <v>133.99</v>
      </c>
      <c r="D281" s="6">
        <v>112.99</v>
      </c>
      <c r="E281" s="23">
        <v>99</v>
      </c>
    </row>
    <row r="282" spans="1:5">
      <c r="A282" s="8"/>
      <c r="B282" s="4"/>
      <c r="C282" s="5"/>
      <c r="D282" s="6"/>
      <c r="E282" s="23"/>
    </row>
    <row r="283" spans="1:5">
      <c r="A283" s="8" t="s">
        <v>1688</v>
      </c>
      <c r="B283" s="4"/>
      <c r="C283" s="5"/>
      <c r="D283" s="6"/>
      <c r="E283" s="23"/>
    </row>
    <row r="284" spans="1:5">
      <c r="A284" s="24" t="s">
        <v>1681</v>
      </c>
      <c r="B284" s="4">
        <v>9781292105550</v>
      </c>
      <c r="C284" s="5">
        <v>137.99</v>
      </c>
      <c r="D284" s="6">
        <v>115.99</v>
      </c>
      <c r="E284" s="23">
        <v>102</v>
      </c>
    </row>
    <row r="285" spans="1:5">
      <c r="A285" s="8"/>
      <c r="B285" s="4"/>
      <c r="C285" s="5"/>
      <c r="D285" s="6"/>
      <c r="E285" s="23"/>
    </row>
    <row r="286" spans="1:5">
      <c r="A286" s="8" t="s">
        <v>1689</v>
      </c>
      <c r="B286" s="4"/>
      <c r="C286" s="5"/>
      <c r="D286" s="6"/>
      <c r="E286" s="23"/>
    </row>
    <row r="287" spans="1:5">
      <c r="A287" s="24" t="s">
        <v>1690</v>
      </c>
      <c r="B287" s="4">
        <v>9781292105376</v>
      </c>
      <c r="C287" s="5">
        <v>205.99</v>
      </c>
      <c r="D287" s="6">
        <v>172.99</v>
      </c>
      <c r="E287" s="23">
        <v>152</v>
      </c>
    </row>
    <row r="288" spans="1:5">
      <c r="A288" s="8"/>
      <c r="B288" s="4"/>
      <c r="C288" s="5"/>
      <c r="D288" s="6"/>
      <c r="E288" s="23"/>
    </row>
    <row r="289" spans="1:5">
      <c r="A289" s="8" t="s">
        <v>1691</v>
      </c>
      <c r="B289" s="4"/>
      <c r="C289" s="5"/>
      <c r="D289" s="6"/>
      <c r="E289" s="23"/>
    </row>
    <row r="290" spans="1:5">
      <c r="A290" s="24" t="s">
        <v>1690</v>
      </c>
      <c r="B290" s="4">
        <v>9781292105086</v>
      </c>
      <c r="C290" s="5">
        <v>205.99</v>
      </c>
      <c r="D290" s="6">
        <v>172.99</v>
      </c>
      <c r="E290" s="23">
        <v>152</v>
      </c>
    </row>
    <row r="291" spans="1:5">
      <c r="A291" s="8"/>
      <c r="B291" s="4"/>
      <c r="C291" s="5"/>
      <c r="D291" s="6"/>
      <c r="E291" s="23"/>
    </row>
    <row r="292" spans="1:5">
      <c r="A292" s="8" t="s">
        <v>1692</v>
      </c>
      <c r="B292" s="4"/>
      <c r="C292" s="5"/>
      <c r="D292" s="6"/>
      <c r="E292" s="23"/>
    </row>
    <row r="293" spans="1:5">
      <c r="A293" s="24" t="s">
        <v>1690</v>
      </c>
      <c r="B293" s="4">
        <v>9781292105161</v>
      </c>
      <c r="C293" s="5">
        <v>205.99</v>
      </c>
      <c r="D293" s="6">
        <v>172.99</v>
      </c>
      <c r="E293" s="23">
        <v>152</v>
      </c>
    </row>
    <row r="294" spans="1:5">
      <c r="A294" s="8"/>
      <c r="B294" s="4"/>
      <c r="C294" s="5"/>
      <c r="D294" s="6"/>
      <c r="E294" s="23"/>
    </row>
    <row r="295" spans="1:5">
      <c r="A295" s="8" t="s">
        <v>1693</v>
      </c>
      <c r="B295" s="4"/>
      <c r="C295" s="5"/>
      <c r="D295" s="6"/>
      <c r="E295" s="23"/>
    </row>
    <row r="296" spans="1:5">
      <c r="A296" s="24" t="s">
        <v>1690</v>
      </c>
      <c r="B296" s="4">
        <v>9781292105246</v>
      </c>
      <c r="C296" s="5">
        <v>236.99</v>
      </c>
      <c r="D296" s="6">
        <v>198.99</v>
      </c>
      <c r="E296" s="23">
        <v>175</v>
      </c>
    </row>
    <row r="297" spans="1:5">
      <c r="A297" s="8"/>
      <c r="B297" s="4"/>
      <c r="C297" s="5"/>
      <c r="D297" s="6"/>
      <c r="E297" s="23"/>
    </row>
    <row r="298" spans="1:5">
      <c r="A298" s="8" t="s">
        <v>1694</v>
      </c>
      <c r="B298" s="4"/>
      <c r="C298" s="5"/>
      <c r="D298" s="6"/>
      <c r="E298" s="23"/>
    </row>
    <row r="299" spans="1:5">
      <c r="A299" s="24" t="s">
        <v>1690</v>
      </c>
      <c r="B299" s="4">
        <v>9781292105307</v>
      </c>
      <c r="C299" s="5">
        <v>217.99</v>
      </c>
      <c r="D299" s="6">
        <v>182.99</v>
      </c>
      <c r="E299" s="23">
        <v>161</v>
      </c>
    </row>
    <row r="300" spans="1:5">
      <c r="A300" s="8"/>
      <c r="B300" s="4"/>
      <c r="C300" s="5"/>
      <c r="D300" s="6"/>
      <c r="E300" s="23"/>
    </row>
    <row r="301" spans="1:5">
      <c r="A301" s="8" t="s">
        <v>1695</v>
      </c>
      <c r="B301" s="4"/>
      <c r="C301" s="5"/>
      <c r="D301" s="6"/>
      <c r="E301" s="23"/>
    </row>
    <row r="302" spans="1:5">
      <c r="A302" s="24" t="s">
        <v>1690</v>
      </c>
      <c r="B302" s="4">
        <v>9781292105444</v>
      </c>
      <c r="C302" s="5">
        <v>205.99</v>
      </c>
      <c r="D302" s="6">
        <v>172.99</v>
      </c>
      <c r="E302" s="23">
        <v>152</v>
      </c>
    </row>
    <row r="303" spans="1:5">
      <c r="A303" s="8"/>
      <c r="B303" s="4"/>
      <c r="C303" s="5"/>
      <c r="D303" s="6"/>
      <c r="E303" s="23"/>
    </row>
    <row r="304" spans="1:5">
      <c r="A304" s="8" t="s">
        <v>1696</v>
      </c>
      <c r="B304" s="4"/>
      <c r="C304" s="5"/>
      <c r="D304" s="6"/>
      <c r="E304" s="23"/>
    </row>
    <row r="305" spans="1:5">
      <c r="A305" s="24" t="s">
        <v>1690</v>
      </c>
      <c r="B305" s="4">
        <v>9781292105512</v>
      </c>
      <c r="C305" s="5">
        <v>205.99</v>
      </c>
      <c r="D305" s="6">
        <v>172.99</v>
      </c>
      <c r="E305" s="23">
        <v>152</v>
      </c>
    </row>
    <row r="306" spans="1:5">
      <c r="A306" s="8"/>
      <c r="B306" s="4"/>
      <c r="C306" s="5"/>
      <c r="D306" s="6"/>
      <c r="E306" s="23"/>
    </row>
    <row r="307" spans="1:5">
      <c r="A307" s="8" t="s">
        <v>1697</v>
      </c>
      <c r="B307" s="4"/>
      <c r="C307" s="5"/>
      <c r="D307" s="6"/>
      <c r="E307" s="23"/>
    </row>
    <row r="308" spans="1:5">
      <c r="A308" s="24" t="s">
        <v>1690</v>
      </c>
      <c r="B308" s="4">
        <v>9781292105581</v>
      </c>
      <c r="C308" s="5">
        <v>201.99</v>
      </c>
      <c r="D308" s="6">
        <v>169.99</v>
      </c>
      <c r="E308" s="23">
        <v>149</v>
      </c>
    </row>
    <row r="309" spans="1:5">
      <c r="A309" s="8"/>
      <c r="B309" s="4"/>
      <c r="C309" s="5"/>
      <c r="D309" s="6"/>
      <c r="E309" s="23"/>
    </row>
    <row r="310" spans="1:5">
      <c r="A310" s="8" t="s">
        <v>1698</v>
      </c>
      <c r="B310" s="4"/>
      <c r="C310" s="5"/>
      <c r="D310" s="6"/>
      <c r="E310" s="23"/>
    </row>
    <row r="311" spans="1:5">
      <c r="A311" s="24" t="s">
        <v>1699</v>
      </c>
      <c r="B311" s="4">
        <v>9781292105390</v>
      </c>
      <c r="C311" s="5">
        <v>369.99</v>
      </c>
      <c r="D311" s="6">
        <v>311.99</v>
      </c>
      <c r="E311" s="23">
        <v>274</v>
      </c>
    </row>
    <row r="312" spans="1:5">
      <c r="A312" s="8"/>
      <c r="B312" s="4"/>
      <c r="C312" s="5"/>
      <c r="D312" s="6"/>
      <c r="E312" s="23"/>
    </row>
    <row r="313" spans="1:5">
      <c r="A313" s="8" t="s">
        <v>1700</v>
      </c>
      <c r="B313" s="4"/>
      <c r="C313" s="5"/>
      <c r="D313" s="6"/>
      <c r="E313" s="23"/>
    </row>
    <row r="314" spans="1:5">
      <c r="A314" s="24" t="s">
        <v>1699</v>
      </c>
      <c r="B314" s="4">
        <v>9781292105093</v>
      </c>
      <c r="C314" s="5">
        <v>382.99</v>
      </c>
      <c r="D314" s="6">
        <v>321.99</v>
      </c>
      <c r="E314" s="23">
        <v>283</v>
      </c>
    </row>
    <row r="315" spans="1:5">
      <c r="A315" s="8"/>
      <c r="B315" s="4"/>
      <c r="C315" s="5"/>
      <c r="D315" s="6"/>
      <c r="E315" s="23"/>
    </row>
    <row r="316" spans="1:5">
      <c r="A316" s="8" t="s">
        <v>1701</v>
      </c>
      <c r="B316" s="4"/>
      <c r="C316" s="5"/>
      <c r="D316" s="6"/>
      <c r="E316" s="23"/>
    </row>
    <row r="317" spans="1:5">
      <c r="A317" s="24" t="s">
        <v>1699</v>
      </c>
      <c r="B317" s="4">
        <v>9781292105178</v>
      </c>
      <c r="C317" s="5">
        <v>369.99</v>
      </c>
      <c r="D317" s="6">
        <v>311.99</v>
      </c>
      <c r="E317" s="23">
        <v>274</v>
      </c>
    </row>
    <row r="318" spans="1:5">
      <c r="A318" s="8"/>
      <c r="B318" s="4"/>
      <c r="C318" s="5"/>
      <c r="D318" s="6"/>
      <c r="E318" s="23"/>
    </row>
    <row r="319" spans="1:5">
      <c r="A319" s="8" t="s">
        <v>1702</v>
      </c>
      <c r="B319" s="4"/>
      <c r="C319" s="5"/>
      <c r="D319" s="6"/>
      <c r="E319" s="23"/>
    </row>
    <row r="320" spans="1:5">
      <c r="A320" s="24" t="s">
        <v>1699</v>
      </c>
      <c r="B320" s="4">
        <v>9781292105253</v>
      </c>
      <c r="C320" s="5">
        <v>369.99</v>
      </c>
      <c r="D320" s="6">
        <v>311.99</v>
      </c>
      <c r="E320" s="23">
        <v>274</v>
      </c>
    </row>
    <row r="321" spans="1:5">
      <c r="A321" s="8"/>
      <c r="B321" s="4"/>
      <c r="C321" s="5"/>
      <c r="D321" s="6"/>
      <c r="E321" s="23"/>
    </row>
    <row r="322" spans="1:5">
      <c r="A322" s="8" t="s">
        <v>1703</v>
      </c>
      <c r="B322" s="4"/>
      <c r="C322" s="5"/>
      <c r="D322" s="6"/>
      <c r="E322" s="23"/>
    </row>
    <row r="323" spans="1:5">
      <c r="A323" s="24" t="s">
        <v>1699</v>
      </c>
      <c r="B323" s="4">
        <v>9781292105321</v>
      </c>
      <c r="C323" s="5">
        <v>369.99</v>
      </c>
      <c r="D323" s="6">
        <v>311.99</v>
      </c>
      <c r="E323" s="23">
        <v>274</v>
      </c>
    </row>
    <row r="324" spans="1:5">
      <c r="A324" s="8"/>
      <c r="B324" s="4"/>
      <c r="C324" s="5"/>
      <c r="D324" s="6"/>
      <c r="E324" s="23"/>
    </row>
    <row r="325" spans="1:5">
      <c r="A325" s="8" t="s">
        <v>1704</v>
      </c>
      <c r="B325" s="4"/>
      <c r="C325" s="5"/>
      <c r="D325" s="6"/>
      <c r="E325" s="23"/>
    </row>
    <row r="326" spans="1:5">
      <c r="A326" s="24" t="s">
        <v>1699</v>
      </c>
      <c r="B326" s="4">
        <v>9781292105468</v>
      </c>
      <c r="C326" s="5">
        <v>369.99</v>
      </c>
      <c r="D326" s="6">
        <v>311.99</v>
      </c>
      <c r="E326" s="23">
        <v>274</v>
      </c>
    </row>
    <row r="327" spans="1:5">
      <c r="A327" s="8"/>
      <c r="B327" s="4"/>
      <c r="C327" s="5"/>
      <c r="D327" s="6"/>
      <c r="E327" s="23"/>
    </row>
    <row r="328" spans="1:5">
      <c r="A328" s="8" t="s">
        <v>1705</v>
      </c>
      <c r="B328" s="4"/>
      <c r="C328" s="5"/>
      <c r="D328" s="6"/>
      <c r="E328" s="23"/>
    </row>
    <row r="329" spans="1:5">
      <c r="A329" s="24" t="s">
        <v>1699</v>
      </c>
      <c r="B329" s="4">
        <v>9781292105536</v>
      </c>
      <c r="C329" s="5">
        <v>369.99</v>
      </c>
      <c r="D329" s="6">
        <v>311.99</v>
      </c>
      <c r="E329" s="23">
        <v>274</v>
      </c>
    </row>
    <row r="330" spans="1:5">
      <c r="A330" s="8"/>
      <c r="B330" s="4"/>
      <c r="C330" s="5"/>
      <c r="D330" s="6"/>
      <c r="E330" s="23"/>
    </row>
    <row r="331" spans="1:5">
      <c r="A331" s="8" t="s">
        <v>1706</v>
      </c>
      <c r="B331" s="4"/>
      <c r="C331" s="5"/>
      <c r="D331" s="6"/>
      <c r="E331" s="23"/>
    </row>
    <row r="332" spans="1:5">
      <c r="A332" s="24" t="s">
        <v>1699</v>
      </c>
      <c r="B332" s="4">
        <v>9781292105604</v>
      </c>
      <c r="C332" s="5">
        <v>369.99</v>
      </c>
      <c r="D332" s="6">
        <v>311.99</v>
      </c>
      <c r="E332" s="23">
        <v>274</v>
      </c>
    </row>
    <row r="333" spans="1:5">
      <c r="A333" s="8"/>
      <c r="B333" s="4"/>
      <c r="C333" s="5"/>
      <c r="D333" s="6"/>
      <c r="E333" s="23"/>
    </row>
    <row r="334" spans="1:5">
      <c r="A334" s="8" t="s">
        <v>1707</v>
      </c>
      <c r="B334" s="4"/>
      <c r="C334" s="5"/>
      <c r="D334" s="6"/>
      <c r="E334" s="23"/>
    </row>
    <row r="335" spans="1:5">
      <c r="A335" s="24" t="s">
        <v>1708</v>
      </c>
      <c r="B335" s="4">
        <v>9781292105406</v>
      </c>
      <c r="C335" s="5">
        <v>454.99</v>
      </c>
      <c r="D335" s="6">
        <v>382.99</v>
      </c>
      <c r="E335" s="23">
        <v>337</v>
      </c>
    </row>
    <row r="336" spans="1:5">
      <c r="A336" s="8"/>
      <c r="B336" s="4"/>
      <c r="C336" s="5"/>
      <c r="D336" s="6"/>
      <c r="E336" s="23"/>
    </row>
    <row r="337" spans="1:5">
      <c r="A337" s="8" t="s">
        <v>1709</v>
      </c>
      <c r="B337" s="4"/>
      <c r="C337" s="5"/>
      <c r="D337" s="6"/>
      <c r="E337" s="23"/>
    </row>
    <row r="338" spans="1:5">
      <c r="A338" s="24" t="s">
        <v>1708</v>
      </c>
      <c r="B338" s="4">
        <v>9781292105109</v>
      </c>
      <c r="C338" s="5">
        <v>454.99</v>
      </c>
      <c r="D338" s="6">
        <v>382.99</v>
      </c>
      <c r="E338" s="23">
        <v>337</v>
      </c>
    </row>
    <row r="339" spans="1:5">
      <c r="A339" s="8"/>
      <c r="B339" s="4"/>
      <c r="C339" s="5"/>
      <c r="D339" s="6"/>
      <c r="E339" s="23"/>
    </row>
    <row r="340" spans="1:5">
      <c r="A340" s="8" t="s">
        <v>1710</v>
      </c>
      <c r="B340" s="4"/>
      <c r="C340" s="5"/>
      <c r="D340" s="6"/>
      <c r="E340" s="23"/>
    </row>
    <row r="341" spans="1:5">
      <c r="A341" s="24" t="s">
        <v>1708</v>
      </c>
      <c r="B341" s="4">
        <v>9781292105185</v>
      </c>
      <c r="C341" s="5">
        <v>441.99</v>
      </c>
      <c r="D341" s="6">
        <v>371.99</v>
      </c>
      <c r="E341" s="23">
        <v>327</v>
      </c>
    </row>
    <row r="342" spans="1:5">
      <c r="A342" s="8"/>
      <c r="B342" s="4"/>
      <c r="C342" s="5"/>
      <c r="D342" s="6"/>
      <c r="E342" s="23"/>
    </row>
    <row r="343" spans="1:5">
      <c r="A343" s="8" t="s">
        <v>1711</v>
      </c>
      <c r="B343" s="4"/>
      <c r="C343" s="5"/>
      <c r="D343" s="6"/>
      <c r="E343" s="23"/>
    </row>
    <row r="344" spans="1:5">
      <c r="A344" s="24" t="s">
        <v>1708</v>
      </c>
      <c r="B344" s="4">
        <v>9781292105260</v>
      </c>
      <c r="C344" s="5">
        <v>441.99</v>
      </c>
      <c r="D344" s="6">
        <v>371.99</v>
      </c>
      <c r="E344" s="23">
        <v>327</v>
      </c>
    </row>
    <row r="345" spans="1:5">
      <c r="A345" s="8"/>
      <c r="B345" s="4"/>
      <c r="C345" s="5"/>
      <c r="D345" s="6"/>
      <c r="E345" s="23"/>
    </row>
    <row r="346" spans="1:5">
      <c r="A346" s="8" t="s">
        <v>1712</v>
      </c>
      <c r="B346" s="4"/>
      <c r="C346" s="5"/>
      <c r="D346" s="6"/>
      <c r="E346" s="23"/>
    </row>
    <row r="347" spans="1:5">
      <c r="A347" s="24" t="s">
        <v>1708</v>
      </c>
      <c r="B347" s="4">
        <v>9781292105338</v>
      </c>
      <c r="C347" s="5">
        <v>454.99</v>
      </c>
      <c r="D347" s="6">
        <v>382.99</v>
      </c>
      <c r="E347" s="23">
        <v>337</v>
      </c>
    </row>
    <row r="348" spans="1:5">
      <c r="A348" s="8"/>
      <c r="B348" s="4"/>
      <c r="C348" s="5"/>
      <c r="D348" s="6"/>
      <c r="E348" s="23"/>
    </row>
    <row r="349" spans="1:5">
      <c r="A349" s="8" t="s">
        <v>1713</v>
      </c>
      <c r="B349" s="4"/>
      <c r="C349" s="5"/>
      <c r="D349" s="6"/>
      <c r="E349" s="23"/>
    </row>
    <row r="350" spans="1:5">
      <c r="A350" s="24" t="s">
        <v>1708</v>
      </c>
      <c r="B350" s="4">
        <v>9781292105475</v>
      </c>
      <c r="C350" s="5">
        <v>441.99</v>
      </c>
      <c r="D350" s="6">
        <v>371.99</v>
      </c>
      <c r="E350" s="23">
        <v>327</v>
      </c>
    </row>
    <row r="351" spans="1:5">
      <c r="A351" s="8"/>
      <c r="B351" s="4"/>
      <c r="C351" s="5"/>
      <c r="D351" s="6"/>
      <c r="E351" s="23"/>
    </row>
    <row r="352" spans="1:5">
      <c r="A352" s="8" t="s">
        <v>1714</v>
      </c>
      <c r="B352" s="4"/>
      <c r="C352" s="5"/>
      <c r="D352" s="6"/>
      <c r="E352" s="23"/>
    </row>
    <row r="353" spans="1:5">
      <c r="A353" s="24" t="s">
        <v>1708</v>
      </c>
      <c r="B353" s="4">
        <v>9781292105543</v>
      </c>
      <c r="C353" s="5">
        <v>467.99</v>
      </c>
      <c r="D353" s="6">
        <v>392.99</v>
      </c>
      <c r="E353" s="23">
        <v>346</v>
      </c>
    </row>
    <row r="354" spans="1:5">
      <c r="A354" s="8"/>
      <c r="B354" s="4"/>
      <c r="C354" s="5"/>
      <c r="D354" s="6"/>
      <c r="E354" s="23"/>
    </row>
    <row r="355" spans="1:5">
      <c r="A355" s="8" t="s">
        <v>1715</v>
      </c>
      <c r="B355" s="4"/>
      <c r="C355" s="5"/>
      <c r="D355" s="6"/>
      <c r="E355" s="23"/>
    </row>
    <row r="356" spans="1:5">
      <c r="A356" s="24" t="s">
        <v>1708</v>
      </c>
      <c r="B356" s="4">
        <v>9781292105611</v>
      </c>
      <c r="C356" s="5">
        <v>467.99</v>
      </c>
      <c r="D356" s="6">
        <v>392.99</v>
      </c>
      <c r="E356" s="23">
        <v>346</v>
      </c>
    </row>
    <row r="357" spans="1:5">
      <c r="A357" s="8"/>
      <c r="B357" s="4"/>
      <c r="C357" s="5"/>
      <c r="D357" s="6"/>
      <c r="E357" s="23"/>
    </row>
    <row r="358" spans="1:5">
      <c r="A358" s="8" t="s">
        <v>1716</v>
      </c>
      <c r="B358" s="4"/>
      <c r="C358" s="5"/>
      <c r="D358" s="6"/>
      <c r="E358" s="23"/>
    </row>
    <row r="359" spans="1:5">
      <c r="A359" s="24" t="s">
        <v>1717</v>
      </c>
      <c r="B359" s="4">
        <v>9781292105369</v>
      </c>
      <c r="C359" s="5">
        <v>836.99</v>
      </c>
      <c r="D359" s="6">
        <v>703.99</v>
      </c>
      <c r="E359" s="23">
        <v>620</v>
      </c>
    </row>
    <row r="360" spans="1:5">
      <c r="A360" s="8"/>
      <c r="B360" s="4"/>
      <c r="C360" s="5"/>
      <c r="D360" s="6"/>
      <c r="E360" s="23"/>
    </row>
    <row r="361" spans="1:5">
      <c r="A361" s="8" t="s">
        <v>1718</v>
      </c>
      <c r="B361" s="4"/>
      <c r="C361" s="5"/>
      <c r="D361" s="6"/>
      <c r="E361" s="23"/>
    </row>
    <row r="362" spans="1:5">
      <c r="A362" s="24" t="s">
        <v>1717</v>
      </c>
      <c r="B362" s="4">
        <v>9781292105062</v>
      </c>
      <c r="C362" s="5">
        <v>796.99</v>
      </c>
      <c r="D362" s="6">
        <v>669.99</v>
      </c>
      <c r="E362" s="23">
        <v>590</v>
      </c>
    </row>
    <row r="363" spans="1:5">
      <c r="A363" s="8"/>
      <c r="B363" s="4"/>
      <c r="C363" s="5"/>
      <c r="D363" s="6"/>
      <c r="E363" s="23"/>
    </row>
    <row r="364" spans="1:5">
      <c r="A364" s="8" t="s">
        <v>1719</v>
      </c>
      <c r="B364" s="4"/>
      <c r="C364" s="5"/>
      <c r="D364" s="6"/>
      <c r="E364" s="23"/>
    </row>
    <row r="365" spans="1:5">
      <c r="A365" s="24" t="s">
        <v>1717</v>
      </c>
      <c r="B365" s="4">
        <v>9781292105154</v>
      </c>
      <c r="C365" s="5">
        <v>769.99</v>
      </c>
      <c r="D365" s="6">
        <v>647.99</v>
      </c>
      <c r="E365" s="23">
        <v>570</v>
      </c>
    </row>
    <row r="366" spans="1:5">
      <c r="A366" s="8"/>
      <c r="B366" s="4"/>
      <c r="C366" s="5"/>
      <c r="D366" s="6"/>
      <c r="E366" s="23"/>
    </row>
    <row r="367" spans="1:5">
      <c r="A367" s="8" t="s">
        <v>1720</v>
      </c>
      <c r="B367" s="4"/>
      <c r="C367" s="5"/>
      <c r="D367" s="6"/>
      <c r="E367" s="23"/>
    </row>
    <row r="368" spans="1:5">
      <c r="A368" s="24" t="s">
        <v>1717</v>
      </c>
      <c r="B368" s="4">
        <v>9781292105239</v>
      </c>
      <c r="C368" s="5">
        <v>769.99</v>
      </c>
      <c r="D368" s="6">
        <v>647.99</v>
      </c>
      <c r="E368" s="23">
        <v>570</v>
      </c>
    </row>
    <row r="369" spans="1:5">
      <c r="A369" s="8"/>
      <c r="B369" s="4"/>
      <c r="C369" s="5"/>
      <c r="D369" s="6"/>
      <c r="E369" s="23"/>
    </row>
    <row r="370" spans="1:5">
      <c r="A370" s="8" t="s">
        <v>1721</v>
      </c>
      <c r="B370" s="4"/>
      <c r="C370" s="5"/>
      <c r="D370" s="6"/>
      <c r="E370" s="23"/>
    </row>
    <row r="371" spans="1:5">
      <c r="A371" s="24" t="s">
        <v>1717</v>
      </c>
      <c r="B371" s="4">
        <v>9781292105291</v>
      </c>
      <c r="C371" s="5">
        <v>769.99</v>
      </c>
      <c r="D371" s="6">
        <v>647.99</v>
      </c>
      <c r="E371" s="23">
        <v>570</v>
      </c>
    </row>
    <row r="372" spans="1:5">
      <c r="A372" s="8"/>
      <c r="B372" s="4"/>
      <c r="C372" s="5"/>
      <c r="D372" s="6"/>
      <c r="E372" s="23"/>
    </row>
    <row r="373" spans="1:5">
      <c r="A373" s="8" t="s">
        <v>1722</v>
      </c>
      <c r="B373" s="4"/>
      <c r="C373" s="5"/>
      <c r="D373" s="6"/>
      <c r="E373" s="23"/>
    </row>
    <row r="374" spans="1:5">
      <c r="A374" s="24" t="s">
        <v>1717</v>
      </c>
      <c r="B374" s="4">
        <v>9781292105437</v>
      </c>
      <c r="C374" s="5">
        <v>769.99</v>
      </c>
      <c r="D374" s="6">
        <v>647.99</v>
      </c>
      <c r="E374" s="23">
        <v>570</v>
      </c>
    </row>
    <row r="375" spans="1:5">
      <c r="A375" s="8"/>
      <c r="B375" s="4"/>
      <c r="C375" s="5"/>
      <c r="D375" s="6"/>
      <c r="E375" s="23"/>
    </row>
    <row r="376" spans="1:5">
      <c r="A376" s="8" t="s">
        <v>1723</v>
      </c>
      <c r="B376" s="4"/>
      <c r="C376" s="5"/>
      <c r="D376" s="6"/>
      <c r="E376" s="23"/>
    </row>
    <row r="377" spans="1:5">
      <c r="A377" s="24" t="s">
        <v>1717</v>
      </c>
      <c r="B377" s="4">
        <v>9781292105505</v>
      </c>
      <c r="C377" s="5">
        <v>796.99</v>
      </c>
      <c r="D377" s="6">
        <v>669.99</v>
      </c>
      <c r="E377" s="23">
        <v>590</v>
      </c>
    </row>
    <row r="378" spans="1:5">
      <c r="A378" s="8"/>
      <c r="B378" s="4"/>
      <c r="C378" s="5"/>
      <c r="D378" s="6"/>
      <c r="E378" s="23"/>
    </row>
    <row r="379" spans="1:5">
      <c r="A379" s="8" t="s">
        <v>1724</v>
      </c>
      <c r="B379" s="4"/>
      <c r="C379" s="5"/>
      <c r="D379" s="6"/>
      <c r="E379" s="23"/>
    </row>
    <row r="380" spans="1:5">
      <c r="A380" s="24" t="s">
        <v>1717</v>
      </c>
      <c r="B380" s="4">
        <v>9781292105574</v>
      </c>
      <c r="C380" s="5">
        <v>823.99</v>
      </c>
      <c r="D380" s="6">
        <v>692.99</v>
      </c>
      <c r="E380" s="23">
        <v>610</v>
      </c>
    </row>
    <row r="381" spans="1:5">
      <c r="A381" s="8"/>
      <c r="B381" s="4"/>
      <c r="C381" s="5"/>
      <c r="D381" s="6"/>
      <c r="E381" s="23"/>
    </row>
    <row r="382" spans="1:5">
      <c r="A382" s="3" t="s">
        <v>289</v>
      </c>
      <c r="B382" s="4"/>
      <c r="C382" s="5"/>
      <c r="D382" s="6"/>
      <c r="E382" s="23"/>
    </row>
    <row r="383" spans="1:5">
      <c r="A383" s="8" t="s">
        <v>1631</v>
      </c>
      <c r="B383" s="4"/>
      <c r="C383" s="5"/>
      <c r="D383" s="6"/>
      <c r="E383" s="23"/>
    </row>
    <row r="384" spans="1:5">
      <c r="A384" s="24" t="s">
        <v>476</v>
      </c>
      <c r="B384" s="4">
        <v>9781447985266</v>
      </c>
      <c r="C384" s="5">
        <v>43.99</v>
      </c>
      <c r="D384" s="6">
        <v>36.99</v>
      </c>
      <c r="E384" s="23">
        <v>32.5</v>
      </c>
    </row>
    <row r="385" spans="1:5">
      <c r="A385" s="8"/>
      <c r="B385" s="4"/>
      <c r="C385" s="5"/>
      <c r="D385" s="6"/>
      <c r="E385" s="23"/>
    </row>
    <row r="386" spans="1:5">
      <c r="A386" s="8" t="s">
        <v>1632</v>
      </c>
      <c r="B386" s="4"/>
      <c r="C386" s="5"/>
      <c r="D386" s="6"/>
      <c r="E386" s="23"/>
    </row>
    <row r="387" spans="1:5">
      <c r="A387" s="24" t="s">
        <v>476</v>
      </c>
      <c r="B387" s="4">
        <v>9781447985273</v>
      </c>
      <c r="C387" s="5">
        <v>43.99</v>
      </c>
      <c r="D387" s="6">
        <v>36.99</v>
      </c>
      <c r="E387" s="23">
        <v>32.5</v>
      </c>
    </row>
    <row r="388" spans="1:5">
      <c r="A388" s="8"/>
      <c r="B388" s="4"/>
      <c r="C388" s="5"/>
      <c r="D388" s="6"/>
      <c r="E388" s="23"/>
    </row>
    <row r="389" spans="1:5">
      <c r="A389" s="8" t="s">
        <v>1633</v>
      </c>
      <c r="B389" s="4"/>
      <c r="C389" s="5"/>
      <c r="D389" s="6"/>
      <c r="E389" s="23"/>
    </row>
    <row r="390" spans="1:5">
      <c r="A390" s="24" t="s">
        <v>476</v>
      </c>
      <c r="B390" s="4">
        <v>9781447985280</v>
      </c>
      <c r="C390" s="5">
        <v>43.99</v>
      </c>
      <c r="D390" s="6">
        <v>36.99</v>
      </c>
      <c r="E390" s="23">
        <v>32.5</v>
      </c>
    </row>
    <row r="391" spans="1:5">
      <c r="A391" s="8"/>
      <c r="B391" s="4"/>
      <c r="C391" s="5"/>
      <c r="D391" s="6"/>
      <c r="E391" s="23"/>
    </row>
    <row r="392" spans="1:5">
      <c r="A392" s="8" t="s">
        <v>1634</v>
      </c>
      <c r="B392" s="4"/>
      <c r="C392" s="5"/>
      <c r="D392" s="6"/>
      <c r="E392" s="23"/>
    </row>
    <row r="393" spans="1:5">
      <c r="A393" s="24" t="s">
        <v>476</v>
      </c>
      <c r="B393" s="4">
        <v>9781447985297</v>
      </c>
      <c r="C393" s="5">
        <v>43.99</v>
      </c>
      <c r="D393" s="6">
        <v>36.99</v>
      </c>
      <c r="E393" s="23">
        <v>32.5</v>
      </c>
    </row>
    <row r="394" spans="1:5">
      <c r="A394" s="8"/>
      <c r="B394" s="4"/>
      <c r="C394" s="5"/>
      <c r="D394" s="6"/>
      <c r="E394" s="23"/>
    </row>
    <row r="395" spans="1:5">
      <c r="A395" s="8" t="s">
        <v>1635</v>
      </c>
      <c r="B395" s="4"/>
      <c r="C395" s="5"/>
      <c r="D395" s="6"/>
      <c r="E395" s="23"/>
    </row>
    <row r="396" spans="1:5">
      <c r="A396" s="24" t="s">
        <v>476</v>
      </c>
      <c r="B396" s="4">
        <v>9781447985303</v>
      </c>
      <c r="C396" s="5">
        <v>43.99</v>
      </c>
      <c r="D396" s="6">
        <v>36.99</v>
      </c>
      <c r="E396" s="23">
        <v>32.5</v>
      </c>
    </row>
    <row r="397" spans="1:5">
      <c r="A397" s="8"/>
      <c r="B397" s="4"/>
      <c r="C397" s="5"/>
      <c r="D397" s="6"/>
      <c r="E397" s="23"/>
    </row>
    <row r="398" spans="1:5">
      <c r="A398" s="8" t="s">
        <v>1636</v>
      </c>
      <c r="B398" s="4"/>
      <c r="C398" s="5"/>
      <c r="D398" s="6"/>
      <c r="E398" s="23"/>
    </row>
    <row r="399" spans="1:5">
      <c r="A399" s="24" t="s">
        <v>476</v>
      </c>
      <c r="B399" s="4">
        <v>9781447985310</v>
      </c>
      <c r="C399" s="5">
        <v>43.99</v>
      </c>
      <c r="D399" s="6">
        <v>36.99</v>
      </c>
      <c r="E399" s="23">
        <v>32.5</v>
      </c>
    </row>
    <row r="400" spans="1:5">
      <c r="A400" s="8"/>
      <c r="B400" s="4"/>
      <c r="C400" s="5"/>
      <c r="D400" s="6"/>
      <c r="E400" s="23"/>
    </row>
    <row r="401" spans="1:5">
      <c r="A401" s="8" t="s">
        <v>1637</v>
      </c>
      <c r="B401" s="4"/>
      <c r="C401" s="5"/>
      <c r="D401" s="6"/>
      <c r="E401" s="23"/>
    </row>
    <row r="402" spans="1:5">
      <c r="A402" s="24" t="s">
        <v>476</v>
      </c>
      <c r="B402" s="4">
        <v>9781447985327</v>
      </c>
      <c r="C402" s="5">
        <v>43.99</v>
      </c>
      <c r="D402" s="6">
        <v>36.99</v>
      </c>
      <c r="E402" s="23">
        <v>32.5</v>
      </c>
    </row>
    <row r="403" spans="1:5">
      <c r="A403" s="8"/>
      <c r="B403" s="4"/>
      <c r="C403" s="5"/>
      <c r="D403" s="6"/>
      <c r="E403" s="23"/>
    </row>
    <row r="404" spans="1:5">
      <c r="A404" s="8" t="s">
        <v>1638</v>
      </c>
      <c r="B404" s="4"/>
      <c r="C404" s="5"/>
      <c r="D404" s="6"/>
      <c r="E404" s="23"/>
    </row>
    <row r="405" spans="1:5">
      <c r="A405" s="24" t="s">
        <v>476</v>
      </c>
      <c r="B405" s="4">
        <v>9781447985334</v>
      </c>
      <c r="C405" s="5">
        <v>43.99</v>
      </c>
      <c r="D405" s="6">
        <v>36.99</v>
      </c>
      <c r="E405" s="23">
        <v>32.5</v>
      </c>
    </row>
    <row r="406" spans="1:5">
      <c r="A406" s="8"/>
      <c r="B406" s="4"/>
      <c r="C406" s="5"/>
      <c r="D406" s="6"/>
      <c r="E406" s="23"/>
    </row>
    <row r="407" spans="1:5">
      <c r="A407" s="8" t="s">
        <v>1639</v>
      </c>
      <c r="B407" s="4"/>
      <c r="C407" s="5"/>
      <c r="D407" s="6"/>
      <c r="E407" s="23"/>
    </row>
    <row r="408" spans="1:5">
      <c r="A408" s="24" t="s">
        <v>476</v>
      </c>
      <c r="B408" s="4">
        <v>9781447985341</v>
      </c>
      <c r="C408" s="5">
        <v>27.99</v>
      </c>
      <c r="D408" s="6">
        <v>22.99</v>
      </c>
      <c r="E408" s="23">
        <v>20.2</v>
      </c>
    </row>
    <row r="409" spans="1:5">
      <c r="A409" s="8"/>
      <c r="B409" s="4"/>
      <c r="C409" s="5"/>
      <c r="D409" s="6"/>
      <c r="E409" s="23"/>
    </row>
    <row r="410" spans="1:5">
      <c r="A410" s="8" t="s">
        <v>1640</v>
      </c>
      <c r="B410" s="4"/>
      <c r="C410" s="5"/>
      <c r="D410" s="6"/>
      <c r="E410" s="23"/>
    </row>
    <row r="411" spans="1:5">
      <c r="A411" s="24" t="s">
        <v>476</v>
      </c>
      <c r="B411" s="4">
        <v>9781447985358</v>
      </c>
      <c r="C411" s="5">
        <v>27.99</v>
      </c>
      <c r="D411" s="6">
        <v>22.99</v>
      </c>
      <c r="E411" s="23">
        <v>20.2</v>
      </c>
    </row>
    <row r="412" spans="1:5">
      <c r="A412" s="8"/>
      <c r="B412" s="4"/>
      <c r="C412" s="5"/>
      <c r="D412" s="6"/>
      <c r="E412" s="23"/>
    </row>
    <row r="413" spans="1:5">
      <c r="A413" s="8" t="s">
        <v>1641</v>
      </c>
      <c r="B413" s="4"/>
      <c r="C413" s="5"/>
      <c r="D413" s="6"/>
      <c r="E413" s="23"/>
    </row>
    <row r="414" spans="1:5">
      <c r="A414" s="24" t="s">
        <v>476</v>
      </c>
      <c r="B414" s="4">
        <v>9781447985365</v>
      </c>
      <c r="C414" s="5">
        <v>27.99</v>
      </c>
      <c r="D414" s="6">
        <v>22.99</v>
      </c>
      <c r="E414" s="23">
        <v>20.2</v>
      </c>
    </row>
    <row r="415" spans="1:5">
      <c r="A415" s="8"/>
      <c r="B415" s="4"/>
      <c r="C415" s="5"/>
      <c r="D415" s="6"/>
      <c r="E415" s="23"/>
    </row>
    <row r="416" spans="1:5">
      <c r="A416" s="8" t="s">
        <v>1642</v>
      </c>
      <c r="B416" s="4"/>
      <c r="C416" s="5"/>
      <c r="D416" s="6"/>
      <c r="E416" s="23"/>
    </row>
    <row r="417" spans="1:5">
      <c r="A417" s="24" t="s">
        <v>476</v>
      </c>
      <c r="B417" s="4">
        <v>9781447985372</v>
      </c>
      <c r="C417" s="5">
        <v>27.99</v>
      </c>
      <c r="D417" s="6">
        <v>22.99</v>
      </c>
      <c r="E417" s="23">
        <v>20.2</v>
      </c>
    </row>
    <row r="418" spans="1:5">
      <c r="A418" s="8"/>
      <c r="B418" s="4"/>
      <c r="C418" s="5"/>
      <c r="D418" s="6"/>
      <c r="E418" s="23"/>
    </row>
    <row r="419" spans="1:5">
      <c r="A419" s="8" t="s">
        <v>1643</v>
      </c>
      <c r="B419" s="4"/>
      <c r="C419" s="5"/>
      <c r="D419" s="6"/>
      <c r="E419" s="23"/>
    </row>
    <row r="420" spans="1:5">
      <c r="A420" s="24" t="s">
        <v>476</v>
      </c>
      <c r="B420" s="4">
        <v>9781447985389</v>
      </c>
      <c r="C420" s="5">
        <v>27.99</v>
      </c>
      <c r="D420" s="6">
        <v>22.99</v>
      </c>
      <c r="E420" s="23">
        <v>20.2</v>
      </c>
    </row>
    <row r="421" spans="1:5">
      <c r="A421" s="8"/>
      <c r="B421" s="4"/>
      <c r="C421" s="5"/>
      <c r="D421" s="6"/>
      <c r="E421" s="23"/>
    </row>
    <row r="422" spans="1:5">
      <c r="A422" s="8" t="s">
        <v>1644</v>
      </c>
      <c r="B422" s="4"/>
      <c r="C422" s="5"/>
      <c r="D422" s="6"/>
      <c r="E422" s="23"/>
    </row>
    <row r="423" spans="1:5">
      <c r="A423" s="24" t="s">
        <v>476</v>
      </c>
      <c r="B423" s="4">
        <v>9781447985396</v>
      </c>
      <c r="C423" s="5">
        <v>27.99</v>
      </c>
      <c r="D423" s="6">
        <v>22.99</v>
      </c>
      <c r="E423" s="23">
        <v>20.2</v>
      </c>
    </row>
    <row r="424" spans="1:5">
      <c r="A424" s="8"/>
      <c r="B424" s="4"/>
      <c r="C424" s="5"/>
      <c r="D424" s="6"/>
      <c r="E424" s="23"/>
    </row>
    <row r="425" spans="1:5">
      <c r="A425" s="8" t="s">
        <v>1645</v>
      </c>
      <c r="B425" s="4"/>
      <c r="C425" s="5"/>
      <c r="D425" s="6"/>
      <c r="E425" s="23"/>
    </row>
    <row r="426" spans="1:5">
      <c r="A426" s="24" t="s">
        <v>476</v>
      </c>
      <c r="B426" s="4">
        <v>9781447985402</v>
      </c>
      <c r="C426" s="5">
        <v>27.99</v>
      </c>
      <c r="D426" s="6">
        <v>22.99</v>
      </c>
      <c r="E426" s="23">
        <v>20.2</v>
      </c>
    </row>
    <row r="427" spans="1:5">
      <c r="A427" s="8"/>
      <c r="B427" s="4"/>
      <c r="C427" s="5"/>
      <c r="D427" s="6"/>
      <c r="E427" s="23"/>
    </row>
    <row r="428" spans="1:5">
      <c r="A428" s="8" t="s">
        <v>1646</v>
      </c>
      <c r="B428" s="4"/>
      <c r="C428" s="5"/>
      <c r="D428" s="6"/>
      <c r="E428" s="23"/>
    </row>
    <row r="429" spans="1:5">
      <c r="A429" s="24" t="s">
        <v>476</v>
      </c>
      <c r="B429" s="4">
        <v>9781447985419</v>
      </c>
      <c r="C429" s="5">
        <v>27.99</v>
      </c>
      <c r="D429" s="6">
        <v>22.99</v>
      </c>
      <c r="E429" s="23">
        <v>20.2</v>
      </c>
    </row>
    <row r="430" spans="1:5">
      <c r="A430" s="8"/>
      <c r="B430" s="4"/>
      <c r="C430" s="5"/>
      <c r="D430" s="6"/>
      <c r="E430" s="23"/>
    </row>
    <row r="431" spans="1:5">
      <c r="A431" s="8" t="s">
        <v>1647</v>
      </c>
      <c r="B431" s="4"/>
      <c r="C431" s="5"/>
      <c r="D431" s="6"/>
      <c r="E431" s="23"/>
    </row>
    <row r="432" spans="1:5">
      <c r="A432" s="24" t="s">
        <v>476</v>
      </c>
      <c r="B432" s="4">
        <v>9781447985426</v>
      </c>
      <c r="C432" s="5">
        <v>27.99</v>
      </c>
      <c r="D432" s="6">
        <v>22.99</v>
      </c>
      <c r="E432" s="23">
        <v>20.2</v>
      </c>
    </row>
    <row r="433" spans="1:5">
      <c r="A433" s="8"/>
      <c r="B433" s="4"/>
      <c r="C433" s="5"/>
      <c r="D433" s="6"/>
      <c r="E433" s="23"/>
    </row>
    <row r="434" spans="1:5">
      <c r="A434" s="8" t="s">
        <v>1648</v>
      </c>
      <c r="B434" s="4"/>
      <c r="C434" s="5"/>
      <c r="D434" s="6"/>
      <c r="E434" s="23"/>
    </row>
    <row r="435" spans="1:5">
      <c r="A435" s="24" t="s">
        <v>476</v>
      </c>
      <c r="B435" s="4">
        <v>9781447985433</v>
      </c>
      <c r="C435" s="5">
        <v>27.99</v>
      </c>
      <c r="D435" s="6">
        <v>22.99</v>
      </c>
      <c r="E435" s="23">
        <v>20.2</v>
      </c>
    </row>
    <row r="436" spans="1:5">
      <c r="A436" s="8"/>
      <c r="B436" s="4"/>
      <c r="C436" s="5"/>
      <c r="D436" s="6"/>
      <c r="E436" s="23"/>
    </row>
    <row r="437" spans="1:5">
      <c r="A437" s="8" t="s">
        <v>1649</v>
      </c>
      <c r="B437" s="4"/>
      <c r="C437" s="5"/>
      <c r="D437" s="6"/>
      <c r="E437" s="23"/>
    </row>
    <row r="438" spans="1:5">
      <c r="A438" s="24" t="s">
        <v>476</v>
      </c>
      <c r="B438" s="4">
        <v>9781447985440</v>
      </c>
      <c r="C438" s="5">
        <v>27.99</v>
      </c>
      <c r="D438" s="6">
        <v>22.99</v>
      </c>
      <c r="E438" s="23">
        <v>20.2</v>
      </c>
    </row>
    <row r="439" spans="1:5">
      <c r="A439" s="8"/>
      <c r="B439" s="4"/>
      <c r="C439" s="5"/>
      <c r="D439" s="6"/>
      <c r="E439" s="23"/>
    </row>
    <row r="440" spans="1:5">
      <c r="A440" s="8" t="s">
        <v>1650</v>
      </c>
      <c r="B440" s="4"/>
      <c r="C440" s="5"/>
      <c r="D440" s="6"/>
      <c r="E440" s="23"/>
    </row>
    <row r="441" spans="1:5">
      <c r="A441" s="24" t="s">
        <v>476</v>
      </c>
      <c r="B441" s="4">
        <v>9781447985457</v>
      </c>
      <c r="C441" s="5">
        <v>27.99</v>
      </c>
      <c r="D441" s="6">
        <v>22.99</v>
      </c>
      <c r="E441" s="23">
        <v>20.2</v>
      </c>
    </row>
    <row r="442" spans="1:5">
      <c r="A442" s="8"/>
      <c r="B442" s="4"/>
      <c r="C442" s="5"/>
      <c r="D442" s="6"/>
      <c r="E442" s="23"/>
    </row>
    <row r="443" spans="1:5">
      <c r="A443" s="8" t="s">
        <v>1651</v>
      </c>
      <c r="B443" s="4"/>
      <c r="C443" s="5"/>
      <c r="D443" s="6"/>
      <c r="E443" s="23"/>
    </row>
    <row r="444" spans="1:5">
      <c r="A444" s="24" t="s">
        <v>476</v>
      </c>
      <c r="B444" s="4">
        <v>9781447985464</v>
      </c>
      <c r="C444" s="5">
        <v>27.99</v>
      </c>
      <c r="D444" s="6">
        <v>22.99</v>
      </c>
      <c r="E444" s="23">
        <v>20.2</v>
      </c>
    </row>
    <row r="445" spans="1:5">
      <c r="A445" s="8"/>
      <c r="B445" s="4"/>
      <c r="C445" s="5"/>
      <c r="D445" s="6"/>
      <c r="E445" s="23"/>
    </row>
    <row r="446" spans="1:5">
      <c r="A446" s="8" t="s">
        <v>1652</v>
      </c>
      <c r="B446" s="4"/>
      <c r="C446" s="5"/>
      <c r="D446" s="6"/>
      <c r="E446" s="23"/>
    </row>
    <row r="447" spans="1:5">
      <c r="A447" s="24" t="s">
        <v>476</v>
      </c>
      <c r="B447" s="4">
        <v>9781447985471</v>
      </c>
      <c r="C447" s="5">
        <v>27.99</v>
      </c>
      <c r="D447" s="6">
        <v>22.99</v>
      </c>
      <c r="E447" s="23">
        <v>20.2</v>
      </c>
    </row>
    <row r="448" spans="1:5">
      <c r="A448" s="8"/>
      <c r="B448" s="4"/>
      <c r="C448" s="5"/>
      <c r="D448" s="6"/>
      <c r="E448" s="23"/>
    </row>
    <row r="449" spans="1:5">
      <c r="A449" s="8" t="s">
        <v>1653</v>
      </c>
      <c r="B449" s="4"/>
      <c r="C449" s="5"/>
      <c r="D449" s="6"/>
      <c r="E449" s="23"/>
    </row>
    <row r="450" spans="1:5">
      <c r="A450" s="24" t="s">
        <v>476</v>
      </c>
      <c r="B450" s="4">
        <v>9781447985488</v>
      </c>
      <c r="C450" s="5">
        <v>27.99</v>
      </c>
      <c r="D450" s="6">
        <v>22.99</v>
      </c>
      <c r="E450" s="23">
        <v>20.2</v>
      </c>
    </row>
    <row r="451" spans="1:5">
      <c r="A451" s="8"/>
      <c r="B451" s="4"/>
      <c r="C451" s="5"/>
      <c r="D451" s="6"/>
      <c r="E451" s="23"/>
    </row>
    <row r="452" spans="1:5">
      <c r="A452" s="8" t="s">
        <v>1654</v>
      </c>
      <c r="B452" s="4"/>
      <c r="C452" s="5"/>
      <c r="D452" s="6"/>
      <c r="E452" s="23"/>
    </row>
    <row r="453" spans="1:5">
      <c r="A453" s="24" t="s">
        <v>476</v>
      </c>
      <c r="B453" s="4">
        <v>9781447985501</v>
      </c>
      <c r="C453" s="5">
        <v>27.99</v>
      </c>
      <c r="D453" s="6">
        <v>22.99</v>
      </c>
      <c r="E453" s="23">
        <v>20.2</v>
      </c>
    </row>
    <row r="454" spans="1:5">
      <c r="A454" s="8"/>
      <c r="B454" s="4"/>
      <c r="C454" s="5"/>
      <c r="D454" s="6"/>
      <c r="E454" s="23"/>
    </row>
    <row r="455" spans="1:5">
      <c r="A455" s="2" t="s">
        <v>306</v>
      </c>
      <c r="B455" s="4"/>
      <c r="C455" s="5"/>
      <c r="D455" s="6"/>
      <c r="E455" s="23"/>
    </row>
    <row r="456" spans="1:5">
      <c r="A456" s="3" t="s">
        <v>315</v>
      </c>
      <c r="B456" s="4"/>
      <c r="C456" s="5"/>
      <c r="D456" s="6"/>
      <c r="E456" s="23"/>
    </row>
    <row r="457" spans="1:5">
      <c r="A457" s="8" t="s">
        <v>2175</v>
      </c>
      <c r="B457" s="4"/>
      <c r="C457" s="5"/>
      <c r="D457" s="6"/>
      <c r="E457" s="23"/>
    </row>
    <row r="458" spans="1:5">
      <c r="A458" s="24" t="s">
        <v>476</v>
      </c>
      <c r="B458" s="4">
        <v>9781292149288</v>
      </c>
      <c r="C458" s="5">
        <v>22.99</v>
      </c>
      <c r="D458" s="6">
        <v>18.989999999999998</v>
      </c>
      <c r="E458" s="23">
        <v>16.600000000000001</v>
      </c>
    </row>
    <row r="459" spans="1:5">
      <c r="A459" s="8"/>
      <c r="B459" s="4"/>
      <c r="C459" s="5"/>
      <c r="D459" s="6"/>
      <c r="E459" s="23"/>
    </row>
    <row r="460" spans="1:5">
      <c r="A460" s="3" t="s">
        <v>302</v>
      </c>
      <c r="B460" s="4"/>
      <c r="C460" s="5"/>
      <c r="D460" s="6"/>
      <c r="E460" s="23"/>
    </row>
    <row r="461" spans="1:5">
      <c r="A461" s="8" t="s">
        <v>467</v>
      </c>
      <c r="B461" s="4"/>
      <c r="C461" s="5"/>
      <c r="D461" s="6"/>
      <c r="E461" s="23"/>
    </row>
    <row r="462" spans="1:5">
      <c r="A462" s="24" t="s">
        <v>461</v>
      </c>
      <c r="B462" s="4">
        <v>9781292207193</v>
      </c>
      <c r="C462" s="5">
        <v>917.99</v>
      </c>
      <c r="D462" s="6">
        <v>772.99</v>
      </c>
      <c r="E462" s="23">
        <v>680</v>
      </c>
    </row>
    <row r="463" spans="1:5">
      <c r="A463" s="8"/>
      <c r="B463" s="4"/>
      <c r="C463" s="5"/>
      <c r="D463" s="6"/>
      <c r="E463" s="23"/>
    </row>
    <row r="464" spans="1:5">
      <c r="A464" s="8" t="s">
        <v>460</v>
      </c>
      <c r="B464" s="4"/>
      <c r="C464" s="5"/>
      <c r="D464" s="6"/>
      <c r="E464" s="23"/>
    </row>
    <row r="465" spans="1:5">
      <c r="A465" s="24" t="s">
        <v>461</v>
      </c>
      <c r="B465" s="4">
        <v>9781292207186</v>
      </c>
      <c r="C465" s="5">
        <v>365.99</v>
      </c>
      <c r="D465" s="6">
        <v>307.99</v>
      </c>
      <c r="E465" s="23">
        <v>271</v>
      </c>
    </row>
    <row r="466" spans="1:5">
      <c r="A466" s="8"/>
      <c r="B466" s="4"/>
      <c r="C466" s="5"/>
      <c r="D466" s="6"/>
      <c r="E466" s="23"/>
    </row>
    <row r="467" spans="1:5">
      <c r="A467" s="8" t="s">
        <v>466</v>
      </c>
      <c r="B467" s="4"/>
      <c r="C467" s="5"/>
      <c r="D467" s="6"/>
      <c r="E467" s="23"/>
    </row>
    <row r="468" spans="1:5">
      <c r="A468" s="24" t="s">
        <v>461</v>
      </c>
      <c r="B468" s="4">
        <v>9781292230405</v>
      </c>
      <c r="C468" s="5">
        <v>580.99</v>
      </c>
      <c r="D468" s="6">
        <v>488.99</v>
      </c>
      <c r="E468" s="23">
        <v>430</v>
      </c>
    </row>
    <row r="469" spans="1:5">
      <c r="A469" s="8"/>
      <c r="B469" s="4"/>
      <c r="C469" s="5"/>
      <c r="D469" s="6"/>
      <c r="E469" s="23"/>
    </row>
    <row r="470" spans="1:5">
      <c r="A470" s="3" t="s">
        <v>470</v>
      </c>
      <c r="B470" s="4"/>
      <c r="C470" s="5"/>
      <c r="D470" s="6"/>
      <c r="E470" s="23"/>
    </row>
    <row r="471" spans="1:5">
      <c r="A471" s="8" t="s">
        <v>468</v>
      </c>
      <c r="B471" s="4"/>
      <c r="C471" s="5"/>
      <c r="D471" s="6"/>
      <c r="E471" s="23"/>
    </row>
    <row r="472" spans="1:5">
      <c r="A472" s="24" t="s">
        <v>469</v>
      </c>
      <c r="B472" s="4">
        <v>9781292190662</v>
      </c>
      <c r="C472" s="5">
        <v>8.99</v>
      </c>
      <c r="D472" s="6">
        <v>6.99</v>
      </c>
      <c r="E472" s="23">
        <v>6</v>
      </c>
    </row>
    <row r="473" spans="1:5">
      <c r="A473" s="8"/>
      <c r="B473" s="4"/>
      <c r="C473" s="5"/>
      <c r="D473" s="6"/>
      <c r="E473" s="23"/>
    </row>
    <row r="474" spans="1:5">
      <c r="A474" s="8" t="s">
        <v>472</v>
      </c>
      <c r="B474" s="4"/>
      <c r="C474" s="5"/>
      <c r="D474" s="6"/>
      <c r="E474" s="23"/>
    </row>
    <row r="475" spans="1:5">
      <c r="A475" s="24" t="s">
        <v>473</v>
      </c>
      <c r="B475" s="4">
        <v>9781292213279</v>
      </c>
      <c r="C475" s="5">
        <v>8.99</v>
      </c>
      <c r="D475" s="6">
        <v>6.99</v>
      </c>
      <c r="E475" s="23">
        <v>6</v>
      </c>
    </row>
    <row r="476" spans="1:5">
      <c r="A476" s="8"/>
      <c r="B476" s="4"/>
      <c r="C476" s="5"/>
      <c r="D476" s="6"/>
      <c r="E476" s="23"/>
    </row>
    <row r="477" spans="1:5">
      <c r="A477" s="3" t="s">
        <v>289</v>
      </c>
      <c r="B477" s="4"/>
      <c r="C477" s="5"/>
      <c r="D477" s="6"/>
      <c r="E477" s="23"/>
    </row>
    <row r="478" spans="1:5">
      <c r="A478" s="8" t="s">
        <v>2176</v>
      </c>
      <c r="B478" s="4"/>
      <c r="C478" s="5"/>
      <c r="D478" s="6"/>
      <c r="E478" s="23"/>
    </row>
    <row r="479" spans="1:5">
      <c r="A479" s="24" t="s">
        <v>476</v>
      </c>
      <c r="B479" s="4">
        <v>9781292183336</v>
      </c>
      <c r="C479" s="5">
        <v>31.99</v>
      </c>
      <c r="D479" s="6">
        <v>26.99</v>
      </c>
      <c r="E479" s="23">
        <v>23.7</v>
      </c>
    </row>
    <row r="480" spans="1:5">
      <c r="A480" s="8"/>
      <c r="B480" s="4"/>
      <c r="C480" s="5"/>
      <c r="D480" s="6"/>
      <c r="E480" s="23"/>
    </row>
    <row r="481" spans="1:5">
      <c r="A481" s="8" t="s">
        <v>2177</v>
      </c>
      <c r="B481" s="4"/>
      <c r="C481" s="5"/>
      <c r="D481" s="6"/>
      <c r="E481" s="23"/>
    </row>
    <row r="482" spans="1:5">
      <c r="A482" s="24" t="s">
        <v>476</v>
      </c>
      <c r="B482" s="4">
        <v>9781292183299</v>
      </c>
      <c r="C482" s="5">
        <v>31.99</v>
      </c>
      <c r="D482" s="6">
        <v>26.99</v>
      </c>
      <c r="E482" s="23">
        <v>23.7</v>
      </c>
    </row>
    <row r="483" spans="1:5">
      <c r="A483" s="8"/>
      <c r="B483" s="4"/>
      <c r="C483" s="5"/>
      <c r="D483" s="6"/>
      <c r="E483" s="23"/>
    </row>
    <row r="484" spans="1:5">
      <c r="A484" s="8" t="s">
        <v>2178</v>
      </c>
      <c r="B484" s="4"/>
      <c r="C484" s="5"/>
      <c r="D484" s="6"/>
      <c r="E484" s="23"/>
    </row>
    <row r="485" spans="1:5">
      <c r="A485" s="24" t="s">
        <v>476</v>
      </c>
      <c r="B485" s="4">
        <v>9781292183305</v>
      </c>
      <c r="C485" s="5">
        <v>31.99</v>
      </c>
      <c r="D485" s="6">
        <v>26.99</v>
      </c>
      <c r="E485" s="23">
        <v>23.7</v>
      </c>
    </row>
    <row r="486" spans="1:5">
      <c r="A486" s="8"/>
      <c r="B486" s="4"/>
      <c r="C486" s="5"/>
      <c r="D486" s="6"/>
      <c r="E486" s="23"/>
    </row>
    <row r="487" spans="1:5">
      <c r="A487" s="8" t="s">
        <v>2179</v>
      </c>
      <c r="B487" s="4"/>
      <c r="C487" s="5"/>
      <c r="D487" s="6"/>
      <c r="E487" s="23"/>
    </row>
    <row r="488" spans="1:5">
      <c r="A488" s="24" t="s">
        <v>476</v>
      </c>
      <c r="B488" s="4">
        <v>9781292183312</v>
      </c>
      <c r="C488" s="5">
        <v>31.99</v>
      </c>
      <c r="D488" s="6">
        <v>26.99</v>
      </c>
      <c r="E488" s="23">
        <v>23.7</v>
      </c>
    </row>
    <row r="489" spans="1:5">
      <c r="A489" s="8"/>
      <c r="B489" s="4"/>
      <c r="C489" s="5"/>
      <c r="D489" s="6"/>
      <c r="E489" s="23"/>
    </row>
    <row r="490" spans="1:5">
      <c r="A490" s="8" t="s">
        <v>2180</v>
      </c>
      <c r="B490" s="4"/>
      <c r="C490" s="5"/>
      <c r="D490" s="6"/>
      <c r="E490" s="23"/>
    </row>
    <row r="491" spans="1:5">
      <c r="A491" s="24" t="s">
        <v>476</v>
      </c>
      <c r="B491" s="4">
        <v>9781292183329</v>
      </c>
      <c r="C491" s="5">
        <v>31.99</v>
      </c>
      <c r="D491" s="6">
        <v>26.99</v>
      </c>
      <c r="E491" s="23">
        <v>23.7</v>
      </c>
    </row>
    <row r="492" spans="1:5">
      <c r="A492" s="8"/>
      <c r="B492" s="4"/>
      <c r="C492" s="5"/>
      <c r="D492" s="6"/>
      <c r="E492" s="23"/>
    </row>
    <row r="493" spans="1:5">
      <c r="A493" s="8" t="s">
        <v>2181</v>
      </c>
      <c r="B493" s="4"/>
      <c r="C493" s="5"/>
      <c r="D493" s="6"/>
      <c r="E493" s="23"/>
    </row>
    <row r="494" spans="1:5">
      <c r="A494" s="24" t="s">
        <v>476</v>
      </c>
      <c r="B494" s="4">
        <v>9781292183350</v>
      </c>
      <c r="C494" s="5">
        <v>31.99</v>
      </c>
      <c r="D494" s="6">
        <v>26.99</v>
      </c>
      <c r="E494" s="23">
        <v>23.7</v>
      </c>
    </row>
    <row r="495" spans="1:5">
      <c r="A495" s="8"/>
      <c r="B495" s="4"/>
      <c r="C495" s="5"/>
      <c r="D495" s="6"/>
      <c r="E495" s="23"/>
    </row>
    <row r="496" spans="1:5">
      <c r="A496" s="8" t="s">
        <v>2182</v>
      </c>
      <c r="B496" s="4"/>
      <c r="C496" s="5"/>
      <c r="D496" s="6"/>
      <c r="E496" s="23"/>
    </row>
    <row r="497" spans="1:5">
      <c r="A497" s="24" t="s">
        <v>476</v>
      </c>
      <c r="B497" s="4">
        <v>9781292183367</v>
      </c>
      <c r="C497" s="5">
        <v>31.99</v>
      </c>
      <c r="D497" s="6">
        <v>26.99</v>
      </c>
      <c r="E497" s="23">
        <v>23.7</v>
      </c>
    </row>
    <row r="498" spans="1:5">
      <c r="A498" s="8"/>
      <c r="B498" s="4"/>
      <c r="C498" s="5"/>
      <c r="D498" s="6"/>
      <c r="E498" s="23"/>
    </row>
    <row r="499" spans="1:5">
      <c r="A499" s="8" t="s">
        <v>2183</v>
      </c>
      <c r="B499" s="4"/>
      <c r="C499" s="5"/>
      <c r="D499" s="6"/>
      <c r="E499" s="23"/>
    </row>
    <row r="500" spans="1:5">
      <c r="A500" s="24" t="s">
        <v>476</v>
      </c>
      <c r="B500" s="4">
        <v>9781292183374</v>
      </c>
      <c r="C500" s="5">
        <v>31.99</v>
      </c>
      <c r="D500" s="6">
        <v>26.99</v>
      </c>
      <c r="E500" s="23">
        <v>23.7</v>
      </c>
    </row>
    <row r="501" spans="1:5">
      <c r="A501" s="8"/>
      <c r="B501" s="4"/>
      <c r="C501" s="5"/>
      <c r="D501" s="6"/>
      <c r="E501" s="23"/>
    </row>
    <row r="502" spans="1:5">
      <c r="A502" s="8" t="s">
        <v>2184</v>
      </c>
      <c r="B502" s="4"/>
      <c r="C502" s="5"/>
      <c r="D502" s="6"/>
      <c r="E502" s="23"/>
    </row>
    <row r="503" spans="1:5">
      <c r="A503" s="24" t="s">
        <v>476</v>
      </c>
      <c r="B503" s="4">
        <v>9781292183381</v>
      </c>
      <c r="C503" s="5">
        <v>31.99</v>
      </c>
      <c r="D503" s="6">
        <v>26.99</v>
      </c>
      <c r="E503" s="23">
        <v>23.7</v>
      </c>
    </row>
    <row r="504" spans="1:5">
      <c r="A504" s="8"/>
      <c r="B504" s="4"/>
      <c r="C504" s="5"/>
      <c r="D504" s="6"/>
      <c r="E504" s="23"/>
    </row>
    <row r="505" spans="1:5">
      <c r="A505" s="8" t="s">
        <v>2185</v>
      </c>
      <c r="B505" s="4"/>
      <c r="C505" s="5"/>
      <c r="D505" s="6"/>
      <c r="E505" s="23"/>
    </row>
    <row r="506" spans="1:5">
      <c r="A506" s="24" t="s">
        <v>476</v>
      </c>
      <c r="B506" s="4">
        <v>9781292183398</v>
      </c>
      <c r="C506" s="5">
        <v>31.99</v>
      </c>
      <c r="D506" s="6">
        <v>26.99</v>
      </c>
      <c r="E506" s="23">
        <v>23.7</v>
      </c>
    </row>
    <row r="507" spans="1:5">
      <c r="A507" s="8"/>
      <c r="B507" s="4"/>
      <c r="C507" s="5"/>
      <c r="D507" s="6"/>
      <c r="E507" s="23"/>
    </row>
    <row r="508" spans="1:5">
      <c r="A508" s="8" t="s">
        <v>2186</v>
      </c>
      <c r="B508" s="4"/>
      <c r="C508" s="5"/>
      <c r="D508" s="6"/>
      <c r="E508" s="23"/>
    </row>
    <row r="509" spans="1:5">
      <c r="A509" s="24" t="s">
        <v>476</v>
      </c>
      <c r="B509" s="4">
        <v>9781292232539</v>
      </c>
      <c r="C509" s="5">
        <v>16.989999999999998</v>
      </c>
      <c r="D509" s="6">
        <v>13.99</v>
      </c>
      <c r="E509" s="23">
        <v>11.9</v>
      </c>
    </row>
    <row r="510" spans="1:5">
      <c r="A510" s="8"/>
      <c r="B510" s="4"/>
      <c r="C510" s="5"/>
      <c r="D510" s="6"/>
      <c r="E510" s="23"/>
    </row>
    <row r="511" spans="1:5">
      <c r="A511" s="3" t="s">
        <v>402</v>
      </c>
      <c r="B511" s="4"/>
      <c r="C511" s="5"/>
      <c r="D511" s="6"/>
      <c r="E511" s="23"/>
    </row>
    <row r="512" spans="1:5">
      <c r="A512" s="8" t="s">
        <v>491</v>
      </c>
      <c r="B512" s="4"/>
      <c r="C512" s="5"/>
      <c r="D512" s="6"/>
      <c r="E512" s="23"/>
    </row>
    <row r="513" spans="1:5">
      <c r="A513" s="24" t="s">
        <v>492</v>
      </c>
      <c r="B513" s="4">
        <v>9781292274683</v>
      </c>
      <c r="C513" s="5">
        <v>12.99</v>
      </c>
      <c r="D513" s="6">
        <v>10.99</v>
      </c>
      <c r="E513" s="23">
        <v>9.5</v>
      </c>
    </row>
    <row r="514" spans="1:5">
      <c r="A514" s="8"/>
      <c r="B514" s="4"/>
      <c r="C514" s="5"/>
      <c r="D514" s="6"/>
      <c r="E514" s="23"/>
    </row>
    <row r="515" spans="1:5">
      <c r="A515" s="8" t="s">
        <v>494</v>
      </c>
      <c r="B515" s="4"/>
      <c r="C515" s="5"/>
      <c r="D515" s="6"/>
      <c r="E515" s="23"/>
    </row>
    <row r="516" spans="1:5">
      <c r="A516" s="24" t="s">
        <v>492</v>
      </c>
      <c r="B516" s="4">
        <v>9781292274676</v>
      </c>
      <c r="C516" s="5">
        <v>12.99</v>
      </c>
      <c r="D516" s="6">
        <v>10.99</v>
      </c>
      <c r="E516" s="23">
        <v>9.5</v>
      </c>
    </row>
    <row r="517" spans="1:5">
      <c r="A517" s="8"/>
      <c r="B517" s="4"/>
      <c r="C517" s="5"/>
      <c r="D517" s="6"/>
      <c r="E517" s="23"/>
    </row>
    <row r="518" spans="1:5">
      <c r="A518" s="8" t="s">
        <v>493</v>
      </c>
      <c r="B518" s="4"/>
      <c r="C518" s="5"/>
      <c r="D518" s="6"/>
      <c r="E518" s="23"/>
    </row>
    <row r="519" spans="1:5">
      <c r="A519" s="24" t="s">
        <v>492</v>
      </c>
      <c r="B519" s="4">
        <v>9781292274669</v>
      </c>
      <c r="C519" s="5">
        <v>7.99</v>
      </c>
      <c r="D519" s="6">
        <v>6.99</v>
      </c>
      <c r="E519" s="23">
        <v>5.8</v>
      </c>
    </row>
    <row r="520" spans="1:5">
      <c r="A520" s="8"/>
      <c r="B520" s="4"/>
      <c r="C520" s="5"/>
      <c r="D520" s="6"/>
      <c r="E520" s="23"/>
    </row>
    <row r="521" spans="1:5">
      <c r="A521" s="8" t="s">
        <v>488</v>
      </c>
      <c r="B521" s="4"/>
      <c r="C521" s="5"/>
      <c r="D521" s="6"/>
      <c r="E521" s="23"/>
    </row>
    <row r="522" spans="1:5">
      <c r="A522" s="24" t="s">
        <v>489</v>
      </c>
      <c r="B522" s="4">
        <v>9781292190617</v>
      </c>
      <c r="C522" s="5">
        <v>8.99</v>
      </c>
      <c r="D522" s="6">
        <v>6.99</v>
      </c>
      <c r="E522" s="23">
        <v>6</v>
      </c>
    </row>
    <row r="523" spans="1:5">
      <c r="A523" s="8"/>
      <c r="B523" s="4"/>
      <c r="C523" s="5"/>
      <c r="D523" s="6"/>
      <c r="E523" s="23"/>
    </row>
    <row r="524" spans="1:5">
      <c r="A524" s="2" t="s">
        <v>1237</v>
      </c>
      <c r="B524" s="4"/>
      <c r="C524" s="5"/>
      <c r="D524" s="6"/>
      <c r="E524" s="23"/>
    </row>
    <row r="525" spans="1:5">
      <c r="A525" s="3" t="s">
        <v>295</v>
      </c>
      <c r="B525" s="4"/>
      <c r="C525" s="5"/>
      <c r="D525" s="6"/>
      <c r="E525" s="23"/>
    </row>
    <row r="526" spans="1:5">
      <c r="A526" s="8" t="s">
        <v>1568</v>
      </c>
      <c r="B526" s="4"/>
      <c r="C526" s="5"/>
      <c r="D526" s="6"/>
      <c r="E526" s="23"/>
    </row>
    <row r="527" spans="1:5">
      <c r="A527" s="24" t="s">
        <v>1567</v>
      </c>
      <c r="B527" s="4">
        <v>9781447977384</v>
      </c>
      <c r="C527" s="5">
        <v>22.99</v>
      </c>
      <c r="D527" s="6">
        <v>18.989999999999998</v>
      </c>
      <c r="E527" s="23">
        <v>16.600000000000001</v>
      </c>
    </row>
    <row r="528" spans="1:5">
      <c r="A528" s="8"/>
      <c r="B528" s="4"/>
      <c r="C528" s="5"/>
      <c r="D528" s="6"/>
      <c r="E528" s="23"/>
    </row>
    <row r="529" spans="1:5">
      <c r="A529" s="3" t="s">
        <v>315</v>
      </c>
      <c r="B529" s="4"/>
      <c r="C529" s="5"/>
      <c r="D529" s="6"/>
      <c r="E529" s="23"/>
    </row>
    <row r="530" spans="1:5">
      <c r="A530" s="8" t="s">
        <v>1573</v>
      </c>
      <c r="B530" s="4"/>
      <c r="C530" s="5"/>
      <c r="D530" s="6"/>
      <c r="E530" s="23"/>
    </row>
    <row r="531" spans="1:5">
      <c r="A531" s="24" t="s">
        <v>1570</v>
      </c>
      <c r="B531" s="4">
        <v>9781292103532</v>
      </c>
      <c r="C531" s="5">
        <v>114.99</v>
      </c>
      <c r="D531" s="6">
        <v>96.99</v>
      </c>
      <c r="E531" s="23">
        <v>85</v>
      </c>
    </row>
    <row r="532" spans="1:5">
      <c r="A532" s="8"/>
      <c r="B532" s="4"/>
      <c r="C532" s="5"/>
      <c r="D532" s="6"/>
      <c r="E532" s="23"/>
    </row>
    <row r="533" spans="1:5">
      <c r="A533" s="8" t="s">
        <v>1577</v>
      </c>
      <c r="B533" s="4"/>
      <c r="C533" s="5"/>
      <c r="D533" s="6"/>
      <c r="E533" s="23"/>
    </row>
    <row r="534" spans="1:5">
      <c r="A534" s="24" t="s">
        <v>1575</v>
      </c>
      <c r="B534" s="4">
        <v>9781292103549</v>
      </c>
      <c r="C534" s="5">
        <v>152.99</v>
      </c>
      <c r="D534" s="6">
        <v>128.99</v>
      </c>
      <c r="E534" s="23">
        <v>113</v>
      </c>
    </row>
    <row r="535" spans="1:5">
      <c r="A535" s="8"/>
      <c r="B535" s="4"/>
      <c r="C535" s="5"/>
      <c r="D535" s="6"/>
      <c r="E535" s="23"/>
    </row>
    <row r="536" spans="1:5">
      <c r="A536" s="8" t="s">
        <v>1581</v>
      </c>
      <c r="B536" s="4"/>
      <c r="C536" s="5"/>
      <c r="D536" s="6"/>
      <c r="E536" s="23"/>
    </row>
    <row r="537" spans="1:5">
      <c r="A537" s="24" t="s">
        <v>1579</v>
      </c>
      <c r="B537" s="4">
        <v>9781292103556</v>
      </c>
      <c r="C537" s="5">
        <v>183.99</v>
      </c>
      <c r="D537" s="6">
        <v>154.99</v>
      </c>
      <c r="E537" s="23">
        <v>136</v>
      </c>
    </row>
    <row r="538" spans="1:5">
      <c r="A538" s="8"/>
      <c r="B538" s="4"/>
      <c r="C538" s="5"/>
      <c r="D538" s="6"/>
      <c r="E538" s="23"/>
    </row>
    <row r="539" spans="1:5">
      <c r="A539" s="8" t="s">
        <v>1585</v>
      </c>
      <c r="B539" s="4"/>
      <c r="C539" s="5"/>
      <c r="D539" s="6"/>
      <c r="E539" s="23"/>
    </row>
    <row r="540" spans="1:5">
      <c r="A540" s="24" t="s">
        <v>1583</v>
      </c>
      <c r="B540" s="4">
        <v>9781292103563</v>
      </c>
      <c r="C540" s="5">
        <v>344.99</v>
      </c>
      <c r="D540" s="6">
        <v>289.99</v>
      </c>
      <c r="E540" s="23">
        <v>255</v>
      </c>
    </row>
    <row r="541" spans="1:5">
      <c r="A541" s="8"/>
      <c r="B541" s="4"/>
      <c r="C541" s="5"/>
      <c r="D541" s="6"/>
      <c r="E541" s="23"/>
    </row>
    <row r="542" spans="1:5">
      <c r="A542" s="8" t="s">
        <v>1589</v>
      </c>
      <c r="B542" s="4"/>
      <c r="C542" s="5"/>
      <c r="D542" s="6"/>
      <c r="E542" s="23"/>
    </row>
    <row r="543" spans="1:5">
      <c r="A543" s="24" t="s">
        <v>1587</v>
      </c>
      <c r="B543" s="4">
        <v>9781292103570</v>
      </c>
      <c r="C543" s="5">
        <v>398.99</v>
      </c>
      <c r="D543" s="6">
        <v>334.99</v>
      </c>
      <c r="E543" s="23">
        <v>295</v>
      </c>
    </row>
    <row r="544" spans="1:5">
      <c r="A544" s="8"/>
      <c r="B544" s="4"/>
      <c r="C544" s="5"/>
      <c r="D544" s="6"/>
      <c r="E544" s="23"/>
    </row>
    <row r="545" spans="1:5">
      <c r="A545" s="8" t="s">
        <v>1593</v>
      </c>
      <c r="B545" s="4"/>
      <c r="C545" s="5"/>
      <c r="D545" s="6"/>
      <c r="E545" s="23"/>
    </row>
    <row r="546" spans="1:5">
      <c r="A546" s="24" t="s">
        <v>1591</v>
      </c>
      <c r="B546" s="4">
        <v>9781292103587</v>
      </c>
      <c r="C546" s="5">
        <v>674.99</v>
      </c>
      <c r="D546" s="6">
        <v>567.99</v>
      </c>
      <c r="E546" s="23">
        <v>500</v>
      </c>
    </row>
    <row r="547" spans="1:5">
      <c r="A547" s="8"/>
      <c r="B547" s="4"/>
      <c r="C547" s="5"/>
      <c r="D547" s="6"/>
      <c r="E547" s="23"/>
    </row>
    <row r="548" spans="1:5">
      <c r="A548" s="3" t="s">
        <v>1601</v>
      </c>
      <c r="B548" s="4"/>
      <c r="C548" s="5"/>
      <c r="D548" s="6"/>
      <c r="E548" s="23"/>
    </row>
    <row r="549" spans="1:5">
      <c r="A549" s="8" t="s">
        <v>1603</v>
      </c>
      <c r="B549" s="4"/>
      <c r="C549" s="5"/>
      <c r="D549" s="6"/>
      <c r="E549" s="23"/>
    </row>
    <row r="550" spans="1:5">
      <c r="A550" s="24" t="s">
        <v>1600</v>
      </c>
      <c r="B550" s="4">
        <v>9781292113128</v>
      </c>
      <c r="C550" s="5">
        <v>18.989999999999998</v>
      </c>
      <c r="D550" s="6">
        <v>15.99</v>
      </c>
      <c r="E550" s="23">
        <v>13.6</v>
      </c>
    </row>
    <row r="551" spans="1:5">
      <c r="A551" s="8"/>
      <c r="B551" s="4"/>
      <c r="C551" s="5"/>
      <c r="D551" s="6"/>
      <c r="E551" s="23"/>
    </row>
    <row r="552" spans="1:5">
      <c r="A552" s="8" t="s">
        <v>1617</v>
      </c>
      <c r="B552" s="4"/>
      <c r="C552" s="5"/>
      <c r="D552" s="6"/>
      <c r="E552" s="23"/>
    </row>
    <row r="553" spans="1:5">
      <c r="A553" s="24" t="s">
        <v>1600</v>
      </c>
      <c r="B553" s="4">
        <v>9781292113098</v>
      </c>
      <c r="C553" s="5">
        <v>61.99</v>
      </c>
      <c r="D553" s="6">
        <v>51.99</v>
      </c>
      <c r="E553" s="23">
        <v>45.3</v>
      </c>
    </row>
    <row r="554" spans="1:5">
      <c r="A554" s="8"/>
      <c r="B554" s="4"/>
      <c r="C554" s="5"/>
      <c r="D554" s="6"/>
      <c r="E554" s="23"/>
    </row>
    <row r="555" spans="1:5">
      <c r="A555" s="8" t="s">
        <v>1618</v>
      </c>
      <c r="B555" s="4"/>
      <c r="C555" s="5"/>
      <c r="D555" s="6"/>
      <c r="E555" s="23"/>
    </row>
    <row r="556" spans="1:5">
      <c r="A556" s="24" t="s">
        <v>1600</v>
      </c>
      <c r="B556" s="4">
        <v>9781292113050</v>
      </c>
      <c r="C556" s="5">
        <v>109.99</v>
      </c>
      <c r="D556" s="6">
        <v>91.99</v>
      </c>
      <c r="E556" s="23">
        <v>81</v>
      </c>
    </row>
    <row r="557" spans="1:5">
      <c r="A557" s="8"/>
      <c r="B557" s="4"/>
      <c r="C557" s="5"/>
      <c r="D557" s="6"/>
      <c r="E557" s="23"/>
    </row>
    <row r="558" spans="1:5">
      <c r="A558" s="8" t="s">
        <v>1619</v>
      </c>
      <c r="B558" s="4"/>
      <c r="C558" s="5"/>
      <c r="D558" s="6"/>
      <c r="E558" s="23"/>
    </row>
    <row r="559" spans="1:5">
      <c r="A559" s="24" t="s">
        <v>1600</v>
      </c>
      <c r="B559" s="4">
        <v>9781292113067</v>
      </c>
      <c r="C559" s="5">
        <v>164.99</v>
      </c>
      <c r="D559" s="6">
        <v>138.99</v>
      </c>
      <c r="E559" s="23">
        <v>122</v>
      </c>
    </row>
    <row r="560" spans="1:5">
      <c r="A560" s="8"/>
      <c r="B560" s="4"/>
      <c r="C560" s="5"/>
      <c r="D560" s="6"/>
      <c r="E560" s="23"/>
    </row>
    <row r="561" spans="1:5">
      <c r="A561" s="8" t="s">
        <v>1620</v>
      </c>
      <c r="B561" s="4"/>
      <c r="C561" s="5"/>
      <c r="D561" s="6"/>
      <c r="E561" s="23"/>
    </row>
    <row r="562" spans="1:5">
      <c r="A562" s="24" t="s">
        <v>1600</v>
      </c>
      <c r="B562" s="4">
        <v>9781292113081</v>
      </c>
      <c r="C562" s="5">
        <v>206.99</v>
      </c>
      <c r="D562" s="6">
        <v>173.99</v>
      </c>
      <c r="E562" s="23">
        <v>153</v>
      </c>
    </row>
    <row r="563" spans="1:5">
      <c r="A563" s="8"/>
      <c r="B563" s="4"/>
      <c r="C563" s="5"/>
      <c r="D563" s="6"/>
      <c r="E563" s="23"/>
    </row>
    <row r="564" spans="1:5">
      <c r="A564" s="8" t="s">
        <v>1621</v>
      </c>
      <c r="B564" s="4"/>
      <c r="C564" s="5"/>
      <c r="D564" s="6"/>
      <c r="E564" s="23"/>
    </row>
    <row r="565" spans="1:5">
      <c r="A565" s="24" t="s">
        <v>1600</v>
      </c>
      <c r="B565" s="4">
        <v>9781292113104</v>
      </c>
      <c r="C565" s="5">
        <v>260.99</v>
      </c>
      <c r="D565" s="6">
        <v>219.99</v>
      </c>
      <c r="E565" s="23">
        <v>193</v>
      </c>
    </row>
    <row r="566" spans="1:5">
      <c r="A566" s="8"/>
      <c r="B566" s="4"/>
      <c r="C566" s="5"/>
      <c r="D566" s="6"/>
      <c r="E566" s="23"/>
    </row>
    <row r="567" spans="1:5">
      <c r="A567" s="8" t="s">
        <v>1622</v>
      </c>
      <c r="B567" s="4"/>
      <c r="C567" s="5"/>
      <c r="D567" s="6"/>
      <c r="E567" s="23"/>
    </row>
    <row r="568" spans="1:5">
      <c r="A568" s="24" t="s">
        <v>1600</v>
      </c>
      <c r="B568" s="4">
        <v>9781292113111</v>
      </c>
      <c r="C568" s="5">
        <v>276.99</v>
      </c>
      <c r="D568" s="6">
        <v>232.99</v>
      </c>
      <c r="E568" s="23">
        <v>205</v>
      </c>
    </row>
    <row r="569" spans="1:5">
      <c r="A569" s="8"/>
      <c r="B569" s="4"/>
      <c r="C569" s="5"/>
      <c r="D569" s="6"/>
      <c r="E569" s="23"/>
    </row>
    <row r="570" spans="1:5">
      <c r="A570" s="8" t="s">
        <v>1623</v>
      </c>
      <c r="B570" s="4"/>
      <c r="C570" s="5"/>
      <c r="D570" s="6"/>
      <c r="E570" s="23"/>
    </row>
    <row r="571" spans="1:5">
      <c r="A571" s="24" t="s">
        <v>1600</v>
      </c>
      <c r="B571" s="4">
        <v>9781292113074</v>
      </c>
      <c r="C571" s="5">
        <v>452.99</v>
      </c>
      <c r="D571" s="6">
        <v>380.99</v>
      </c>
      <c r="E571" s="23">
        <v>335</v>
      </c>
    </row>
    <row r="572" spans="1:5">
      <c r="A572" s="8"/>
      <c r="B572" s="4"/>
      <c r="C572" s="5"/>
      <c r="D572" s="6"/>
      <c r="E572" s="23"/>
    </row>
    <row r="573" spans="1:5">
      <c r="A573" s="3" t="s">
        <v>435</v>
      </c>
      <c r="B573" s="4"/>
      <c r="C573" s="5"/>
      <c r="D573" s="6"/>
      <c r="E573" s="23"/>
    </row>
    <row r="574" spans="1:5">
      <c r="A574" s="8" t="s">
        <v>1629</v>
      </c>
      <c r="B574" s="4"/>
      <c r="C574" s="5"/>
      <c r="D574" s="6"/>
      <c r="E574" s="23"/>
    </row>
    <row r="575" spans="1:5">
      <c r="A575" s="24" t="s">
        <v>1625</v>
      </c>
      <c r="B575" s="4">
        <v>9781447989981</v>
      </c>
      <c r="C575" s="5">
        <v>14.99</v>
      </c>
      <c r="D575" s="6">
        <v>12.99</v>
      </c>
      <c r="E575" s="23">
        <v>11</v>
      </c>
    </row>
    <row r="576" spans="1:5">
      <c r="A576" s="8"/>
      <c r="B576" s="4"/>
      <c r="C576" s="5"/>
      <c r="D576" s="6"/>
      <c r="E576" s="23"/>
    </row>
    <row r="577" spans="1:5">
      <c r="A577" s="8" t="s">
        <v>1630</v>
      </c>
      <c r="B577" s="4"/>
      <c r="C577" s="5"/>
      <c r="D577" s="6"/>
      <c r="E577" s="23"/>
    </row>
    <row r="578" spans="1:5">
      <c r="A578" s="24" t="s">
        <v>489</v>
      </c>
      <c r="B578" s="4">
        <v>9781447989950</v>
      </c>
      <c r="C578" s="5">
        <v>14.99</v>
      </c>
      <c r="D578" s="6">
        <v>12.99</v>
      </c>
      <c r="E578" s="23">
        <v>11</v>
      </c>
    </row>
    <row r="579" spans="1:5">
      <c r="A579" s="8"/>
      <c r="B579" s="4"/>
      <c r="C579" s="5"/>
      <c r="D579" s="6"/>
      <c r="E579" s="23"/>
    </row>
    <row r="580" spans="1:5">
      <c r="A580" s="3" t="s">
        <v>289</v>
      </c>
      <c r="B580" s="4"/>
      <c r="C580" s="5"/>
      <c r="D580" s="6"/>
      <c r="E580" s="23"/>
    </row>
    <row r="581" spans="1:5">
      <c r="A581" s="8" t="s">
        <v>1563</v>
      </c>
      <c r="B581" s="4"/>
      <c r="C581" s="5"/>
      <c r="D581" s="6"/>
      <c r="E581" s="23"/>
    </row>
    <row r="582" spans="1:5">
      <c r="A582" s="24" t="s">
        <v>1561</v>
      </c>
      <c r="B582" s="4">
        <v>9781447991182</v>
      </c>
      <c r="C582" s="5">
        <v>40.99</v>
      </c>
      <c r="D582" s="6">
        <v>33.99</v>
      </c>
      <c r="E582" s="23">
        <v>29.8</v>
      </c>
    </row>
    <row r="583" spans="1:5">
      <c r="A583" s="8"/>
      <c r="B583" s="4"/>
      <c r="C583" s="5"/>
      <c r="D583" s="6"/>
      <c r="E583" s="23"/>
    </row>
    <row r="584" spans="1:5">
      <c r="A584" s="3" t="s">
        <v>1596</v>
      </c>
      <c r="B584" s="4"/>
      <c r="C584" s="5"/>
      <c r="D584" s="6"/>
      <c r="E584" s="23"/>
    </row>
    <row r="585" spans="1:5">
      <c r="A585" s="8" t="s">
        <v>1598</v>
      </c>
      <c r="B585" s="4"/>
      <c r="C585" s="5"/>
      <c r="D585" s="6"/>
      <c r="E585" s="23"/>
    </row>
    <row r="586" spans="1:5">
      <c r="A586" s="24" t="s">
        <v>1595</v>
      </c>
      <c r="B586" s="4">
        <v>9781447977582</v>
      </c>
      <c r="C586" s="5">
        <v>369.99</v>
      </c>
      <c r="D586" s="6">
        <v>311.99</v>
      </c>
      <c r="E586" s="23">
        <v>274</v>
      </c>
    </row>
    <row r="587" spans="1:5">
      <c r="A587" s="8"/>
      <c r="B587" s="4"/>
      <c r="C587" s="5"/>
      <c r="D587" s="6"/>
      <c r="E587" s="23"/>
    </row>
    <row r="588" spans="1:5">
      <c r="A588" s="2" t="s">
        <v>1743</v>
      </c>
      <c r="B588" s="4"/>
      <c r="C588" s="5"/>
      <c r="D588" s="6"/>
      <c r="E588" s="23"/>
    </row>
    <row r="589" spans="1:5">
      <c r="A589" s="3" t="s">
        <v>295</v>
      </c>
      <c r="B589" s="4"/>
      <c r="C589" s="5"/>
      <c r="D589" s="6"/>
      <c r="E589" s="23"/>
    </row>
    <row r="590" spans="1:5">
      <c r="A590" s="8" t="s">
        <v>1744</v>
      </c>
      <c r="B590" s="4"/>
      <c r="C590" s="5"/>
      <c r="D590" s="6"/>
      <c r="E590" s="23"/>
    </row>
    <row r="591" spans="1:5">
      <c r="A591" s="24" t="s">
        <v>1656</v>
      </c>
      <c r="B591" s="4">
        <v>9781447982425</v>
      </c>
      <c r="C591" s="5">
        <v>36.99</v>
      </c>
      <c r="D591" s="6">
        <v>30.99</v>
      </c>
      <c r="E591" s="23">
        <v>27.2</v>
      </c>
    </row>
    <row r="592" spans="1:5">
      <c r="A592" s="8"/>
      <c r="B592" s="4"/>
      <c r="C592" s="5"/>
      <c r="D592" s="6"/>
      <c r="E592" s="23"/>
    </row>
    <row r="593" spans="1:5">
      <c r="A593" s="3" t="s">
        <v>315</v>
      </c>
      <c r="B593" s="4"/>
      <c r="C593" s="5"/>
      <c r="D593" s="6"/>
      <c r="E593" s="23"/>
    </row>
    <row r="594" spans="1:5">
      <c r="A594" s="8" t="s">
        <v>1745</v>
      </c>
      <c r="B594" s="4"/>
      <c r="C594" s="5"/>
      <c r="D594" s="6"/>
      <c r="E594" s="23"/>
    </row>
    <row r="595" spans="1:5">
      <c r="A595" s="24" t="s">
        <v>1681</v>
      </c>
      <c r="B595" s="4">
        <v>9781292105628</v>
      </c>
      <c r="C595" s="5">
        <v>213.99</v>
      </c>
      <c r="D595" s="6">
        <v>179.99</v>
      </c>
      <c r="E595" s="23">
        <v>158</v>
      </c>
    </row>
    <row r="596" spans="1:5">
      <c r="A596" s="8"/>
      <c r="B596" s="4"/>
      <c r="C596" s="5"/>
      <c r="D596" s="6"/>
      <c r="E596" s="23"/>
    </row>
    <row r="597" spans="1:5">
      <c r="A597" s="8" t="s">
        <v>1746</v>
      </c>
      <c r="B597" s="4"/>
      <c r="C597" s="5"/>
      <c r="D597" s="6"/>
      <c r="E597" s="23"/>
    </row>
    <row r="598" spans="1:5">
      <c r="A598" s="24" t="s">
        <v>1690</v>
      </c>
      <c r="B598" s="4">
        <v>9781292105659</v>
      </c>
      <c r="C598" s="5">
        <v>330.99</v>
      </c>
      <c r="D598" s="6">
        <v>278.99</v>
      </c>
      <c r="E598" s="23">
        <v>245</v>
      </c>
    </row>
    <row r="599" spans="1:5">
      <c r="A599" s="8"/>
      <c r="B599" s="4"/>
      <c r="C599" s="5"/>
      <c r="D599" s="6"/>
      <c r="E599" s="23"/>
    </row>
    <row r="600" spans="1:5">
      <c r="A600" s="8" t="s">
        <v>1747</v>
      </c>
      <c r="B600" s="4"/>
      <c r="C600" s="5"/>
      <c r="D600" s="6"/>
      <c r="E600" s="23"/>
    </row>
    <row r="601" spans="1:5">
      <c r="A601" s="24" t="s">
        <v>1699</v>
      </c>
      <c r="B601" s="4">
        <v>9781292105673</v>
      </c>
      <c r="C601" s="5">
        <v>521.99</v>
      </c>
      <c r="D601" s="6">
        <v>438.99</v>
      </c>
      <c r="E601" s="23">
        <v>386</v>
      </c>
    </row>
    <row r="602" spans="1:5">
      <c r="A602" s="8"/>
      <c r="B602" s="4"/>
      <c r="C602" s="5"/>
      <c r="D602" s="6"/>
      <c r="E602" s="23"/>
    </row>
    <row r="603" spans="1:5">
      <c r="A603" s="8" t="s">
        <v>1748</v>
      </c>
      <c r="B603" s="4"/>
      <c r="C603" s="5"/>
      <c r="D603" s="6"/>
      <c r="E603" s="23"/>
    </row>
    <row r="604" spans="1:5">
      <c r="A604" s="24" t="s">
        <v>1708</v>
      </c>
      <c r="B604" s="4">
        <v>9781292105680</v>
      </c>
      <c r="C604" s="5">
        <v>643.99</v>
      </c>
      <c r="D604" s="6">
        <v>541.99</v>
      </c>
      <c r="E604" s="23">
        <v>477</v>
      </c>
    </row>
    <row r="605" spans="1:5">
      <c r="A605" s="8"/>
      <c r="B605" s="4"/>
      <c r="C605" s="5"/>
      <c r="D605" s="6"/>
      <c r="E605" s="23"/>
    </row>
    <row r="606" spans="1:5">
      <c r="A606" s="8" t="s">
        <v>1749</v>
      </c>
      <c r="B606" s="4"/>
      <c r="C606" s="5"/>
      <c r="D606" s="6"/>
      <c r="E606" s="23"/>
    </row>
    <row r="607" spans="1:5">
      <c r="A607" s="24" t="s">
        <v>1717</v>
      </c>
      <c r="B607" s="4">
        <v>9781292105642</v>
      </c>
      <c r="C607" s="5">
        <v>1120.99</v>
      </c>
      <c r="D607" s="6">
        <v>942.99</v>
      </c>
      <c r="E607" s="23">
        <v>830</v>
      </c>
    </row>
    <row r="608" spans="1:5">
      <c r="A608" s="8"/>
      <c r="B608" s="4"/>
      <c r="C608" s="5"/>
      <c r="D608" s="6"/>
      <c r="E608" s="23"/>
    </row>
    <row r="609" spans="1:5">
      <c r="A609" s="3" t="s">
        <v>289</v>
      </c>
      <c r="B609" s="4"/>
      <c r="C609" s="5"/>
      <c r="D609" s="6"/>
      <c r="E609" s="23"/>
    </row>
    <row r="610" spans="1:5">
      <c r="A610" s="8" t="s">
        <v>1742</v>
      </c>
      <c r="B610" s="4"/>
      <c r="C610" s="5"/>
      <c r="D610" s="6"/>
      <c r="E610" s="23"/>
    </row>
    <row r="611" spans="1:5">
      <c r="A611" s="24" t="s">
        <v>476</v>
      </c>
      <c r="B611" s="4">
        <v>9781447982463</v>
      </c>
      <c r="C611" s="5">
        <v>65.989999999999995</v>
      </c>
      <c r="D611" s="6">
        <v>55.99</v>
      </c>
      <c r="E611" s="23">
        <v>48.7</v>
      </c>
    </row>
    <row r="612" spans="1:5">
      <c r="A612" s="8"/>
      <c r="B612" s="4"/>
      <c r="C612" s="5"/>
      <c r="D612" s="6"/>
      <c r="E612" s="23"/>
    </row>
  </sheetData>
  <conditionalFormatting sqref="A462">
    <cfRule type="duplicateValues" dxfId="7" priority="1"/>
  </conditionalFormatting>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D5E08-5AF0-41C4-8AC6-561035CDC598}">
  <dimension ref="A1:O68"/>
  <sheetViews>
    <sheetView workbookViewId="0">
      <selection activeCell="D21" sqref="D21"/>
    </sheetView>
  </sheetViews>
  <sheetFormatPr defaultRowHeight="12.75"/>
  <cols>
    <col min="1" max="1" width="115.28515625" style="104" customWidth="1"/>
    <col min="2" max="2" width="23.85546875" customWidth="1"/>
    <col min="3" max="3" width="24" customWidth="1"/>
    <col min="4" max="5" width="14.28515625" customWidth="1"/>
    <col min="6" max="6" width="18.42578125" customWidth="1"/>
  </cols>
  <sheetData>
    <row r="1" spans="1:15" ht="14.25">
      <c r="A1" s="754" t="s">
        <v>2187</v>
      </c>
      <c r="B1" s="754"/>
      <c r="C1" s="754"/>
      <c r="D1" s="754"/>
      <c r="E1" s="754"/>
      <c r="F1" s="754"/>
      <c r="G1" s="754"/>
      <c r="H1" s="754"/>
      <c r="I1" s="754"/>
      <c r="J1" s="754"/>
      <c r="K1" s="754"/>
      <c r="L1" s="754"/>
      <c r="M1" s="754"/>
    </row>
    <row r="2" spans="1:15" ht="15.75">
      <c r="A2" s="103"/>
      <c r="B2" s="114" t="s">
        <v>263</v>
      </c>
      <c r="C2" s="84" t="s">
        <v>1</v>
      </c>
      <c r="D2" s="84" t="s">
        <v>2118</v>
      </c>
      <c r="E2" s="84" t="s">
        <v>2126</v>
      </c>
      <c r="F2" s="84" t="s">
        <v>264</v>
      </c>
      <c r="G2" s="73"/>
      <c r="H2" s="81" t="s">
        <v>2121</v>
      </c>
      <c r="I2" s="73"/>
      <c r="J2" s="73"/>
      <c r="K2" s="73"/>
      <c r="L2" s="73"/>
      <c r="M2" s="73"/>
    </row>
    <row r="3" spans="1:15" ht="19.5" customHeight="1">
      <c r="A3" s="208" t="s">
        <v>497</v>
      </c>
      <c r="B3" s="693"/>
      <c r="C3" s="694"/>
      <c r="D3" s="695"/>
      <c r="E3" s="696"/>
      <c r="F3" s="202"/>
    </row>
    <row r="4" spans="1:15" ht="24.75" customHeight="1">
      <c r="A4" s="187" t="s">
        <v>883</v>
      </c>
      <c r="B4" s="174"/>
      <c r="C4" s="152">
        <v>9781292137322</v>
      </c>
      <c r="D4" s="153">
        <f>VLOOKUP(A4,'Master List'!B:E,4,FALSE)</f>
        <v>153.99</v>
      </c>
      <c r="E4" s="154">
        <v>129.99</v>
      </c>
      <c r="F4" s="155">
        <v>114</v>
      </c>
    </row>
    <row r="5" spans="1:15" ht="24" customHeight="1">
      <c r="A5" s="187" t="s">
        <v>886</v>
      </c>
      <c r="B5" s="174"/>
      <c r="C5" s="152">
        <v>9781292137315</v>
      </c>
      <c r="D5" s="153">
        <f>VLOOKUP(A5,'Master List'!B:E,4,FALSE)</f>
        <v>193.99</v>
      </c>
      <c r="E5" s="154">
        <v>162.99</v>
      </c>
      <c r="F5" s="155">
        <v>143</v>
      </c>
      <c r="J5" s="78" t="s">
        <v>2127</v>
      </c>
      <c r="K5" s="78"/>
      <c r="L5" s="78"/>
      <c r="M5" s="78"/>
      <c r="N5" s="83"/>
      <c r="O5" s="83"/>
    </row>
    <row r="6" spans="1:15" ht="24" customHeight="1">
      <c r="A6" s="187" t="s">
        <v>887</v>
      </c>
      <c r="B6" s="174"/>
      <c r="C6" s="152">
        <v>9781292137308</v>
      </c>
      <c r="D6" s="153">
        <f>VLOOKUP(A6,'Master List'!B:E,4,FALSE)</f>
        <v>240.99</v>
      </c>
      <c r="E6" s="154">
        <v>202.99</v>
      </c>
      <c r="F6" s="155">
        <v>178</v>
      </c>
      <c r="J6" s="88" t="s">
        <v>2128</v>
      </c>
      <c r="K6" s="88"/>
      <c r="L6" s="88"/>
      <c r="M6" s="88"/>
      <c r="N6" s="83"/>
      <c r="O6" s="83"/>
    </row>
    <row r="7" spans="1:15" ht="24" customHeight="1">
      <c r="A7" s="187" t="s">
        <v>888</v>
      </c>
      <c r="B7" s="174"/>
      <c r="C7" s="152">
        <v>9781292137292</v>
      </c>
      <c r="D7" s="153">
        <f>VLOOKUP(A7,'Master List'!B:E,4,FALSE)</f>
        <v>294.99</v>
      </c>
      <c r="E7" s="154">
        <v>247.99</v>
      </c>
      <c r="F7" s="155">
        <v>218</v>
      </c>
      <c r="J7" s="88" t="s">
        <v>2129</v>
      </c>
      <c r="K7" s="88"/>
      <c r="L7" s="88"/>
      <c r="M7" s="88"/>
      <c r="N7" s="83"/>
      <c r="O7" s="83"/>
    </row>
    <row r="8" spans="1:15" ht="24" customHeight="1">
      <c r="A8" s="187" t="s">
        <v>889</v>
      </c>
      <c r="B8" s="174"/>
      <c r="C8" s="152">
        <v>9781292137339</v>
      </c>
      <c r="D8" s="153">
        <f>VLOOKUP(A8,'Master List'!B:E,4,FALSE)</f>
        <v>340.99</v>
      </c>
      <c r="E8" s="154">
        <v>286.99</v>
      </c>
      <c r="F8" s="155">
        <v>252</v>
      </c>
      <c r="J8" s="88" t="s">
        <v>2130</v>
      </c>
      <c r="K8" s="88"/>
      <c r="L8" s="88"/>
      <c r="M8" s="88"/>
      <c r="N8" s="83"/>
      <c r="O8" s="83"/>
    </row>
    <row r="9" spans="1:15" ht="24" customHeight="1">
      <c r="A9" s="186" t="s">
        <v>890</v>
      </c>
      <c r="B9" s="172"/>
      <c r="C9" s="126">
        <v>9781292137407</v>
      </c>
      <c r="D9" s="127">
        <f>VLOOKUP(A9,'Master List'!B:E,4,FALSE)</f>
        <v>147.99</v>
      </c>
      <c r="E9" s="128">
        <v>123.99</v>
      </c>
      <c r="F9" s="129">
        <v>109</v>
      </c>
      <c r="J9" s="88" t="s">
        <v>2131</v>
      </c>
      <c r="K9" s="88"/>
      <c r="L9" s="88"/>
      <c r="M9" s="88"/>
      <c r="N9" s="83"/>
      <c r="O9" s="83"/>
    </row>
    <row r="10" spans="1:15" ht="24" customHeight="1">
      <c r="A10" s="186" t="s">
        <v>891</v>
      </c>
      <c r="B10" s="172"/>
      <c r="C10" s="126">
        <v>9781292137391</v>
      </c>
      <c r="D10" s="127">
        <f>VLOOKUP(A10,'Master List'!B:E,4,FALSE)</f>
        <v>193.99</v>
      </c>
      <c r="E10" s="128">
        <v>162.99</v>
      </c>
      <c r="F10" s="129">
        <v>143</v>
      </c>
      <c r="J10" s="88" t="s">
        <v>2132</v>
      </c>
      <c r="K10" s="88"/>
      <c r="L10" s="88"/>
      <c r="M10" s="88"/>
      <c r="N10" s="83"/>
      <c r="O10" s="83"/>
    </row>
    <row r="11" spans="1:15" ht="24" customHeight="1">
      <c r="A11" s="186" t="s">
        <v>892</v>
      </c>
      <c r="B11" s="172"/>
      <c r="C11" s="126">
        <v>9781292137377</v>
      </c>
      <c r="D11" s="127">
        <f>VLOOKUP(A11,'Master List'!B:E,4,FALSE)</f>
        <v>240.99</v>
      </c>
      <c r="E11" s="128">
        <v>202.99</v>
      </c>
      <c r="F11" s="129">
        <v>178</v>
      </c>
    </row>
    <row r="12" spans="1:15" ht="24" customHeight="1">
      <c r="A12" s="186" t="s">
        <v>893</v>
      </c>
      <c r="B12" s="172"/>
      <c r="C12" s="126">
        <v>9781292137353</v>
      </c>
      <c r="D12" s="127">
        <f>VLOOKUP(A12,'Master List'!B:E,4,FALSE)</f>
        <v>294.99</v>
      </c>
      <c r="E12" s="128">
        <v>247.99</v>
      </c>
      <c r="F12" s="129">
        <v>218</v>
      </c>
    </row>
    <row r="13" spans="1:15" ht="24" customHeight="1">
      <c r="A13" s="186" t="s">
        <v>894</v>
      </c>
      <c r="B13" s="172"/>
      <c r="C13" s="126">
        <v>9781292137421</v>
      </c>
      <c r="D13" s="127">
        <f>VLOOKUP(A13,'Master List'!B:E,4,FALSE)</f>
        <v>340.99</v>
      </c>
      <c r="E13" s="128">
        <v>286.99</v>
      </c>
      <c r="F13" s="129">
        <v>252</v>
      </c>
    </row>
    <row r="14" spans="1:15" ht="24" customHeight="1">
      <c r="A14" s="185" t="s">
        <v>895</v>
      </c>
      <c r="B14" s="161"/>
      <c r="C14" s="131">
        <v>9781292137476</v>
      </c>
      <c r="D14" s="132">
        <f>VLOOKUP(A14,'Master List'!B:E,4,FALSE)</f>
        <v>147.99</v>
      </c>
      <c r="E14" s="133">
        <v>123.99</v>
      </c>
      <c r="F14" s="134">
        <v>109</v>
      </c>
    </row>
    <row r="15" spans="1:15" ht="24" customHeight="1">
      <c r="A15" s="185" t="s">
        <v>896</v>
      </c>
      <c r="B15" s="161"/>
      <c r="C15" s="131">
        <v>9781292137469</v>
      </c>
      <c r="D15" s="132">
        <f>VLOOKUP(A15,'Master List'!B:E,4,FALSE)</f>
        <v>193.99</v>
      </c>
      <c r="E15" s="133">
        <v>162.99</v>
      </c>
      <c r="F15" s="134">
        <v>143</v>
      </c>
    </row>
    <row r="16" spans="1:15" ht="24" customHeight="1">
      <c r="A16" s="185" t="s">
        <v>897</v>
      </c>
      <c r="B16" s="161"/>
      <c r="C16" s="131">
        <v>9781292137452</v>
      </c>
      <c r="D16" s="132">
        <f>VLOOKUP(A16,'Master List'!B:E,4,FALSE)</f>
        <v>240.99</v>
      </c>
      <c r="E16" s="133">
        <v>202.99</v>
      </c>
      <c r="F16" s="134">
        <v>178</v>
      </c>
    </row>
    <row r="17" spans="1:6" ht="24" customHeight="1">
      <c r="A17" s="185" t="s">
        <v>898</v>
      </c>
      <c r="B17" s="161"/>
      <c r="C17" s="131">
        <v>9781292137438</v>
      </c>
      <c r="D17" s="132">
        <f>VLOOKUP(A17,'Master List'!B:E,4,FALSE)</f>
        <v>294.99</v>
      </c>
      <c r="E17" s="133">
        <v>247.99</v>
      </c>
      <c r="F17" s="134">
        <v>218</v>
      </c>
    </row>
    <row r="18" spans="1:6" ht="24" customHeight="1">
      <c r="A18" s="185" t="s">
        <v>899</v>
      </c>
      <c r="B18" s="161"/>
      <c r="C18" s="131">
        <v>9781292137445</v>
      </c>
      <c r="D18" s="132">
        <f>VLOOKUP(A18,'Master List'!B:E,4,FALSE)</f>
        <v>340.99</v>
      </c>
      <c r="E18" s="133">
        <v>286.99</v>
      </c>
      <c r="F18" s="134">
        <v>252</v>
      </c>
    </row>
    <row r="19" spans="1:6" ht="24" customHeight="1">
      <c r="A19" s="188" t="s">
        <v>900</v>
      </c>
      <c r="B19" s="73"/>
      <c r="C19" s="147">
        <v>9781292137513</v>
      </c>
      <c r="D19" s="148">
        <f>VLOOKUP(A19,'Master List'!B:E,4,FALSE)</f>
        <v>147.99</v>
      </c>
      <c r="E19" s="149">
        <v>123.99</v>
      </c>
      <c r="F19" s="150">
        <v>109</v>
      </c>
    </row>
    <row r="20" spans="1:6" ht="24" customHeight="1">
      <c r="A20" s="188" t="s">
        <v>901</v>
      </c>
      <c r="B20" s="73"/>
      <c r="C20" s="147">
        <v>9781292137506</v>
      </c>
      <c r="D20" s="148">
        <f>VLOOKUP(A20,'Master List'!B:E,4,FALSE)</f>
        <v>193.99</v>
      </c>
      <c r="E20" s="149">
        <v>162.99</v>
      </c>
      <c r="F20" s="150">
        <v>143</v>
      </c>
    </row>
    <row r="21" spans="1:6" ht="24" customHeight="1">
      <c r="A21" s="188" t="s">
        <v>902</v>
      </c>
      <c r="B21" s="73"/>
      <c r="C21" s="147">
        <v>9781292137490</v>
      </c>
      <c r="D21" s="148">
        <f>VLOOKUP(A21,'Master List'!B:E,4,FALSE)</f>
        <v>240.99</v>
      </c>
      <c r="E21" s="149">
        <v>202.99</v>
      </c>
      <c r="F21" s="150">
        <v>178</v>
      </c>
    </row>
    <row r="22" spans="1:6" ht="24" customHeight="1">
      <c r="A22" s="188" t="s">
        <v>903</v>
      </c>
      <c r="B22" s="73"/>
      <c r="C22" s="147">
        <v>9781292137483</v>
      </c>
      <c r="D22" s="148">
        <f>VLOOKUP(A22,'Master List'!B:E,4,FALSE)</f>
        <v>294.99</v>
      </c>
      <c r="E22" s="149">
        <v>247.99</v>
      </c>
      <c r="F22" s="150">
        <v>218</v>
      </c>
    </row>
    <row r="23" spans="1:6" ht="24" customHeight="1">
      <c r="A23" s="188" t="s">
        <v>904</v>
      </c>
      <c r="B23" s="73"/>
      <c r="C23" s="147">
        <v>9781292137520</v>
      </c>
      <c r="D23" s="148">
        <f>VLOOKUP(A23,'Master List'!B:E,4,FALSE)</f>
        <v>340.99</v>
      </c>
      <c r="E23" s="149">
        <v>286.99</v>
      </c>
      <c r="F23" s="150">
        <v>252</v>
      </c>
    </row>
    <row r="24" spans="1:6" ht="24" customHeight="1"/>
    <row r="25" spans="1:6" ht="15">
      <c r="A25" s="203"/>
      <c r="B25" s="202"/>
      <c r="C25" s="204"/>
      <c r="D25" s="205"/>
      <c r="E25" s="206"/>
      <c r="F25" s="207"/>
    </row>
    <row r="26" spans="1:6" ht="15.75">
      <c r="A26" s="208" t="s">
        <v>302</v>
      </c>
      <c r="B26" s="202"/>
      <c r="C26" s="693"/>
      <c r="D26" s="694"/>
      <c r="E26" s="695"/>
      <c r="F26" s="696"/>
    </row>
    <row r="27" spans="1:6" ht="22.5" customHeight="1">
      <c r="A27" s="189" t="s">
        <v>905</v>
      </c>
      <c r="B27" s="191"/>
      <c r="C27" s="688">
        <v>9781292137575</v>
      </c>
      <c r="D27" s="689">
        <f>VLOOKUP(A27,'Master List'!B:E,4,FALSE)</f>
        <v>701.99</v>
      </c>
      <c r="E27" s="192">
        <v>590.99</v>
      </c>
      <c r="F27" s="193">
        <v>520</v>
      </c>
    </row>
    <row r="28" spans="1:6" ht="22.5" customHeight="1">
      <c r="A28" s="189" t="s">
        <v>906</v>
      </c>
      <c r="B28" s="191"/>
      <c r="C28" s="190">
        <v>9781292137568</v>
      </c>
      <c r="D28" s="689">
        <f>VLOOKUP(A28,'Master List'!B:E,4,FALSE)</f>
        <v>931.99</v>
      </c>
      <c r="E28" s="192">
        <v>783.99</v>
      </c>
      <c r="F28" s="193">
        <v>690</v>
      </c>
    </row>
    <row r="29" spans="1:6" ht="22.5" customHeight="1">
      <c r="A29" s="189" t="s">
        <v>907</v>
      </c>
      <c r="B29" s="191"/>
      <c r="C29" s="190">
        <v>9781292137551</v>
      </c>
      <c r="D29" s="689">
        <f>VLOOKUP(A29,'Master List'!B:E,4,FALSE)</f>
        <v>1160.99</v>
      </c>
      <c r="E29" s="192">
        <v>976.99</v>
      </c>
      <c r="F29" s="193">
        <v>860</v>
      </c>
    </row>
    <row r="30" spans="1:6" ht="22.5" customHeight="1">
      <c r="A30" s="189" t="s">
        <v>908</v>
      </c>
      <c r="B30" s="191"/>
      <c r="C30" s="190">
        <v>9781292137537</v>
      </c>
      <c r="D30" s="689">
        <f>VLOOKUP(A30,'Master List'!B:E,4,FALSE)</f>
        <v>1390.99</v>
      </c>
      <c r="E30" s="192">
        <v>1169.99</v>
      </c>
      <c r="F30" s="193">
        <v>1030</v>
      </c>
    </row>
    <row r="31" spans="1:6" ht="22.5" customHeight="1">
      <c r="A31" s="189" t="s">
        <v>909</v>
      </c>
      <c r="B31" s="191"/>
      <c r="C31" s="190">
        <v>9781292137544</v>
      </c>
      <c r="D31" s="689">
        <f>VLOOKUP(A31,'Master List'!B:E,4,FALSE)</f>
        <v>1619.99</v>
      </c>
      <c r="E31" s="192">
        <v>1362.99</v>
      </c>
      <c r="F31" s="193">
        <v>1200</v>
      </c>
    </row>
    <row r="32" spans="1:6" ht="15">
      <c r="A32" s="203"/>
      <c r="B32" s="202"/>
      <c r="C32" s="204"/>
      <c r="D32" s="205"/>
      <c r="E32" s="206"/>
      <c r="F32" s="207"/>
    </row>
    <row r="33" spans="1:6" ht="15.75">
      <c r="A33" s="208" t="s">
        <v>388</v>
      </c>
      <c r="B33" s="202"/>
      <c r="C33" s="693"/>
      <c r="D33" s="694"/>
      <c r="E33" s="695"/>
      <c r="F33" s="696"/>
    </row>
    <row r="34" spans="1:6" ht="21" customHeight="1">
      <c r="A34" s="187" t="s">
        <v>910</v>
      </c>
      <c r="B34" s="174"/>
      <c r="C34" s="152">
        <v>9781447946687</v>
      </c>
      <c r="D34" s="153">
        <f>VLOOKUP(A34,'Master List'!B:E,4,FALSE)</f>
        <v>263.99</v>
      </c>
      <c r="E34" s="154">
        <v>221.99</v>
      </c>
      <c r="F34" s="155">
        <v>195</v>
      </c>
    </row>
    <row r="35" spans="1:6" ht="21" customHeight="1">
      <c r="A35" s="186" t="s">
        <v>911</v>
      </c>
      <c r="B35" s="172"/>
      <c r="C35" s="126">
        <v>9781447946748</v>
      </c>
      <c r="D35" s="127">
        <f>VLOOKUP(A35,'Master List'!B:E,4,FALSE)</f>
        <v>263.99</v>
      </c>
      <c r="E35" s="128">
        <v>221.99</v>
      </c>
      <c r="F35" s="129">
        <v>195</v>
      </c>
    </row>
    <row r="36" spans="1:6" ht="21" customHeight="1">
      <c r="A36" s="185" t="s">
        <v>912</v>
      </c>
      <c r="B36" s="161"/>
      <c r="C36" s="131">
        <v>9781447946878</v>
      </c>
      <c r="D36" s="132">
        <f>VLOOKUP(A36,'Master List'!B:E,4,FALSE)</f>
        <v>263.99</v>
      </c>
      <c r="E36" s="133">
        <v>221.99</v>
      </c>
      <c r="F36" s="134">
        <v>195</v>
      </c>
    </row>
    <row r="37" spans="1:6" ht="21" customHeight="1">
      <c r="A37" s="188" t="s">
        <v>913</v>
      </c>
      <c r="B37" s="73"/>
      <c r="C37" s="147">
        <v>9781447946885</v>
      </c>
      <c r="D37" s="148">
        <f>VLOOKUP(A37,'Master List'!B:E,4,FALSE)</f>
        <v>263.99</v>
      </c>
      <c r="E37" s="149">
        <v>221.99</v>
      </c>
      <c r="F37" s="150">
        <v>195</v>
      </c>
    </row>
    <row r="38" spans="1:6" ht="15">
      <c r="A38" s="203"/>
      <c r="B38" s="202"/>
      <c r="C38" s="204"/>
      <c r="D38" s="205"/>
      <c r="E38" s="206"/>
      <c r="F38" s="207"/>
    </row>
    <row r="39" spans="1:6" ht="15.75">
      <c r="A39" s="208" t="s">
        <v>289</v>
      </c>
      <c r="B39" s="202"/>
      <c r="C39" s="693"/>
      <c r="D39" s="694"/>
      <c r="E39" s="695"/>
      <c r="F39" s="696"/>
    </row>
    <row r="40" spans="1:6" ht="20.25" customHeight="1">
      <c r="A40" s="187" t="s">
        <v>914</v>
      </c>
      <c r="B40" s="174"/>
      <c r="C40" s="152">
        <v>9781447935216</v>
      </c>
      <c r="D40" s="153">
        <f>VLOOKUP(A40,'Master List'!B:E,4,FALSE)</f>
        <v>28.99</v>
      </c>
      <c r="E40" s="154">
        <v>23.99</v>
      </c>
      <c r="F40" s="155">
        <v>20.8</v>
      </c>
    </row>
    <row r="41" spans="1:6" ht="20.25" customHeight="1">
      <c r="A41" s="186" t="s">
        <v>915</v>
      </c>
      <c r="B41" s="172"/>
      <c r="C41" s="126">
        <v>9781447935223</v>
      </c>
      <c r="D41" s="127">
        <f>VLOOKUP(A41,'Master List'!B:E,4,FALSE)</f>
        <v>28.99</v>
      </c>
      <c r="E41" s="128">
        <v>23.99</v>
      </c>
      <c r="F41" s="129">
        <v>20.8</v>
      </c>
    </row>
    <row r="42" spans="1:6" ht="20.25" customHeight="1">
      <c r="A42" s="185" t="s">
        <v>916</v>
      </c>
      <c r="B42" s="161"/>
      <c r="C42" s="131">
        <v>9781447935230</v>
      </c>
      <c r="D42" s="132">
        <f>VLOOKUP(A42,'Master List'!B:E,4,FALSE)</f>
        <v>28.99</v>
      </c>
      <c r="E42" s="133">
        <v>23.99</v>
      </c>
      <c r="F42" s="134">
        <v>20.8</v>
      </c>
    </row>
    <row r="43" spans="1:6" ht="20.25" customHeight="1">
      <c r="A43" s="188" t="s">
        <v>917</v>
      </c>
      <c r="B43" s="73"/>
      <c r="C43" s="147">
        <v>9781447935247</v>
      </c>
      <c r="D43" s="148">
        <f>VLOOKUP(A43,'Master List'!B:E,4,FALSE)</f>
        <v>28.99</v>
      </c>
      <c r="E43" s="149">
        <v>23.99</v>
      </c>
      <c r="F43" s="150">
        <v>20.8</v>
      </c>
    </row>
    <row r="44" spans="1:6" ht="15">
      <c r="A44" s="203"/>
      <c r="B44" s="202"/>
      <c r="C44" s="204"/>
      <c r="D44" s="205"/>
      <c r="E44" s="206"/>
      <c r="F44" s="207"/>
    </row>
    <row r="45" spans="1:6" ht="15.75">
      <c r="A45" s="208" t="s">
        <v>397</v>
      </c>
      <c r="B45" s="202"/>
      <c r="C45" s="693"/>
      <c r="D45" s="694"/>
      <c r="E45" s="695"/>
      <c r="F45" s="696"/>
    </row>
    <row r="46" spans="1:6" ht="21" customHeight="1">
      <c r="A46" s="187" t="s">
        <v>918</v>
      </c>
      <c r="B46" s="174"/>
      <c r="C46" s="152">
        <v>9781447960225</v>
      </c>
      <c r="D46" s="153">
        <f>VLOOKUP(A46,'Master List'!B:E,4,FALSE)</f>
        <v>134.99</v>
      </c>
      <c r="E46" s="154">
        <v>113.99</v>
      </c>
      <c r="F46" s="155">
        <v>100</v>
      </c>
    </row>
    <row r="47" spans="1:6" ht="21" customHeight="1">
      <c r="A47" s="187" t="s">
        <v>919</v>
      </c>
      <c r="B47" s="174"/>
      <c r="C47" s="152">
        <v>9781447938811</v>
      </c>
      <c r="D47" s="153">
        <f>VLOOKUP(A47,'Master List'!B:E,4,FALSE)</f>
        <v>175.99</v>
      </c>
      <c r="E47" s="154">
        <v>147.99</v>
      </c>
      <c r="F47" s="155">
        <v>130</v>
      </c>
    </row>
    <row r="48" spans="1:6" ht="21" customHeight="1">
      <c r="A48" s="186" t="s">
        <v>920</v>
      </c>
      <c r="B48" s="172"/>
      <c r="C48" s="126">
        <v>9781447946755</v>
      </c>
      <c r="D48" s="127">
        <f>VLOOKUP(A48,'Master List'!B:E,4,FALSE)</f>
        <v>175.99</v>
      </c>
      <c r="E48" s="128">
        <v>147.99</v>
      </c>
      <c r="F48" s="129">
        <v>130</v>
      </c>
    </row>
    <row r="49" spans="1:6" ht="21" customHeight="1">
      <c r="A49" s="185" t="s">
        <v>921</v>
      </c>
      <c r="B49" s="161"/>
      <c r="C49" s="131">
        <v>9781447946830</v>
      </c>
      <c r="D49" s="132">
        <f>VLOOKUP(A49,'Master List'!B:E,4,FALSE)</f>
        <v>175.99</v>
      </c>
      <c r="E49" s="133">
        <v>147.99</v>
      </c>
      <c r="F49" s="134">
        <v>130</v>
      </c>
    </row>
    <row r="50" spans="1:6" ht="21" customHeight="1">
      <c r="A50" s="188" t="s">
        <v>922</v>
      </c>
      <c r="B50" s="73"/>
      <c r="C50" s="147">
        <v>9781447960249</v>
      </c>
      <c r="D50" s="148">
        <f>VLOOKUP(A50,'Master List'!B:E,4,FALSE)</f>
        <v>134.99</v>
      </c>
      <c r="E50" s="149">
        <v>113.99</v>
      </c>
      <c r="F50" s="150">
        <v>100</v>
      </c>
    </row>
    <row r="51" spans="1:6" ht="21" customHeight="1">
      <c r="A51" s="188" t="s">
        <v>923</v>
      </c>
      <c r="B51" s="73"/>
      <c r="C51" s="147">
        <v>9781447946847</v>
      </c>
      <c r="D51" s="148">
        <f>VLOOKUP(A51,'Master List'!B:E,4,FALSE)</f>
        <v>175.99</v>
      </c>
      <c r="E51" s="149">
        <v>147.99</v>
      </c>
      <c r="F51" s="150">
        <v>130</v>
      </c>
    </row>
    <row r="52" spans="1:6" ht="15">
      <c r="A52" s="203"/>
      <c r="B52" s="202"/>
      <c r="C52" s="204"/>
      <c r="D52" s="205"/>
      <c r="E52" s="206"/>
      <c r="F52" s="207"/>
    </row>
    <row r="53" spans="1:6" ht="15.75">
      <c r="A53" s="208" t="s">
        <v>925</v>
      </c>
      <c r="B53" s="202"/>
      <c r="C53" s="693"/>
      <c r="D53" s="694"/>
      <c r="E53" s="695"/>
      <c r="F53" s="696"/>
    </row>
    <row r="54" spans="1:6" ht="19.5" customHeight="1">
      <c r="A54" s="697" t="s">
        <v>924</v>
      </c>
      <c r="B54" s="698"/>
      <c r="C54" s="699">
        <v>9781447999577</v>
      </c>
      <c r="D54" s="700">
        <f>VLOOKUP(A54,'Master List'!B:E,4,FALSE)</f>
        <v>338.99</v>
      </c>
      <c r="E54" s="701">
        <v>284.99</v>
      </c>
      <c r="F54" s="702">
        <v>251</v>
      </c>
    </row>
    <row r="55" spans="1:6" ht="15">
      <c r="A55" s="203"/>
      <c r="B55" s="202"/>
      <c r="C55" s="204"/>
      <c r="D55" s="205"/>
      <c r="E55" s="206"/>
      <c r="F55" s="207"/>
    </row>
    <row r="56" spans="1:6" ht="15.75">
      <c r="A56" s="208" t="s">
        <v>402</v>
      </c>
      <c r="B56" s="202"/>
      <c r="C56" s="693"/>
      <c r="D56" s="694"/>
      <c r="E56" s="695"/>
      <c r="F56" s="696"/>
    </row>
    <row r="57" spans="1:6" ht="25.5" customHeight="1">
      <c r="A57" s="187" t="s">
        <v>926</v>
      </c>
      <c r="B57" s="703"/>
      <c r="C57" s="152">
        <v>9781447946694</v>
      </c>
      <c r="D57" s="153">
        <f>VLOOKUP(A57,'Master List'!B:E,4,FALSE)</f>
        <v>580.99</v>
      </c>
      <c r="E57" s="154">
        <v>488.99</v>
      </c>
      <c r="F57" s="155">
        <v>430</v>
      </c>
    </row>
    <row r="58" spans="1:6" ht="25.5" customHeight="1">
      <c r="A58" s="187" t="s">
        <v>927</v>
      </c>
      <c r="B58" s="703"/>
      <c r="C58" s="152">
        <v>9781447946892</v>
      </c>
      <c r="D58" s="153">
        <f>VLOOKUP(A58,'Master List'!B:E,4,FALSE)</f>
        <v>47.99</v>
      </c>
      <c r="E58" s="154">
        <v>39.99</v>
      </c>
      <c r="F58" s="155">
        <v>35.1</v>
      </c>
    </row>
    <row r="59" spans="1:6" ht="25.5" customHeight="1">
      <c r="A59" s="187" t="s">
        <v>928</v>
      </c>
      <c r="B59" s="703"/>
      <c r="C59" s="152">
        <v>9781447946700</v>
      </c>
      <c r="D59" s="153">
        <f>VLOOKUP(A59,'Master List'!B:E,4,FALSE)</f>
        <v>553.99</v>
      </c>
      <c r="E59" s="154">
        <v>465.99</v>
      </c>
      <c r="F59" s="155">
        <v>410</v>
      </c>
    </row>
    <row r="60" spans="1:6" ht="25.5" customHeight="1">
      <c r="A60" s="187" t="s">
        <v>929</v>
      </c>
      <c r="B60" s="703"/>
      <c r="C60" s="152">
        <v>9781447946908</v>
      </c>
      <c r="D60" s="153">
        <f>VLOOKUP(A60,'Master List'!B:E,4,FALSE)</f>
        <v>47.99</v>
      </c>
      <c r="E60" s="154">
        <v>39.99</v>
      </c>
      <c r="F60" s="155">
        <v>35.1</v>
      </c>
    </row>
    <row r="61" spans="1:6" ht="25.5" customHeight="1">
      <c r="A61" s="186" t="s">
        <v>930</v>
      </c>
      <c r="B61" s="209"/>
      <c r="C61" s="126">
        <v>9781447946762</v>
      </c>
      <c r="D61" s="127">
        <f>VLOOKUP(A61,'Master List'!B:E,4,FALSE)</f>
        <v>535.99</v>
      </c>
      <c r="E61" s="128">
        <v>450.99</v>
      </c>
      <c r="F61" s="129">
        <v>397</v>
      </c>
    </row>
    <row r="62" spans="1:6" ht="25.5" customHeight="1">
      <c r="A62" s="186" t="s">
        <v>931</v>
      </c>
      <c r="B62" s="209"/>
      <c r="C62" s="126">
        <v>9781447946915</v>
      </c>
      <c r="D62" s="127">
        <f>VLOOKUP(A62,'Master List'!B:E,4,FALSE)</f>
        <v>47.99</v>
      </c>
      <c r="E62" s="128">
        <v>39.99</v>
      </c>
      <c r="F62" s="129">
        <v>35.1</v>
      </c>
    </row>
    <row r="63" spans="1:6" ht="25.5" customHeight="1">
      <c r="A63" s="186" t="s">
        <v>932</v>
      </c>
      <c r="B63" s="209"/>
      <c r="C63" s="126">
        <v>9781447946779</v>
      </c>
      <c r="D63" s="127">
        <f>VLOOKUP(A63,'Master List'!B:E,4,FALSE)</f>
        <v>553.99</v>
      </c>
      <c r="E63" s="128">
        <v>465.99</v>
      </c>
      <c r="F63" s="129">
        <v>410</v>
      </c>
    </row>
    <row r="64" spans="1:6" ht="25.5" customHeight="1">
      <c r="A64" s="186" t="s">
        <v>933</v>
      </c>
      <c r="B64" s="209"/>
      <c r="C64" s="126">
        <v>9781447946922</v>
      </c>
      <c r="D64" s="127">
        <f>VLOOKUP(A64,'Master List'!B:E,4,FALSE)</f>
        <v>47.99</v>
      </c>
      <c r="E64" s="128">
        <v>39.99</v>
      </c>
      <c r="F64" s="129">
        <v>35.1</v>
      </c>
    </row>
    <row r="65" spans="1:6" ht="25.5" customHeight="1">
      <c r="A65" s="185" t="s">
        <v>934</v>
      </c>
      <c r="B65" s="704"/>
      <c r="C65" s="131">
        <v>9781447946854</v>
      </c>
      <c r="D65" s="132">
        <f>VLOOKUP(A65,'Master List'!B:E,4,FALSE)</f>
        <v>502.99</v>
      </c>
      <c r="E65" s="133">
        <v>422.99</v>
      </c>
      <c r="F65" s="134">
        <v>372</v>
      </c>
    </row>
    <row r="66" spans="1:6" ht="25.5" customHeight="1">
      <c r="A66" s="185" t="s">
        <v>935</v>
      </c>
      <c r="B66" s="704"/>
      <c r="C66" s="131">
        <v>9781447946939</v>
      </c>
      <c r="D66" s="132">
        <f>VLOOKUP(A66,'Master List'!B:E,4,FALSE)</f>
        <v>47.99</v>
      </c>
      <c r="E66" s="133">
        <v>39.99</v>
      </c>
      <c r="F66" s="134">
        <v>35.1</v>
      </c>
    </row>
    <row r="67" spans="1:6" ht="25.5" customHeight="1">
      <c r="A67" s="188" t="s">
        <v>936</v>
      </c>
      <c r="B67" s="705"/>
      <c r="C67" s="147">
        <v>9781447946861</v>
      </c>
      <c r="D67" s="148">
        <f>VLOOKUP(A67,'Master List'!B:E,4,FALSE)</f>
        <v>502.99</v>
      </c>
      <c r="E67" s="149">
        <v>422.99</v>
      </c>
      <c r="F67" s="150">
        <v>372</v>
      </c>
    </row>
    <row r="68" spans="1:6" ht="25.5" customHeight="1">
      <c r="A68" s="188" t="s">
        <v>937</v>
      </c>
      <c r="B68" s="705"/>
      <c r="C68" s="147">
        <v>9781447946946</v>
      </c>
      <c r="D68" s="148">
        <f>VLOOKUP(A68,'Master List'!B:E,4,FALSE)</f>
        <v>45.99</v>
      </c>
      <c r="E68" s="149">
        <v>38.99</v>
      </c>
      <c r="F68" s="150">
        <v>33.5</v>
      </c>
    </row>
  </sheetData>
  <mergeCells count="1">
    <mergeCell ref="A1:M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E4DDC-A14E-4BBA-9FED-320DBE9B3F2A}">
  <dimension ref="A1:N42"/>
  <sheetViews>
    <sheetView topLeftCell="A11" zoomScaleNormal="100" workbookViewId="0">
      <selection activeCell="D41" sqref="D41"/>
    </sheetView>
  </sheetViews>
  <sheetFormatPr defaultRowHeight="15"/>
  <cols>
    <col min="1" max="1" width="125.28515625" style="202" customWidth="1"/>
    <col min="2" max="2" width="165" style="202" customWidth="1"/>
    <col min="3" max="3" width="26.5703125" style="202" customWidth="1"/>
    <col min="4" max="4" width="12.5703125" style="202" customWidth="1"/>
    <col min="5" max="5" width="14.140625" style="202" customWidth="1"/>
    <col min="6" max="6" width="15.42578125" style="202" customWidth="1"/>
    <col min="7" max="16384" width="9.140625" style="202"/>
  </cols>
  <sheetData>
    <row r="1" spans="1:14">
      <c r="A1" s="755" t="s">
        <v>2188</v>
      </c>
      <c r="B1" s="755"/>
      <c r="C1" s="755"/>
      <c r="D1" s="755"/>
      <c r="E1" s="755"/>
      <c r="F1" s="755"/>
      <c r="G1" s="755"/>
      <c r="H1" s="755"/>
      <c r="I1" s="755"/>
      <c r="J1" s="755"/>
      <c r="K1" s="755"/>
      <c r="L1" s="755"/>
      <c r="M1" s="755"/>
    </row>
    <row r="2" spans="1:14" ht="15.75">
      <c r="A2" s="706"/>
      <c r="B2" s="114" t="s">
        <v>263</v>
      </c>
      <c r="C2" s="84" t="s">
        <v>1</v>
      </c>
      <c r="D2" s="84" t="s">
        <v>2118</v>
      </c>
      <c r="E2" s="84" t="s">
        <v>2126</v>
      </c>
      <c r="F2" s="84" t="s">
        <v>264</v>
      </c>
      <c r="G2" s="705"/>
      <c r="H2" s="87" t="s">
        <v>2121</v>
      </c>
      <c r="I2" s="705"/>
      <c r="J2" s="705"/>
      <c r="K2" s="705"/>
      <c r="L2" s="705"/>
      <c r="M2" s="705"/>
    </row>
    <row r="3" spans="1:14" ht="15.75">
      <c r="A3" s="707" t="s">
        <v>302</v>
      </c>
      <c r="B3" s="204"/>
      <c r="C3" s="205"/>
      <c r="D3" s="206"/>
      <c r="E3" s="207"/>
      <c r="G3" s="206"/>
    </row>
    <row r="4" spans="1:14" ht="37.5" customHeight="1">
      <c r="A4" s="178" t="s">
        <v>1126</v>
      </c>
      <c r="B4" s="151" t="s">
        <v>300</v>
      </c>
      <c r="C4" s="152">
        <v>9781292176840</v>
      </c>
      <c r="D4" s="153">
        <f>VLOOKUP(A4,'Master List'!B:E,4,FALSE)</f>
        <v>348.99</v>
      </c>
      <c r="E4" s="154">
        <v>292.99</v>
      </c>
      <c r="F4" s="155">
        <v>258</v>
      </c>
      <c r="G4" s="206"/>
      <c r="K4" s="74" t="s">
        <v>2127</v>
      </c>
      <c r="L4" s="74"/>
      <c r="M4" s="74"/>
      <c r="N4" s="74"/>
    </row>
    <row r="5" spans="1:14" ht="37.5" customHeight="1">
      <c r="A5" s="178" t="s">
        <v>1128</v>
      </c>
      <c r="B5" s="151" t="s">
        <v>300</v>
      </c>
      <c r="C5" s="152">
        <v>9781292176833</v>
      </c>
      <c r="D5" s="153">
        <f>VLOOKUP(A5,'Master List'!B:E,4,FALSE)</f>
        <v>464.99</v>
      </c>
      <c r="E5" s="154">
        <v>390.99</v>
      </c>
      <c r="F5" s="155">
        <v>344</v>
      </c>
      <c r="G5" s="206"/>
      <c r="K5" s="202" t="s">
        <v>2128</v>
      </c>
    </row>
    <row r="6" spans="1:14" ht="37.5" customHeight="1">
      <c r="A6" s="178" t="s">
        <v>1129</v>
      </c>
      <c r="B6" s="151" t="s">
        <v>300</v>
      </c>
      <c r="C6" s="152">
        <v>9781292176826</v>
      </c>
      <c r="D6" s="153">
        <f>VLOOKUP(A6,'Master List'!B:E,4,FALSE)</f>
        <v>579.99</v>
      </c>
      <c r="E6" s="154">
        <v>487.99</v>
      </c>
      <c r="F6" s="155">
        <v>429</v>
      </c>
      <c r="G6" s="206"/>
      <c r="K6" s="202" t="s">
        <v>2129</v>
      </c>
    </row>
    <row r="7" spans="1:14" ht="37.5" customHeight="1">
      <c r="A7" s="178" t="s">
        <v>1130</v>
      </c>
      <c r="B7" s="151" t="s">
        <v>300</v>
      </c>
      <c r="C7" s="152">
        <v>9781292176819</v>
      </c>
      <c r="D7" s="153">
        <f>VLOOKUP(A7,'Master List'!B:E,4,FALSE)</f>
        <v>701.99</v>
      </c>
      <c r="E7" s="154">
        <v>590.99</v>
      </c>
      <c r="F7" s="155">
        <v>520</v>
      </c>
      <c r="G7" s="206"/>
      <c r="K7" s="202" t="s">
        <v>2130</v>
      </c>
    </row>
    <row r="8" spans="1:14" ht="37.5" customHeight="1">
      <c r="A8" s="178" t="s">
        <v>1131</v>
      </c>
      <c r="B8" s="151" t="s">
        <v>300</v>
      </c>
      <c r="C8" s="152">
        <v>9781292176857</v>
      </c>
      <c r="D8" s="153">
        <f>VLOOKUP(A8,'Master List'!B:E,4,FALSE)</f>
        <v>809.99</v>
      </c>
      <c r="E8" s="154">
        <v>681.99</v>
      </c>
      <c r="F8" s="155">
        <v>600</v>
      </c>
      <c r="G8" s="206"/>
      <c r="K8" s="202" t="s">
        <v>2131</v>
      </c>
    </row>
    <row r="9" spans="1:14" ht="37.5" customHeight="1">
      <c r="A9" s="177" t="s">
        <v>1132</v>
      </c>
      <c r="B9" s="125" t="s">
        <v>415</v>
      </c>
      <c r="C9" s="126">
        <v>9781292176888</v>
      </c>
      <c r="D9" s="127">
        <f>VLOOKUP(A9,'Master List'!B:E,4,FALSE)</f>
        <v>232.99</v>
      </c>
      <c r="E9" s="128">
        <v>195.99</v>
      </c>
      <c r="F9" s="129">
        <v>172</v>
      </c>
      <c r="G9" s="206"/>
      <c r="K9" s="202" t="s">
        <v>2132</v>
      </c>
    </row>
    <row r="10" spans="1:14" ht="37.5" customHeight="1">
      <c r="A10" s="177" t="s">
        <v>1133</v>
      </c>
      <c r="B10" s="125" t="s">
        <v>415</v>
      </c>
      <c r="C10" s="126">
        <v>9781292183138</v>
      </c>
      <c r="D10" s="127">
        <f>VLOOKUP(A10,'Master List'!B:E,4,FALSE)</f>
        <v>309.99</v>
      </c>
      <c r="E10" s="128">
        <v>260.99</v>
      </c>
      <c r="F10" s="129">
        <v>229</v>
      </c>
      <c r="G10" s="206"/>
    </row>
    <row r="11" spans="1:14" ht="37.5" customHeight="1">
      <c r="A11" s="177" t="s">
        <v>1134</v>
      </c>
      <c r="B11" s="125" t="s">
        <v>415</v>
      </c>
      <c r="C11" s="126">
        <v>9781292176871</v>
      </c>
      <c r="D11" s="127">
        <f>VLOOKUP(A11,'Master List'!B:E,4,FALSE)</f>
        <v>386.99</v>
      </c>
      <c r="E11" s="128">
        <v>324.99</v>
      </c>
      <c r="F11" s="129">
        <v>286</v>
      </c>
      <c r="G11" s="206"/>
    </row>
    <row r="12" spans="1:14" ht="37.5" customHeight="1">
      <c r="A12" s="177" t="s">
        <v>1135</v>
      </c>
      <c r="B12" s="125" t="s">
        <v>415</v>
      </c>
      <c r="C12" s="126">
        <v>9781292176864</v>
      </c>
      <c r="D12" s="127">
        <f>VLOOKUP(A12,'Master List'!B:E,4,FALSE)</f>
        <v>464.99</v>
      </c>
      <c r="E12" s="128">
        <v>390.99</v>
      </c>
      <c r="F12" s="129">
        <v>344</v>
      </c>
      <c r="G12" s="206"/>
    </row>
    <row r="13" spans="1:14" ht="37.5" customHeight="1">
      <c r="A13" s="177" t="s">
        <v>1136</v>
      </c>
      <c r="B13" s="125" t="s">
        <v>415</v>
      </c>
      <c r="C13" s="126">
        <v>9781292176895</v>
      </c>
      <c r="D13" s="127">
        <f>VLOOKUP(A13,'Master List'!B:E,4,FALSE)</f>
        <v>541.99</v>
      </c>
      <c r="E13" s="128">
        <v>455.99</v>
      </c>
      <c r="F13" s="129">
        <v>401</v>
      </c>
      <c r="G13" s="206"/>
    </row>
    <row r="14" spans="1:14" ht="37.5" customHeight="1">
      <c r="A14" s="176" t="s">
        <v>1137</v>
      </c>
      <c r="B14" s="130" t="s">
        <v>421</v>
      </c>
      <c r="C14" s="131">
        <v>9781292176949</v>
      </c>
      <c r="D14" s="132">
        <f>VLOOKUP(A14,'Master List'!B:E,4,FALSE)</f>
        <v>232.99</v>
      </c>
      <c r="E14" s="133">
        <v>455.99</v>
      </c>
      <c r="F14" s="134">
        <v>401</v>
      </c>
      <c r="G14" s="206"/>
    </row>
    <row r="15" spans="1:14" ht="37.5" customHeight="1">
      <c r="A15" s="176" t="s">
        <v>1138</v>
      </c>
      <c r="B15" s="130" t="s">
        <v>421</v>
      </c>
      <c r="C15" s="131">
        <v>9781292176932</v>
      </c>
      <c r="D15" s="132">
        <f>VLOOKUP(A15,'Master List'!B:E,4,FALSE)</f>
        <v>309.99</v>
      </c>
      <c r="E15" s="133">
        <v>195.99</v>
      </c>
      <c r="F15" s="134">
        <v>172</v>
      </c>
      <c r="G15" s="206"/>
    </row>
    <row r="16" spans="1:14" ht="37.5" customHeight="1">
      <c r="A16" s="176" t="s">
        <v>1139</v>
      </c>
      <c r="B16" s="130" t="s">
        <v>421</v>
      </c>
      <c r="C16" s="131">
        <v>9781292176925</v>
      </c>
      <c r="D16" s="132">
        <f>VLOOKUP(A16,'Master List'!B:E,4,FALSE)</f>
        <v>386.99</v>
      </c>
      <c r="E16" s="133">
        <v>260.99</v>
      </c>
      <c r="F16" s="134">
        <v>229</v>
      </c>
      <c r="G16" s="206"/>
    </row>
    <row r="17" spans="1:7" ht="37.5" customHeight="1">
      <c r="A17" s="176" t="s">
        <v>1140</v>
      </c>
      <c r="B17" s="130" t="s">
        <v>421</v>
      </c>
      <c r="C17" s="131">
        <v>9781292176918</v>
      </c>
      <c r="D17" s="132">
        <f>VLOOKUP(A17,'Master List'!B:E,4,FALSE)</f>
        <v>464.99</v>
      </c>
      <c r="E17" s="133">
        <v>324.99</v>
      </c>
      <c r="F17" s="134">
        <v>286</v>
      </c>
      <c r="G17" s="206"/>
    </row>
    <row r="18" spans="1:7" ht="37.5" customHeight="1">
      <c r="A18" s="176" t="s">
        <v>1141</v>
      </c>
      <c r="B18" s="161" t="s">
        <v>421</v>
      </c>
      <c r="C18" s="708">
        <v>9781292176949</v>
      </c>
      <c r="D18" s="132">
        <f>VLOOKUP(A18,'Master List'!B:E,4,FALSE)</f>
        <v>541.99</v>
      </c>
      <c r="E18" s="133">
        <v>455.99</v>
      </c>
      <c r="F18" s="134">
        <v>401</v>
      </c>
      <c r="G18" s="206"/>
    </row>
    <row r="19" spans="1:7">
      <c r="A19" s="210"/>
      <c r="C19" s="204"/>
      <c r="D19" s="205"/>
      <c r="E19" s="206"/>
      <c r="F19" s="207"/>
      <c r="G19" s="206"/>
    </row>
    <row r="20" spans="1:7" ht="15.75">
      <c r="A20" s="707" t="s">
        <v>383</v>
      </c>
      <c r="G20" s="206"/>
    </row>
    <row r="21" spans="1:7" ht="21.75" customHeight="1">
      <c r="A21" s="178" t="s">
        <v>1142</v>
      </c>
      <c r="B21" s="151" t="s">
        <v>427</v>
      </c>
      <c r="C21" s="152">
        <v>9781292132716</v>
      </c>
      <c r="D21" s="153">
        <f>VLOOKUP(A21,'Master List'!B:E,4,FALSE)</f>
        <v>357.99</v>
      </c>
      <c r="E21" s="154">
        <v>300.99</v>
      </c>
      <c r="F21" s="155">
        <v>265</v>
      </c>
      <c r="G21" s="206"/>
    </row>
    <row r="22" spans="1:7">
      <c r="A22" s="210"/>
      <c r="C22" s="204"/>
      <c r="D22" s="205"/>
      <c r="E22" s="206"/>
      <c r="F22" s="207"/>
      <c r="G22" s="206"/>
    </row>
    <row r="23" spans="1:7" ht="15.75">
      <c r="A23" s="707" t="s">
        <v>388</v>
      </c>
      <c r="C23" s="204"/>
      <c r="D23" s="205"/>
      <c r="E23" s="206"/>
      <c r="F23" s="207"/>
      <c r="G23" s="206"/>
    </row>
    <row r="24" spans="1:7" ht="23.25" customHeight="1">
      <c r="A24" s="177" t="s">
        <v>1143</v>
      </c>
      <c r="B24" s="125" t="s">
        <v>430</v>
      </c>
      <c r="C24" s="126">
        <v>9781292132655</v>
      </c>
      <c r="D24" s="127">
        <f>VLOOKUP(A24,'Master List'!B:E,4,FALSE)</f>
        <v>341.99</v>
      </c>
      <c r="E24" s="128">
        <v>287.99</v>
      </c>
      <c r="F24" s="129">
        <v>253</v>
      </c>
      <c r="G24" s="206"/>
    </row>
    <row r="25" spans="1:7" ht="23.25" customHeight="1">
      <c r="A25" s="176" t="s">
        <v>1144</v>
      </c>
      <c r="B25" s="161" t="s">
        <v>432</v>
      </c>
      <c r="C25" s="131">
        <v>9781292132686</v>
      </c>
      <c r="D25" s="132">
        <f>VLOOKUP(A25,'Master List'!B:E,4,FALSE)</f>
        <v>341.99</v>
      </c>
      <c r="E25" s="133">
        <v>287.99</v>
      </c>
      <c r="F25" s="134">
        <v>253</v>
      </c>
      <c r="G25" s="206"/>
    </row>
    <row r="26" spans="1:7">
      <c r="A26" s="210"/>
      <c r="C26" s="204"/>
      <c r="D26" s="205"/>
      <c r="E26" s="206"/>
      <c r="F26" s="207"/>
      <c r="G26" s="206"/>
    </row>
    <row r="27" spans="1:7" ht="15.75">
      <c r="A27" s="707" t="s">
        <v>289</v>
      </c>
      <c r="C27" s="204"/>
      <c r="D27" s="205"/>
      <c r="E27" s="206"/>
      <c r="F27" s="207"/>
      <c r="G27" s="206"/>
    </row>
    <row r="28" spans="1:7" ht="21.75" customHeight="1">
      <c r="A28" s="177" t="s">
        <v>1145</v>
      </c>
      <c r="B28" s="125" t="s">
        <v>438</v>
      </c>
      <c r="C28" s="126">
        <v>9781292132723</v>
      </c>
      <c r="D28" s="127">
        <f>VLOOKUP(A28,'Master List'!B:E,4,FALSE)</f>
        <v>40.99</v>
      </c>
      <c r="E28" s="128">
        <v>33.99</v>
      </c>
      <c r="F28" s="129">
        <v>29.7</v>
      </c>
      <c r="G28" s="206"/>
    </row>
    <row r="29" spans="1:7" ht="21.75" customHeight="1">
      <c r="A29" s="177" t="s">
        <v>1148</v>
      </c>
      <c r="B29" s="172" t="s">
        <v>445</v>
      </c>
      <c r="C29" s="126">
        <v>9781292172682</v>
      </c>
      <c r="D29" s="127">
        <f>VLOOKUP(A29,'Master List'!B:E,4,FALSE)</f>
        <v>19.989999999999998</v>
      </c>
      <c r="E29" s="128">
        <v>16.989999999999998</v>
      </c>
      <c r="F29" s="129">
        <v>14.7</v>
      </c>
      <c r="G29" s="206"/>
    </row>
    <row r="30" spans="1:7" ht="21.75" customHeight="1">
      <c r="A30" s="178" t="s">
        <v>1147</v>
      </c>
      <c r="B30" s="174" t="s">
        <v>443</v>
      </c>
      <c r="C30" s="152">
        <v>9781292132730</v>
      </c>
      <c r="D30" s="153">
        <f>VLOOKUP(A30,'Master List'!B:E,4,FALSE)</f>
        <v>9.99</v>
      </c>
      <c r="E30" s="154">
        <v>8.99</v>
      </c>
      <c r="F30" s="155">
        <v>7.3</v>
      </c>
      <c r="G30" s="206"/>
    </row>
    <row r="31" spans="1:7" ht="21.75" customHeight="1">
      <c r="A31" s="176" t="s">
        <v>1146</v>
      </c>
      <c r="B31" s="161" t="s">
        <v>441</v>
      </c>
      <c r="C31" s="131">
        <v>9781292118192</v>
      </c>
      <c r="D31" s="132">
        <f>VLOOKUP(A31,'Master List'!B:E,4,FALSE)</f>
        <v>40.99</v>
      </c>
      <c r="E31" s="133">
        <v>33.99</v>
      </c>
      <c r="F31" s="134">
        <v>29.7</v>
      </c>
      <c r="G31" s="206"/>
    </row>
    <row r="32" spans="1:7" ht="21.75" customHeight="1">
      <c r="A32" s="176" t="s">
        <v>1149</v>
      </c>
      <c r="B32" s="161" t="s">
        <v>448</v>
      </c>
      <c r="C32" s="131">
        <v>9781292133447</v>
      </c>
      <c r="D32" s="132">
        <f>VLOOKUP(A32,'Master List'!B:E,4,FALSE)</f>
        <v>20.99</v>
      </c>
      <c r="E32" s="133">
        <v>17.989999999999998</v>
      </c>
      <c r="F32" s="134">
        <v>15.4</v>
      </c>
      <c r="G32" s="206"/>
    </row>
    <row r="33" spans="1:7">
      <c r="A33" s="210"/>
      <c r="C33" s="204"/>
      <c r="D33" s="205"/>
      <c r="E33" s="206"/>
      <c r="F33" s="207"/>
      <c r="G33" s="206"/>
    </row>
    <row r="34" spans="1:7" ht="15.75">
      <c r="A34" s="707" t="s">
        <v>397</v>
      </c>
      <c r="C34" s="204"/>
      <c r="D34" s="205"/>
      <c r="E34" s="206"/>
      <c r="F34" s="207"/>
      <c r="G34" s="206"/>
    </row>
    <row r="35" spans="1:7" ht="21" customHeight="1">
      <c r="A35" s="177" t="s">
        <v>1150</v>
      </c>
      <c r="B35" s="125" t="s">
        <v>450</v>
      </c>
      <c r="C35" s="126">
        <v>9781292132662</v>
      </c>
      <c r="D35" s="127">
        <f>VLOOKUP(A35,'Master List'!B:E,4,FALSE)</f>
        <v>255.99</v>
      </c>
      <c r="E35" s="128">
        <v>214.99</v>
      </c>
      <c r="F35" s="129">
        <v>189</v>
      </c>
      <c r="G35" s="206"/>
    </row>
    <row r="36" spans="1:7" ht="21" customHeight="1">
      <c r="A36" s="176" t="s">
        <v>1151</v>
      </c>
      <c r="B36" s="130" t="s">
        <v>452</v>
      </c>
      <c r="C36" s="131">
        <v>9781292132693</v>
      </c>
      <c r="D36" s="132">
        <f>VLOOKUP(A36,'Master List'!B:E,4,FALSE)</f>
        <v>255.99</v>
      </c>
      <c r="E36" s="133">
        <v>214.99</v>
      </c>
      <c r="F36" s="134">
        <v>189</v>
      </c>
      <c r="G36" s="206"/>
    </row>
    <row r="37" spans="1:7">
      <c r="A37" s="210"/>
      <c r="C37" s="204"/>
      <c r="D37" s="205"/>
      <c r="E37" s="206"/>
      <c r="F37" s="207"/>
      <c r="G37" s="206"/>
    </row>
    <row r="38" spans="1:7" ht="15.75">
      <c r="A38" s="707" t="s">
        <v>402</v>
      </c>
      <c r="C38" s="204"/>
      <c r="D38" s="205"/>
      <c r="E38" s="206"/>
      <c r="F38" s="207"/>
      <c r="G38" s="206"/>
    </row>
    <row r="39" spans="1:7" ht="19.5" customHeight="1">
      <c r="A39" s="178" t="s">
        <v>1152</v>
      </c>
      <c r="B39" s="151" t="s">
        <v>454</v>
      </c>
      <c r="C39" s="152">
        <v>9780435189044</v>
      </c>
      <c r="D39" s="153">
        <f>VLOOKUP(A39,'Master List'!B:E,4,FALSE)</f>
        <v>8.99</v>
      </c>
      <c r="E39" s="154">
        <v>7.99</v>
      </c>
      <c r="F39" s="155">
        <v>6.4</v>
      </c>
      <c r="G39" s="206"/>
    </row>
    <row r="40" spans="1:7" ht="19.5" customHeight="1">
      <c r="A40" s="178" t="s">
        <v>1153</v>
      </c>
      <c r="B40" s="174" t="s">
        <v>457</v>
      </c>
      <c r="C40" s="152">
        <v>9780435189075</v>
      </c>
      <c r="D40" s="153">
        <f>VLOOKUP(A40,'Master List'!B:E,4,FALSE)</f>
        <v>8.99</v>
      </c>
      <c r="E40" s="154">
        <v>7.99</v>
      </c>
      <c r="F40" s="155">
        <v>6.4</v>
      </c>
      <c r="G40" s="206"/>
    </row>
    <row r="41" spans="1:7" ht="19.5" customHeight="1">
      <c r="A41" s="178" t="s">
        <v>1154</v>
      </c>
      <c r="B41" s="174" t="s">
        <v>459</v>
      </c>
      <c r="C41" s="152">
        <v>9781292245836</v>
      </c>
      <c r="D41" s="153">
        <f>VLOOKUP(A41,'Master List'!B:E,4,FALSE)</f>
        <v>8.99</v>
      </c>
      <c r="E41" s="154">
        <v>7.99</v>
      </c>
      <c r="F41" s="155">
        <v>6.4</v>
      </c>
      <c r="G41" s="206"/>
    </row>
    <row r="42" spans="1:7">
      <c r="A42" s="179"/>
      <c r="B42" s="88"/>
      <c r="C42" s="88"/>
      <c r="D42" s="88"/>
      <c r="E42" s="88"/>
      <c r="F42" s="88"/>
      <c r="G42" s="206"/>
    </row>
  </sheetData>
  <mergeCells count="1">
    <mergeCell ref="A1:M1"/>
  </mergeCells>
  <conditionalFormatting sqref="C18">
    <cfRule type="duplicateValues" dxfId="6"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3063A-83F5-4FCD-8D41-AD292986D2DF}">
  <dimension ref="A1:O45"/>
  <sheetViews>
    <sheetView topLeftCell="A21" workbookViewId="0">
      <selection activeCell="D45" sqref="D45"/>
    </sheetView>
  </sheetViews>
  <sheetFormatPr defaultRowHeight="12.75"/>
  <cols>
    <col min="1" max="1" width="116.28515625" customWidth="1"/>
    <col min="2" max="2" width="126.85546875" customWidth="1"/>
    <col min="3" max="3" width="18.85546875" customWidth="1"/>
    <col min="4" max="4" width="18.5703125" customWidth="1"/>
    <col min="5" max="5" width="17.85546875" customWidth="1"/>
    <col min="6" max="6" width="16.42578125" customWidth="1"/>
  </cols>
  <sheetData>
    <row r="1" spans="1:15" ht="14.25">
      <c r="A1" s="754" t="s">
        <v>2189</v>
      </c>
      <c r="B1" s="754"/>
      <c r="C1" s="754"/>
      <c r="D1" s="754"/>
      <c r="E1" s="754"/>
      <c r="F1" s="754"/>
      <c r="G1" s="754"/>
      <c r="H1" s="754"/>
      <c r="I1" s="754"/>
      <c r="J1" s="754"/>
      <c r="K1" s="754"/>
      <c r="L1" s="754"/>
      <c r="M1" s="754"/>
    </row>
    <row r="2" spans="1:15" ht="26.1" customHeight="1">
      <c r="A2" s="103"/>
      <c r="B2" s="114" t="s">
        <v>263</v>
      </c>
      <c r="C2" s="84" t="s">
        <v>1</v>
      </c>
      <c r="D2" s="84" t="s">
        <v>2118</v>
      </c>
      <c r="E2" s="84" t="s">
        <v>2126</v>
      </c>
      <c r="F2" s="84" t="s">
        <v>264</v>
      </c>
      <c r="G2" s="73"/>
      <c r="H2" s="81" t="s">
        <v>2121</v>
      </c>
      <c r="I2" s="73"/>
      <c r="J2" s="73"/>
      <c r="K2" s="73"/>
      <c r="L2" s="73"/>
      <c r="M2" s="73"/>
    </row>
    <row r="3" spans="1:15" ht="15.75">
      <c r="A3" s="79" t="s">
        <v>302</v>
      </c>
      <c r="B3" s="198"/>
      <c r="C3" s="199"/>
      <c r="D3" s="200"/>
      <c r="E3" s="201"/>
      <c r="F3" s="202"/>
    </row>
    <row r="4" spans="1:15" ht="28.5">
      <c r="A4" s="178" t="s">
        <v>1155</v>
      </c>
      <c r="B4" s="151" t="s">
        <v>300</v>
      </c>
      <c r="C4" s="152">
        <v>9781292177137</v>
      </c>
      <c r="D4" s="153">
        <f>VLOOKUP(A4,'Master List'!B:E,4,FALSE)</f>
        <v>348.99</v>
      </c>
      <c r="E4" s="154">
        <v>292.99</v>
      </c>
      <c r="F4" s="155">
        <v>258</v>
      </c>
      <c r="J4" s="78" t="s">
        <v>2127</v>
      </c>
      <c r="K4" s="78"/>
      <c r="L4" s="78"/>
      <c r="M4" s="78"/>
      <c r="N4" s="83"/>
      <c r="O4" s="83"/>
    </row>
    <row r="5" spans="1:15" ht="28.5">
      <c r="A5" s="178" t="s">
        <v>1156</v>
      </c>
      <c r="B5" s="151" t="s">
        <v>300</v>
      </c>
      <c r="C5" s="152">
        <v>9781292177120</v>
      </c>
      <c r="D5" s="153">
        <f>VLOOKUP(A5,'Master List'!B:E,4,FALSE)</f>
        <v>464.99</v>
      </c>
      <c r="E5" s="154">
        <v>390.99</v>
      </c>
      <c r="F5" s="155">
        <v>344</v>
      </c>
      <c r="J5" s="88" t="s">
        <v>2128</v>
      </c>
      <c r="K5" s="88"/>
      <c r="L5" s="88"/>
      <c r="M5" s="88"/>
      <c r="N5" s="83"/>
      <c r="O5" s="83"/>
    </row>
    <row r="6" spans="1:15" ht="28.5">
      <c r="A6" s="178" t="s">
        <v>1157</v>
      </c>
      <c r="B6" s="151" t="s">
        <v>300</v>
      </c>
      <c r="C6" s="152">
        <v>9781292177113</v>
      </c>
      <c r="D6" s="153">
        <f>VLOOKUP(A6,'Master List'!B:E,4,FALSE)</f>
        <v>579.99</v>
      </c>
      <c r="E6" s="154">
        <v>487.99</v>
      </c>
      <c r="F6" s="155">
        <v>429</v>
      </c>
      <c r="J6" s="88" t="s">
        <v>2129</v>
      </c>
      <c r="K6" s="88"/>
      <c r="L6" s="88"/>
      <c r="M6" s="88"/>
      <c r="N6" s="83"/>
      <c r="O6" s="83"/>
    </row>
    <row r="7" spans="1:15" ht="28.5">
      <c r="A7" s="178" t="s">
        <v>1158</v>
      </c>
      <c r="B7" s="151" t="s">
        <v>300</v>
      </c>
      <c r="C7" s="152">
        <v>9781292177106</v>
      </c>
      <c r="D7" s="153">
        <f>VLOOKUP(A7,'Master List'!B:E,4,FALSE)</f>
        <v>701.99</v>
      </c>
      <c r="E7" s="154">
        <v>590.99</v>
      </c>
      <c r="F7" s="155">
        <v>520</v>
      </c>
      <c r="J7" s="88" t="s">
        <v>2130</v>
      </c>
      <c r="K7" s="88"/>
      <c r="L7" s="88"/>
      <c r="M7" s="88"/>
      <c r="N7" s="83"/>
      <c r="O7" s="83"/>
    </row>
    <row r="8" spans="1:15" ht="28.5">
      <c r="A8" s="178" t="s">
        <v>1159</v>
      </c>
      <c r="B8" s="151" t="s">
        <v>300</v>
      </c>
      <c r="C8" s="152">
        <v>9781292177144</v>
      </c>
      <c r="D8" s="153">
        <f>VLOOKUP(A8,'Master List'!B:E,4,FALSE)</f>
        <v>809.99</v>
      </c>
      <c r="E8" s="154">
        <v>681.99</v>
      </c>
      <c r="F8" s="155">
        <v>600</v>
      </c>
      <c r="J8" s="88" t="s">
        <v>2131</v>
      </c>
      <c r="K8" s="88"/>
      <c r="L8" s="88"/>
      <c r="M8" s="88"/>
      <c r="N8" s="83"/>
      <c r="O8" s="83"/>
    </row>
    <row r="9" spans="1:15" ht="28.5">
      <c r="A9" s="177" t="s">
        <v>1160</v>
      </c>
      <c r="B9" s="125" t="s">
        <v>415</v>
      </c>
      <c r="C9" s="126">
        <v>9781292177175</v>
      </c>
      <c r="D9" s="127">
        <f>VLOOKUP(A9,'Master List'!B:E,4,FALSE)</f>
        <v>232.99</v>
      </c>
      <c r="E9" s="128">
        <v>195.99</v>
      </c>
      <c r="F9" s="129">
        <v>172</v>
      </c>
      <c r="J9" s="88" t="s">
        <v>2132</v>
      </c>
      <c r="K9" s="88"/>
      <c r="L9" s="88"/>
      <c r="M9" s="88"/>
      <c r="N9" s="83"/>
      <c r="O9" s="83"/>
    </row>
    <row r="10" spans="1:15" ht="28.5">
      <c r="A10" s="177" t="s">
        <v>1161</v>
      </c>
      <c r="B10" s="125" t="s">
        <v>415</v>
      </c>
      <c r="C10" s="126">
        <v>9781292179087</v>
      </c>
      <c r="D10" s="127">
        <f>VLOOKUP(A10,'Master List'!B:E,4,FALSE)</f>
        <v>325.99</v>
      </c>
      <c r="E10" s="128">
        <v>273.99</v>
      </c>
      <c r="F10" s="129">
        <v>241</v>
      </c>
    </row>
    <row r="11" spans="1:15" ht="28.5">
      <c r="A11" s="177" t="s">
        <v>1162</v>
      </c>
      <c r="B11" s="125" t="s">
        <v>415</v>
      </c>
      <c r="C11" s="126">
        <v>9781292177168</v>
      </c>
      <c r="D11" s="127">
        <f>VLOOKUP(A11,'Master List'!B:E,4,FALSE)</f>
        <v>386.99</v>
      </c>
      <c r="E11" s="128">
        <v>324.99</v>
      </c>
      <c r="F11" s="129">
        <v>286</v>
      </c>
    </row>
    <row r="12" spans="1:15" ht="28.5">
      <c r="A12" s="177" t="s">
        <v>1163</v>
      </c>
      <c r="B12" s="125" t="s">
        <v>415</v>
      </c>
      <c r="C12" s="126">
        <v>9781292177151</v>
      </c>
      <c r="D12" s="127">
        <f>VLOOKUP(A12,'Master List'!B:E,4,FALSE)</f>
        <v>464.99</v>
      </c>
      <c r="E12" s="128">
        <v>390.99</v>
      </c>
      <c r="F12" s="129">
        <v>344</v>
      </c>
    </row>
    <row r="13" spans="1:15" ht="28.5">
      <c r="A13" s="177" t="s">
        <v>1164</v>
      </c>
      <c r="B13" s="125" t="s">
        <v>415</v>
      </c>
      <c r="C13" s="126">
        <v>9781292177182</v>
      </c>
      <c r="D13" s="127">
        <f>VLOOKUP(A13,'Master List'!B:E,4,FALSE)</f>
        <v>539.99</v>
      </c>
      <c r="E13" s="128">
        <v>454.99</v>
      </c>
      <c r="F13" s="129">
        <v>400</v>
      </c>
    </row>
    <row r="14" spans="1:15" ht="28.5">
      <c r="A14" s="176" t="s">
        <v>1165</v>
      </c>
      <c r="B14" s="130" t="s">
        <v>421</v>
      </c>
      <c r="C14" s="131">
        <v>9781292177212</v>
      </c>
      <c r="D14" s="132">
        <f>VLOOKUP(A14,'Master List'!B:E,4,FALSE)</f>
        <v>232.99</v>
      </c>
      <c r="E14" s="133">
        <v>195.99</v>
      </c>
      <c r="F14" s="134">
        <v>172</v>
      </c>
    </row>
    <row r="15" spans="1:15" ht="28.5">
      <c r="A15" s="176" t="s">
        <v>1166</v>
      </c>
      <c r="B15" s="130" t="s">
        <v>421</v>
      </c>
      <c r="C15" s="131">
        <v>9781292179094</v>
      </c>
      <c r="D15" s="132">
        <f>VLOOKUP(A15,'Master List'!B:E,4,FALSE)</f>
        <v>309.99</v>
      </c>
      <c r="E15" s="133">
        <v>260.99</v>
      </c>
      <c r="F15" s="134">
        <v>229</v>
      </c>
    </row>
    <row r="16" spans="1:15" ht="28.5">
      <c r="A16" s="176" t="s">
        <v>1167</v>
      </c>
      <c r="B16" s="130" t="s">
        <v>421</v>
      </c>
      <c r="C16" s="131">
        <v>9781292177205</v>
      </c>
      <c r="D16" s="132">
        <f>VLOOKUP(A16,'Master List'!B:E,4,FALSE)</f>
        <v>386.99</v>
      </c>
      <c r="E16" s="133">
        <v>324.99</v>
      </c>
      <c r="F16" s="134">
        <v>286</v>
      </c>
    </row>
    <row r="17" spans="1:6" ht="28.5">
      <c r="A17" s="176" t="s">
        <v>1168</v>
      </c>
      <c r="B17" s="130" t="s">
        <v>421</v>
      </c>
      <c r="C17" s="131">
        <v>9781292177199</v>
      </c>
      <c r="D17" s="132">
        <f>VLOOKUP(A17,'Master List'!B:E,4,FALSE)</f>
        <v>464.99</v>
      </c>
      <c r="E17" s="133">
        <v>390.99</v>
      </c>
      <c r="F17" s="134">
        <v>344</v>
      </c>
    </row>
    <row r="18" spans="1:6" ht="28.5">
      <c r="A18" s="176" t="s">
        <v>1169</v>
      </c>
      <c r="B18" s="130" t="s">
        <v>421</v>
      </c>
      <c r="C18" s="131">
        <v>9781292177229</v>
      </c>
      <c r="D18" s="132">
        <f>VLOOKUP(A18,'Master List'!B:E,4,FALSE)</f>
        <v>541.99</v>
      </c>
      <c r="E18" s="133">
        <v>455.99</v>
      </c>
      <c r="F18" s="134">
        <v>401</v>
      </c>
    </row>
    <row r="19" spans="1:6" ht="15">
      <c r="A19" s="210"/>
      <c r="B19" s="202"/>
      <c r="C19" s="204"/>
      <c r="D19" s="205"/>
      <c r="E19" s="206"/>
      <c r="F19" s="207"/>
    </row>
    <row r="20" spans="1:6" ht="15.75">
      <c r="A20" s="79" t="s">
        <v>383</v>
      </c>
      <c r="B20" s="202"/>
      <c r="C20" s="198"/>
      <c r="D20" s="199"/>
      <c r="E20" s="200"/>
      <c r="F20" s="201"/>
    </row>
    <row r="21" spans="1:6" ht="23.25" customHeight="1">
      <c r="A21" s="178" t="s">
        <v>1170</v>
      </c>
      <c r="B21" s="151" t="s">
        <v>427</v>
      </c>
      <c r="C21" s="152">
        <v>9781292132983</v>
      </c>
      <c r="D21" s="153">
        <f>VLOOKUP(A21,'Master List'!B:E,4,FALSE)</f>
        <v>341.99</v>
      </c>
      <c r="E21" s="154">
        <v>287.99</v>
      </c>
      <c r="F21" s="155">
        <v>253</v>
      </c>
    </row>
    <row r="22" spans="1:6" ht="15">
      <c r="A22" s="210"/>
      <c r="B22" s="202"/>
      <c r="C22" s="204"/>
      <c r="D22" s="205"/>
      <c r="E22" s="206"/>
      <c r="F22" s="207"/>
    </row>
    <row r="23" spans="1:6" ht="15.75">
      <c r="A23" s="79" t="s">
        <v>388</v>
      </c>
      <c r="B23" s="202"/>
      <c r="C23" s="198"/>
      <c r="D23" s="199"/>
      <c r="E23" s="200"/>
      <c r="F23" s="201"/>
    </row>
    <row r="24" spans="1:6" ht="25.5" customHeight="1">
      <c r="A24" s="177" t="s">
        <v>1171</v>
      </c>
      <c r="B24" s="125" t="s">
        <v>430</v>
      </c>
      <c r="C24" s="126">
        <v>9781292132921</v>
      </c>
      <c r="D24" s="127">
        <f>VLOOKUP(A24,'Master List'!B:E,4,FALSE)</f>
        <v>341.99</v>
      </c>
      <c r="E24" s="128">
        <v>287.99</v>
      </c>
      <c r="F24" s="129">
        <v>253</v>
      </c>
    </row>
    <row r="25" spans="1:6" ht="25.5" customHeight="1">
      <c r="A25" s="176" t="s">
        <v>1172</v>
      </c>
      <c r="B25" s="130" t="s">
        <v>432</v>
      </c>
      <c r="C25" s="131">
        <v>9781292132945</v>
      </c>
      <c r="D25" s="132">
        <f>VLOOKUP(A25,'Master List'!B:E,4,FALSE)</f>
        <v>341.99</v>
      </c>
      <c r="E25" s="133">
        <v>287.99</v>
      </c>
      <c r="F25" s="134">
        <v>253</v>
      </c>
    </row>
    <row r="26" spans="1:6" ht="15">
      <c r="A26" s="210"/>
      <c r="B26" s="202"/>
      <c r="C26" s="204"/>
      <c r="D26" s="205"/>
      <c r="E26" s="206"/>
      <c r="F26" s="207"/>
    </row>
    <row r="27" spans="1:6" ht="15.75">
      <c r="A27" s="79" t="s">
        <v>435</v>
      </c>
      <c r="B27" s="202"/>
      <c r="C27" s="198"/>
      <c r="D27" s="199"/>
      <c r="E27" s="200"/>
      <c r="F27" s="201"/>
    </row>
    <row r="28" spans="1:6" ht="27" customHeight="1">
      <c r="A28" s="178" t="s">
        <v>1173</v>
      </c>
      <c r="B28" s="151" t="s">
        <v>434</v>
      </c>
      <c r="C28" s="152">
        <v>9781292182391</v>
      </c>
      <c r="D28" s="153">
        <f>VLOOKUP(A28,'Master List'!B:E,4,FALSE)</f>
        <v>10.99</v>
      </c>
      <c r="E28" s="154">
        <v>8.99</v>
      </c>
      <c r="F28" s="155">
        <v>7.6</v>
      </c>
    </row>
    <row r="29" spans="1:6" ht="15">
      <c r="A29" s="210"/>
      <c r="B29" s="202"/>
      <c r="C29" s="204"/>
      <c r="D29" s="205"/>
      <c r="E29" s="206"/>
      <c r="F29" s="207"/>
    </row>
    <row r="30" spans="1:6" ht="15.75">
      <c r="A30" s="79" t="s">
        <v>289</v>
      </c>
      <c r="B30" s="202"/>
      <c r="C30" s="198"/>
      <c r="D30" s="199"/>
      <c r="E30" s="200"/>
      <c r="F30" s="201"/>
    </row>
    <row r="31" spans="1:6" ht="27.75" customHeight="1">
      <c r="A31" s="177" t="s">
        <v>1174</v>
      </c>
      <c r="B31" s="172" t="s">
        <v>438</v>
      </c>
      <c r="C31" s="126">
        <v>9781292117829</v>
      </c>
      <c r="D31" s="127">
        <f>VLOOKUP(A31,'Master List'!B:E,4,FALSE)</f>
        <v>40.99</v>
      </c>
      <c r="E31" s="128">
        <v>33.99</v>
      </c>
      <c r="F31" s="129">
        <v>29.7</v>
      </c>
    </row>
    <row r="32" spans="1:6" ht="27.75" customHeight="1">
      <c r="A32" s="177" t="s">
        <v>1177</v>
      </c>
      <c r="B32" s="125" t="s">
        <v>445</v>
      </c>
      <c r="C32" s="126">
        <v>9781292172675</v>
      </c>
      <c r="D32" s="127">
        <f>VLOOKUP(A32,'Master List'!B:E,4,FALSE)</f>
        <v>20.99</v>
      </c>
      <c r="E32" s="128">
        <v>17.989999999999998</v>
      </c>
      <c r="F32" s="129">
        <v>15.4</v>
      </c>
    </row>
    <row r="33" spans="1:6" ht="27.75" customHeight="1">
      <c r="A33" s="178" t="s">
        <v>1176</v>
      </c>
      <c r="B33" s="151" t="s">
        <v>443</v>
      </c>
      <c r="C33" s="152">
        <v>9781292132990</v>
      </c>
      <c r="D33" s="153">
        <f>VLOOKUP(A33,'Master List'!B:E,4,FALSE)</f>
        <v>10.99</v>
      </c>
      <c r="E33" s="154">
        <v>8.99</v>
      </c>
      <c r="F33" s="155">
        <v>7.7</v>
      </c>
    </row>
    <row r="34" spans="1:6" ht="27.75" customHeight="1">
      <c r="A34" s="178" t="s">
        <v>309</v>
      </c>
      <c r="B34" s="174" t="s">
        <v>310</v>
      </c>
      <c r="C34" s="152">
        <v>9781292186238</v>
      </c>
      <c r="D34" s="709" t="s">
        <v>2134</v>
      </c>
      <c r="E34" s="154">
        <v>0</v>
      </c>
      <c r="F34" s="155">
        <v>0</v>
      </c>
    </row>
    <row r="35" spans="1:6" ht="27.75" customHeight="1">
      <c r="A35" s="176" t="s">
        <v>1175</v>
      </c>
      <c r="B35" s="161" t="s">
        <v>441</v>
      </c>
      <c r="C35" s="131">
        <v>9781292117836</v>
      </c>
      <c r="D35" s="132">
        <f>VLOOKUP(A35,'Master List'!B:E,4,FALSE)</f>
        <v>40.99</v>
      </c>
      <c r="E35" s="133">
        <v>33.99</v>
      </c>
      <c r="F35" s="134">
        <v>29.7</v>
      </c>
    </row>
    <row r="36" spans="1:6" ht="27.75" customHeight="1">
      <c r="A36" s="176" t="s">
        <v>1178</v>
      </c>
      <c r="B36" s="161" t="s">
        <v>448</v>
      </c>
      <c r="C36" s="131">
        <v>9781292133461</v>
      </c>
      <c r="D36" s="132">
        <f>VLOOKUP(A36,'Master List'!B:E,4,FALSE)</f>
        <v>20.99</v>
      </c>
      <c r="E36" s="133">
        <v>17.989999999999998</v>
      </c>
      <c r="F36" s="134">
        <v>15.4</v>
      </c>
    </row>
    <row r="37" spans="1:6" ht="15">
      <c r="A37" s="210"/>
      <c r="B37" s="202"/>
      <c r="C37" s="204"/>
      <c r="D37" s="205"/>
      <c r="E37" s="206"/>
      <c r="F37" s="207"/>
    </row>
    <row r="38" spans="1:6" ht="15.75">
      <c r="A38" s="79" t="s">
        <v>397</v>
      </c>
      <c r="B38" s="202"/>
      <c r="C38" s="198"/>
      <c r="D38" s="199"/>
      <c r="E38" s="200"/>
      <c r="F38" s="201"/>
    </row>
    <row r="39" spans="1:6" ht="28.5">
      <c r="A39" s="177" t="s">
        <v>1179</v>
      </c>
      <c r="B39" s="125" t="s">
        <v>450</v>
      </c>
      <c r="C39" s="126">
        <v>9781292132969</v>
      </c>
      <c r="D39" s="127">
        <f>VLOOKUP(A39,'Master List'!B:E,4,FALSE)</f>
        <v>255.99</v>
      </c>
      <c r="E39" s="128">
        <v>214.99</v>
      </c>
      <c r="F39" s="129">
        <v>189</v>
      </c>
    </row>
    <row r="40" spans="1:6" ht="22.5" customHeight="1">
      <c r="A40" s="176" t="s">
        <v>1180</v>
      </c>
      <c r="B40" s="130" t="s">
        <v>452</v>
      </c>
      <c r="C40" s="131">
        <v>9781292132976</v>
      </c>
      <c r="D40" s="132">
        <f>VLOOKUP(A40,'Master List'!B:E,4,FALSE)</f>
        <v>255.99</v>
      </c>
      <c r="E40" s="133">
        <v>214.99</v>
      </c>
      <c r="F40" s="134">
        <v>189</v>
      </c>
    </row>
    <row r="41" spans="1:6" ht="15">
      <c r="A41" s="210"/>
      <c r="B41" s="202"/>
      <c r="C41" s="204"/>
      <c r="D41" s="205"/>
      <c r="E41" s="206"/>
      <c r="F41" s="207"/>
    </row>
    <row r="42" spans="1:6" ht="15.75">
      <c r="A42" s="79" t="s">
        <v>402</v>
      </c>
      <c r="B42" s="202"/>
      <c r="C42" s="198"/>
      <c r="D42" s="199"/>
      <c r="E42" s="200"/>
      <c r="F42" s="201"/>
    </row>
    <row r="43" spans="1:6" ht="22.5" customHeight="1">
      <c r="A43" s="178" t="s">
        <v>1181</v>
      </c>
      <c r="B43" s="174" t="s">
        <v>454</v>
      </c>
      <c r="C43" s="152">
        <v>9780435189037</v>
      </c>
      <c r="D43" s="153">
        <f>VLOOKUP(A43,'Master List'!B:E,4,FALSE)</f>
        <v>8.99</v>
      </c>
      <c r="E43" s="154">
        <v>7.99</v>
      </c>
      <c r="F43" s="155">
        <v>6.4</v>
      </c>
    </row>
    <row r="44" spans="1:6" ht="22.5" customHeight="1">
      <c r="A44" s="178" t="s">
        <v>1182</v>
      </c>
      <c r="B44" s="174" t="s">
        <v>457</v>
      </c>
      <c r="C44" s="152">
        <v>9780435189068</v>
      </c>
      <c r="D44" s="153">
        <f>VLOOKUP(A44,'Master List'!B:E,4,FALSE)</f>
        <v>8.99</v>
      </c>
      <c r="E44" s="154">
        <v>7.99</v>
      </c>
      <c r="F44" s="155">
        <v>6.4</v>
      </c>
    </row>
    <row r="45" spans="1:6" ht="22.5" customHeight="1">
      <c r="A45" s="178" t="s">
        <v>1183</v>
      </c>
      <c r="B45" s="174" t="s">
        <v>459</v>
      </c>
      <c r="C45" s="152">
        <v>9781292245829</v>
      </c>
      <c r="D45" s="153">
        <f>VLOOKUP(A45,'Master List'!B:E,4,FALSE)</f>
        <v>8.99</v>
      </c>
      <c r="E45" s="154">
        <v>7.99</v>
      </c>
      <c r="F45" s="155">
        <v>6.4</v>
      </c>
    </row>
  </sheetData>
  <mergeCells count="1">
    <mergeCell ref="A1:M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BA177-0A42-40E7-88DF-115948679F50}">
  <dimension ref="A1:P345"/>
  <sheetViews>
    <sheetView topLeftCell="A315" zoomScaleNormal="100" workbookViewId="0">
      <selection activeCell="B356" sqref="B356"/>
    </sheetView>
  </sheetViews>
  <sheetFormatPr defaultRowHeight="12.75"/>
  <cols>
    <col min="1" max="1" width="101.7109375" style="80" customWidth="1"/>
    <col min="2" max="2" width="111.85546875" style="76" customWidth="1"/>
    <col min="3" max="3" width="18.5703125" style="76" customWidth="1"/>
    <col min="4" max="4" width="16.42578125" style="76" customWidth="1"/>
    <col min="5" max="5" width="17.7109375" style="76" customWidth="1"/>
    <col min="6" max="6" width="19.7109375" style="76" customWidth="1"/>
    <col min="7" max="16384" width="9.140625" style="76"/>
  </cols>
  <sheetData>
    <row r="1" spans="1:16" ht="14.25">
      <c r="A1" s="754" t="s">
        <v>2190</v>
      </c>
      <c r="B1" s="754"/>
      <c r="C1" s="754"/>
      <c r="D1" s="754"/>
      <c r="E1" s="754"/>
      <c r="F1" s="754"/>
      <c r="G1" s="754"/>
      <c r="H1" s="754"/>
      <c r="I1" s="754"/>
      <c r="J1" s="754"/>
      <c r="K1" s="754"/>
      <c r="L1" s="754"/>
      <c r="M1" s="754"/>
    </row>
    <row r="2" spans="1:16" ht="15.75">
      <c r="A2" s="103"/>
      <c r="B2" s="114" t="s">
        <v>263</v>
      </c>
      <c r="C2" s="84" t="s">
        <v>1</v>
      </c>
      <c r="D2" s="84" t="s">
        <v>2118</v>
      </c>
      <c r="E2" s="84" t="s">
        <v>2126</v>
      </c>
      <c r="F2" s="84" t="s">
        <v>264</v>
      </c>
      <c r="G2" s="73"/>
      <c r="H2" s="81" t="s">
        <v>2121</v>
      </c>
      <c r="I2" s="73"/>
      <c r="J2" s="73"/>
      <c r="K2" s="73"/>
      <c r="L2" s="73"/>
      <c r="M2" s="73"/>
    </row>
    <row r="3" spans="1:16" ht="15.75">
      <c r="A3" s="213" t="s">
        <v>755</v>
      </c>
      <c r="B3" s="270"/>
      <c r="C3" s="271"/>
      <c r="D3" s="272"/>
      <c r="E3" s="273"/>
      <c r="F3" s="120"/>
    </row>
    <row r="4" spans="1:16" ht="21.75" customHeight="1">
      <c r="A4" s="213" t="s">
        <v>295</v>
      </c>
      <c r="B4" s="338"/>
      <c r="C4" s="339"/>
      <c r="D4" s="340"/>
      <c r="E4" s="341"/>
      <c r="F4" s="174"/>
      <c r="K4" s="78" t="s">
        <v>2127</v>
      </c>
      <c r="L4" s="78"/>
      <c r="M4" s="78"/>
      <c r="N4" s="78"/>
      <c r="O4" s="83"/>
      <c r="P4" s="83"/>
    </row>
    <row r="5" spans="1:16" ht="21.75" customHeight="1">
      <c r="A5" s="187" t="s">
        <v>1239</v>
      </c>
      <c r="B5" s="151" t="s">
        <v>1240</v>
      </c>
      <c r="C5" s="152">
        <v>9781292176505</v>
      </c>
      <c r="D5" s="153">
        <f>VLOOKUP(A5,'Master List'!B:E,4,FALSE)</f>
        <v>236.99</v>
      </c>
      <c r="E5" s="154">
        <v>198.99</v>
      </c>
      <c r="F5" s="155">
        <v>175</v>
      </c>
      <c r="K5" s="88" t="s">
        <v>2128</v>
      </c>
      <c r="L5" s="88"/>
      <c r="M5" s="88"/>
      <c r="N5" s="88"/>
      <c r="O5" s="83"/>
      <c r="P5" s="83"/>
    </row>
    <row r="6" spans="1:16" ht="21.75" customHeight="1">
      <c r="A6" s="187" t="s">
        <v>1241</v>
      </c>
      <c r="B6" s="151" t="s">
        <v>1240</v>
      </c>
      <c r="C6" s="152">
        <v>9781292176499</v>
      </c>
      <c r="D6" s="153">
        <f>VLOOKUP(A6,'Master List'!B:E,4,FALSE)</f>
        <v>314.99</v>
      </c>
      <c r="E6" s="154">
        <v>264.99</v>
      </c>
      <c r="F6" s="155">
        <v>233</v>
      </c>
      <c r="K6" s="88" t="s">
        <v>2129</v>
      </c>
      <c r="L6" s="88"/>
      <c r="M6" s="88"/>
      <c r="N6" s="88"/>
      <c r="O6" s="83"/>
      <c r="P6" s="83"/>
    </row>
    <row r="7" spans="1:16" ht="21.75" customHeight="1">
      <c r="A7" s="187" t="s">
        <v>1242</v>
      </c>
      <c r="B7" s="151" t="s">
        <v>1240</v>
      </c>
      <c r="C7" s="152">
        <v>9781292176482</v>
      </c>
      <c r="D7" s="153">
        <f>VLOOKUP(A7,'Master List'!B:E,4,FALSE)</f>
        <v>394.99</v>
      </c>
      <c r="E7" s="154">
        <v>331.99</v>
      </c>
      <c r="F7" s="155">
        <v>292</v>
      </c>
      <c r="K7" s="88" t="s">
        <v>2130</v>
      </c>
      <c r="L7" s="88"/>
      <c r="M7" s="88"/>
      <c r="N7" s="88"/>
      <c r="O7" s="83"/>
      <c r="P7" s="83"/>
    </row>
    <row r="8" spans="1:16" ht="21.75" customHeight="1">
      <c r="A8" s="187" t="s">
        <v>1243</v>
      </c>
      <c r="B8" s="151" t="s">
        <v>1240</v>
      </c>
      <c r="C8" s="152">
        <v>9781292176529</v>
      </c>
      <c r="D8" s="153">
        <f>VLOOKUP(A8,'Master List'!B:E,4,FALSE)</f>
        <v>473.99</v>
      </c>
      <c r="E8" s="154">
        <v>398.99</v>
      </c>
      <c r="F8" s="155">
        <v>351</v>
      </c>
      <c r="K8" s="88" t="s">
        <v>2131</v>
      </c>
      <c r="L8" s="88"/>
      <c r="M8" s="88"/>
      <c r="N8" s="88"/>
      <c r="O8" s="83"/>
      <c r="P8" s="83"/>
    </row>
    <row r="9" spans="1:16" ht="21.75" customHeight="1">
      <c r="A9" s="187" t="s">
        <v>1244</v>
      </c>
      <c r="B9" s="151" t="s">
        <v>1240</v>
      </c>
      <c r="C9" s="152">
        <v>9781292176512</v>
      </c>
      <c r="D9" s="153">
        <f>VLOOKUP(A9,'Master List'!B:E,4,FALSE)</f>
        <v>552.99</v>
      </c>
      <c r="E9" s="154">
        <v>464.99</v>
      </c>
      <c r="F9" s="155">
        <v>409</v>
      </c>
      <c r="K9" s="88" t="s">
        <v>2132</v>
      </c>
      <c r="L9" s="88"/>
      <c r="M9" s="88"/>
      <c r="N9" s="88"/>
      <c r="O9" s="83"/>
      <c r="P9" s="83"/>
    </row>
    <row r="10" spans="1:16" ht="5.25" customHeight="1">
      <c r="A10" s="212"/>
      <c r="B10" s="88"/>
      <c r="C10" s="156"/>
      <c r="D10" s="157"/>
      <c r="E10" s="158"/>
      <c r="F10" s="159"/>
    </row>
    <row r="11" spans="1:16" ht="21.75" customHeight="1">
      <c r="A11" s="213" t="s">
        <v>281</v>
      </c>
      <c r="B11" s="174"/>
      <c r="C11" s="338"/>
      <c r="D11" s="339"/>
      <c r="E11" s="340"/>
      <c r="F11" s="341"/>
    </row>
    <row r="12" spans="1:16" ht="21.75" customHeight="1">
      <c r="A12" s="187" t="s">
        <v>1295</v>
      </c>
      <c r="B12" s="174" t="s">
        <v>1296</v>
      </c>
      <c r="C12" s="152">
        <v>9781292245812</v>
      </c>
      <c r="D12" s="153">
        <f>VLOOKUP(A12,'Master List'!B:E,4,FALSE)</f>
        <v>8.99</v>
      </c>
      <c r="E12" s="154">
        <v>7.99</v>
      </c>
      <c r="F12" s="155">
        <v>6.4</v>
      </c>
    </row>
    <row r="13" spans="1:16" ht="4.5" customHeight="1">
      <c r="A13" s="212"/>
      <c r="B13" s="88"/>
      <c r="C13" s="156"/>
      <c r="D13" s="157"/>
      <c r="E13" s="158"/>
      <c r="F13" s="159"/>
    </row>
    <row r="14" spans="1:16" ht="21.75" customHeight="1">
      <c r="A14" s="213" t="s">
        <v>435</v>
      </c>
      <c r="B14" s="174"/>
      <c r="C14" s="338"/>
      <c r="D14" s="339"/>
      <c r="E14" s="340"/>
      <c r="F14" s="341"/>
    </row>
    <row r="15" spans="1:16" ht="21.75" customHeight="1">
      <c r="A15" s="187" t="s">
        <v>1272</v>
      </c>
      <c r="B15" s="174" t="s">
        <v>469</v>
      </c>
      <c r="C15" s="152">
        <v>9781292131740</v>
      </c>
      <c r="D15" s="153">
        <f>VLOOKUP(A15,'Master List'!B:E,4,FALSE)</f>
        <v>8.99</v>
      </c>
      <c r="E15" s="154">
        <v>6.99</v>
      </c>
      <c r="F15" s="155">
        <v>6</v>
      </c>
    </row>
    <row r="16" spans="1:16" ht="21.75" customHeight="1">
      <c r="A16" s="187" t="s">
        <v>1273</v>
      </c>
      <c r="B16" s="174" t="s">
        <v>469</v>
      </c>
      <c r="C16" s="152">
        <v>9781292131719</v>
      </c>
      <c r="D16" s="153">
        <f>VLOOKUP(A16,'Master List'!B:E,4,FALSE)</f>
        <v>8.99</v>
      </c>
      <c r="E16" s="154">
        <v>6.99</v>
      </c>
      <c r="F16" s="155">
        <v>6</v>
      </c>
    </row>
    <row r="17" spans="1:6" ht="21.75" customHeight="1">
      <c r="A17" s="187" t="s">
        <v>1274</v>
      </c>
      <c r="B17" s="174" t="s">
        <v>489</v>
      </c>
      <c r="C17" s="152">
        <v>9781292131757</v>
      </c>
      <c r="D17" s="153">
        <f>VLOOKUP(A17,'Master List'!B:E,4,FALSE)</f>
        <v>8.99</v>
      </c>
      <c r="E17" s="154">
        <v>6.99</v>
      </c>
      <c r="F17" s="155">
        <v>6</v>
      </c>
    </row>
    <row r="18" spans="1:6" ht="21.75" customHeight="1">
      <c r="A18" s="187" t="s">
        <v>1275</v>
      </c>
      <c r="B18" s="174" t="s">
        <v>489</v>
      </c>
      <c r="C18" s="152">
        <v>9781292131764</v>
      </c>
      <c r="D18" s="153">
        <f>VLOOKUP(A18,'Master List'!B:E,4,FALSE)</f>
        <v>8.99</v>
      </c>
      <c r="E18" s="154">
        <v>6.99</v>
      </c>
      <c r="F18" s="155">
        <v>6</v>
      </c>
    </row>
    <row r="19" spans="1:6" ht="8.25" customHeight="1">
      <c r="A19" s="212"/>
      <c r="B19" s="88"/>
      <c r="C19" s="156"/>
      <c r="D19" s="157"/>
      <c r="E19" s="158"/>
      <c r="F19" s="159"/>
    </row>
    <row r="20" spans="1:6" ht="21.75" customHeight="1">
      <c r="A20" s="213" t="s">
        <v>289</v>
      </c>
      <c r="B20" s="174"/>
      <c r="C20" s="338"/>
      <c r="D20" s="339"/>
      <c r="E20" s="340"/>
      <c r="F20" s="341"/>
    </row>
    <row r="21" spans="1:6" ht="21.75" customHeight="1">
      <c r="A21" s="187" t="s">
        <v>1233</v>
      </c>
      <c r="B21" s="174" t="s">
        <v>1203</v>
      </c>
      <c r="C21" s="152">
        <v>9781292120201</v>
      </c>
      <c r="D21" s="153">
        <f>VLOOKUP(A21,'Master List'!B:E,4,FALSE)</f>
        <v>36.99</v>
      </c>
      <c r="E21" s="154">
        <v>30.99</v>
      </c>
      <c r="F21" s="155">
        <v>27.3</v>
      </c>
    </row>
    <row r="22" spans="1:6" ht="15.75" customHeight="1">
      <c r="A22" s="117"/>
      <c r="C22" s="99"/>
      <c r="D22" s="100"/>
      <c r="E22" s="101"/>
      <c r="F22" s="102"/>
    </row>
    <row r="23" spans="1:6" ht="21.75" customHeight="1">
      <c r="A23" s="214" t="s">
        <v>1235</v>
      </c>
      <c r="B23" s="121"/>
      <c r="C23" s="215"/>
      <c r="D23" s="216"/>
      <c r="E23" s="217"/>
      <c r="F23" s="218"/>
    </row>
    <row r="24" spans="1:6" ht="21.75" customHeight="1">
      <c r="A24" s="214" t="s">
        <v>295</v>
      </c>
      <c r="B24" s="121"/>
      <c r="C24" s="215"/>
      <c r="D24" s="216"/>
      <c r="E24" s="217"/>
      <c r="F24" s="218"/>
    </row>
    <row r="25" spans="1:6" ht="21.75" customHeight="1">
      <c r="A25" s="219" t="s">
        <v>1245</v>
      </c>
      <c r="B25" s="346" t="s">
        <v>1240</v>
      </c>
      <c r="C25" s="182">
        <v>9781292176550</v>
      </c>
      <c r="D25" s="183">
        <f>VLOOKUP(A25,'Master List'!B:E,4,FALSE)</f>
        <v>236.99</v>
      </c>
      <c r="E25" s="184">
        <v>198.99</v>
      </c>
      <c r="F25" s="220">
        <v>175</v>
      </c>
    </row>
    <row r="26" spans="1:6" ht="21.75" customHeight="1">
      <c r="A26" s="219" t="s">
        <v>1246</v>
      </c>
      <c r="B26" s="346" t="s">
        <v>1240</v>
      </c>
      <c r="C26" s="182">
        <v>9781292176543</v>
      </c>
      <c r="D26" s="183">
        <f>VLOOKUP(A26,'Master List'!B:E,4,FALSE)</f>
        <v>315.99</v>
      </c>
      <c r="E26" s="184">
        <v>265.99</v>
      </c>
      <c r="F26" s="220">
        <v>234</v>
      </c>
    </row>
    <row r="27" spans="1:6" ht="21.75" customHeight="1">
      <c r="A27" s="219" t="s">
        <v>1247</v>
      </c>
      <c r="B27" s="346" t="s">
        <v>1240</v>
      </c>
      <c r="C27" s="182">
        <v>9781292176536</v>
      </c>
      <c r="D27" s="183">
        <f>VLOOKUP(A27,'Master List'!B:E,4,FALSE)</f>
        <v>394.99</v>
      </c>
      <c r="E27" s="184">
        <v>331.99</v>
      </c>
      <c r="F27" s="220">
        <v>292</v>
      </c>
    </row>
    <row r="28" spans="1:6" ht="21.75" customHeight="1">
      <c r="A28" s="219" t="s">
        <v>1248</v>
      </c>
      <c r="B28" s="346" t="s">
        <v>1240</v>
      </c>
      <c r="C28" s="182">
        <v>9781292176574</v>
      </c>
      <c r="D28" s="183">
        <f>VLOOKUP(A28,'Master List'!B:E,4,FALSE)</f>
        <v>473.99</v>
      </c>
      <c r="E28" s="184">
        <v>398.99</v>
      </c>
      <c r="F28" s="220">
        <v>351</v>
      </c>
    </row>
    <row r="29" spans="1:6" ht="21.75" customHeight="1">
      <c r="A29" s="219" t="s">
        <v>1249</v>
      </c>
      <c r="B29" s="346" t="s">
        <v>1240</v>
      </c>
      <c r="C29" s="182">
        <v>9781292176567</v>
      </c>
      <c r="D29" s="183">
        <f>VLOOKUP(A29,'Master List'!B:E,4,FALSE)</f>
        <v>552.99</v>
      </c>
      <c r="E29" s="184">
        <v>464.99</v>
      </c>
      <c r="F29" s="220">
        <v>409</v>
      </c>
    </row>
    <row r="30" spans="1:6" ht="7.5" customHeight="1">
      <c r="A30" s="212"/>
      <c r="B30" s="88"/>
      <c r="C30" s="156"/>
      <c r="D30" s="157"/>
      <c r="E30" s="158"/>
      <c r="F30" s="159"/>
    </row>
    <row r="31" spans="1:6" ht="17.25" customHeight="1">
      <c r="A31" s="214" t="s">
        <v>281</v>
      </c>
      <c r="B31" s="469"/>
      <c r="C31" s="470"/>
      <c r="D31" s="471"/>
      <c r="E31" s="472"/>
      <c r="F31" s="473"/>
    </row>
    <row r="32" spans="1:6" ht="17.25" customHeight="1">
      <c r="A32" s="219" t="s">
        <v>1297</v>
      </c>
      <c r="B32" s="181" t="s">
        <v>1296</v>
      </c>
      <c r="C32" s="182">
        <v>9781292245805</v>
      </c>
      <c r="D32" s="183">
        <f>VLOOKUP(A32,'Master List'!B:E,4,FALSE)</f>
        <v>8.99</v>
      </c>
      <c r="E32" s="184">
        <v>7.99</v>
      </c>
      <c r="F32" s="220">
        <v>6.4</v>
      </c>
    </row>
    <row r="33" spans="1:6" ht="6" customHeight="1">
      <c r="A33" s="203"/>
      <c r="B33" s="202"/>
      <c r="C33" s="204"/>
      <c r="D33" s="205"/>
      <c r="E33" s="206"/>
      <c r="F33" s="207"/>
    </row>
    <row r="34" spans="1:6" ht="17.25" customHeight="1">
      <c r="A34" s="214" t="s">
        <v>435</v>
      </c>
      <c r="B34" s="469"/>
      <c r="C34" s="470"/>
      <c r="D34" s="471"/>
      <c r="E34" s="472"/>
      <c r="F34" s="473"/>
    </row>
    <row r="35" spans="1:6" ht="17.25" customHeight="1">
      <c r="A35" s="219" t="s">
        <v>1276</v>
      </c>
      <c r="B35" s="181" t="s">
        <v>469</v>
      </c>
      <c r="C35" s="182">
        <v>9781292131894</v>
      </c>
      <c r="D35" s="183">
        <f>VLOOKUP(A35,'Master List'!B:E,4,FALSE)</f>
        <v>8.99</v>
      </c>
      <c r="E35" s="184">
        <v>6.99</v>
      </c>
      <c r="F35" s="220">
        <v>6</v>
      </c>
    </row>
    <row r="36" spans="1:6" ht="17.25" customHeight="1">
      <c r="A36" s="219" t="s">
        <v>1277</v>
      </c>
      <c r="B36" s="181" t="s">
        <v>469</v>
      </c>
      <c r="C36" s="182">
        <v>9781292131924</v>
      </c>
      <c r="D36" s="183">
        <f>VLOOKUP(A36,'Master List'!B:E,4,FALSE)</f>
        <v>8.99</v>
      </c>
      <c r="E36" s="184">
        <v>6.99</v>
      </c>
      <c r="F36" s="220">
        <v>6</v>
      </c>
    </row>
    <row r="37" spans="1:6" ht="17.25" customHeight="1">
      <c r="A37" s="219" t="s">
        <v>1278</v>
      </c>
      <c r="B37" s="181" t="s">
        <v>489</v>
      </c>
      <c r="C37" s="182">
        <v>9781292131931</v>
      </c>
      <c r="D37" s="183">
        <f>VLOOKUP(A37,'Master List'!B:E,4,FALSE)</f>
        <v>8.99</v>
      </c>
      <c r="E37" s="184">
        <v>6.99</v>
      </c>
      <c r="F37" s="220">
        <v>6</v>
      </c>
    </row>
    <row r="38" spans="1:6" ht="17.25" customHeight="1">
      <c r="A38" s="219" t="s">
        <v>1279</v>
      </c>
      <c r="B38" s="181" t="s">
        <v>489</v>
      </c>
      <c r="C38" s="182">
        <v>9781292131948</v>
      </c>
      <c r="D38" s="183">
        <f>VLOOKUP(A38,'Master List'!B:E,4,FALSE)</f>
        <v>8.99</v>
      </c>
      <c r="E38" s="184">
        <v>6.99</v>
      </c>
      <c r="F38" s="220">
        <v>6</v>
      </c>
    </row>
    <row r="39" spans="1:6" ht="6" customHeight="1">
      <c r="A39" s="203"/>
      <c r="B39" s="202"/>
      <c r="C39" s="204"/>
      <c r="D39" s="205"/>
      <c r="E39" s="206"/>
      <c r="F39" s="207"/>
    </row>
    <row r="40" spans="1:6" ht="17.25" customHeight="1">
      <c r="A40" s="214" t="s">
        <v>289</v>
      </c>
      <c r="B40" s="469"/>
      <c r="C40" s="470"/>
      <c r="D40" s="471"/>
      <c r="E40" s="472"/>
      <c r="F40" s="473"/>
    </row>
    <row r="41" spans="1:6" ht="17.25" customHeight="1">
      <c r="A41" s="219" t="s">
        <v>1234</v>
      </c>
      <c r="B41" s="181" t="s">
        <v>1203</v>
      </c>
      <c r="C41" s="182">
        <v>9781292120218</v>
      </c>
      <c r="D41" s="183">
        <f>VLOOKUP(A41,'Master List'!B:E,4,FALSE)</f>
        <v>36.99</v>
      </c>
      <c r="E41" s="184">
        <v>30.99</v>
      </c>
      <c r="F41" s="220">
        <v>27.3</v>
      </c>
    </row>
    <row r="42" spans="1:6" ht="17.25" customHeight="1">
      <c r="A42" s="203"/>
      <c r="B42" s="202"/>
      <c r="C42" s="204"/>
      <c r="D42" s="205"/>
      <c r="E42" s="206"/>
      <c r="F42" s="207"/>
    </row>
    <row r="43" spans="1:6" ht="17.25" customHeight="1">
      <c r="A43" s="221" t="s">
        <v>279</v>
      </c>
      <c r="B43" s="209"/>
      <c r="C43" s="474"/>
      <c r="D43" s="475"/>
      <c r="E43" s="476"/>
      <c r="F43" s="477"/>
    </row>
    <row r="44" spans="1:6" ht="17.25" customHeight="1">
      <c r="A44" s="221" t="s">
        <v>295</v>
      </c>
      <c r="B44" s="209"/>
      <c r="C44" s="474"/>
      <c r="D44" s="475"/>
      <c r="E44" s="476"/>
      <c r="F44" s="477"/>
    </row>
    <row r="45" spans="1:6" ht="17.25" customHeight="1">
      <c r="A45" s="186" t="s">
        <v>1255</v>
      </c>
      <c r="B45" s="125" t="s">
        <v>1240</v>
      </c>
      <c r="C45" s="126">
        <v>9781292176604</v>
      </c>
      <c r="D45" s="127">
        <f>VLOOKUP(A45,'Master List'!B:E,4,FALSE)</f>
        <v>236.99</v>
      </c>
      <c r="E45" s="128">
        <v>198.99</v>
      </c>
      <c r="F45" s="129">
        <v>175</v>
      </c>
    </row>
    <row r="46" spans="1:6" ht="17.25" customHeight="1">
      <c r="A46" s="186" t="s">
        <v>1256</v>
      </c>
      <c r="B46" s="125" t="s">
        <v>1240</v>
      </c>
      <c r="C46" s="126">
        <v>9781292176598</v>
      </c>
      <c r="D46" s="127">
        <f>VLOOKUP(A46,'Master List'!B:E,4,FALSE)</f>
        <v>314.99</v>
      </c>
      <c r="E46" s="128">
        <v>264.99</v>
      </c>
      <c r="F46" s="129">
        <v>233</v>
      </c>
    </row>
    <row r="47" spans="1:6" ht="17.25" customHeight="1">
      <c r="A47" s="186" t="s">
        <v>1257</v>
      </c>
      <c r="B47" s="125" t="s">
        <v>1240</v>
      </c>
      <c r="C47" s="126">
        <v>9781292176581</v>
      </c>
      <c r="D47" s="127">
        <f>VLOOKUP(A47,'Master List'!B:E,4,FALSE)</f>
        <v>394.99</v>
      </c>
      <c r="E47" s="128">
        <v>331.99</v>
      </c>
      <c r="F47" s="129">
        <v>292</v>
      </c>
    </row>
    <row r="48" spans="1:6" ht="17.25" customHeight="1">
      <c r="A48" s="186" t="s">
        <v>1258</v>
      </c>
      <c r="B48" s="125" t="s">
        <v>1240</v>
      </c>
      <c r="C48" s="126">
        <v>9781292176628</v>
      </c>
      <c r="D48" s="127">
        <f>VLOOKUP(A48,'Master List'!B:E,4,FALSE)</f>
        <v>472.99</v>
      </c>
      <c r="E48" s="128">
        <v>397.99</v>
      </c>
      <c r="F48" s="129">
        <v>350</v>
      </c>
    </row>
    <row r="49" spans="1:6" ht="14.25">
      <c r="A49" s="186" t="s">
        <v>1259</v>
      </c>
      <c r="B49" s="125" t="s">
        <v>1240</v>
      </c>
      <c r="C49" s="126">
        <v>9781292176611</v>
      </c>
      <c r="D49" s="127">
        <f>VLOOKUP(A49,'Master List'!B:E,4,FALSE)</f>
        <v>552.99</v>
      </c>
      <c r="E49" s="128">
        <v>464.99</v>
      </c>
      <c r="F49" s="129">
        <v>409</v>
      </c>
    </row>
    <row r="50" spans="1:6" ht="8.25" customHeight="1">
      <c r="A50" s="117"/>
      <c r="C50" s="99"/>
      <c r="D50" s="100"/>
      <c r="E50" s="101"/>
      <c r="F50" s="102"/>
    </row>
    <row r="51" spans="1:6" ht="15.75">
      <c r="A51" s="221" t="s">
        <v>315</v>
      </c>
      <c r="B51" s="118"/>
      <c r="C51" s="222"/>
      <c r="D51" s="223"/>
      <c r="E51" s="224"/>
      <c r="F51" s="225"/>
    </row>
    <row r="52" spans="1:6" ht="28.5">
      <c r="A52" s="186" t="s">
        <v>1260</v>
      </c>
      <c r="B52" s="125" t="s">
        <v>1205</v>
      </c>
      <c r="C52" s="126">
        <v>9781292187068</v>
      </c>
      <c r="D52" s="127">
        <f>VLOOKUP(A52,'Master List'!B:E,4,FALSE)</f>
        <v>295.99</v>
      </c>
      <c r="E52" s="128">
        <v>248.99</v>
      </c>
      <c r="F52" s="129">
        <v>219</v>
      </c>
    </row>
    <row r="53" spans="1:6" ht="28.5">
      <c r="A53" s="186" t="s">
        <v>1261</v>
      </c>
      <c r="B53" s="125" t="s">
        <v>1205</v>
      </c>
      <c r="C53" s="126">
        <v>9781292187075</v>
      </c>
      <c r="D53" s="127">
        <f>VLOOKUP(A53,'Master List'!B:E,4,FALSE)</f>
        <v>394.99</v>
      </c>
      <c r="E53" s="128">
        <v>331.99</v>
      </c>
      <c r="F53" s="129">
        <v>292</v>
      </c>
    </row>
    <row r="54" spans="1:6" ht="28.5">
      <c r="A54" s="186" t="s">
        <v>1262</v>
      </c>
      <c r="B54" s="125" t="s">
        <v>1205</v>
      </c>
      <c r="C54" s="126">
        <v>9781292187082</v>
      </c>
      <c r="D54" s="127">
        <f>VLOOKUP(A54,'Master List'!B:E,4,FALSE)</f>
        <v>492.99</v>
      </c>
      <c r="E54" s="128">
        <v>414.99</v>
      </c>
      <c r="F54" s="129">
        <v>365</v>
      </c>
    </row>
    <row r="55" spans="1:6" ht="28.5">
      <c r="A55" s="186" t="s">
        <v>1263</v>
      </c>
      <c r="B55" s="125" t="s">
        <v>1205</v>
      </c>
      <c r="C55" s="126">
        <v>9781292187099</v>
      </c>
      <c r="D55" s="127">
        <f>VLOOKUP(A55,'Master List'!B:E,4,FALSE)</f>
        <v>591.99</v>
      </c>
      <c r="E55" s="128">
        <v>497.99</v>
      </c>
      <c r="F55" s="129">
        <v>438</v>
      </c>
    </row>
    <row r="56" spans="1:6" ht="28.5">
      <c r="A56" s="186" t="s">
        <v>1264</v>
      </c>
      <c r="B56" s="125" t="s">
        <v>1205</v>
      </c>
      <c r="C56" s="126">
        <v>9781292187105</v>
      </c>
      <c r="D56" s="127">
        <f>VLOOKUP(A56,'Master List'!B:E,4,FALSE)</f>
        <v>688.99</v>
      </c>
      <c r="E56" s="128">
        <v>579.99</v>
      </c>
      <c r="F56" s="129">
        <v>510</v>
      </c>
    </row>
    <row r="57" spans="1:6" ht="6.75" customHeight="1">
      <c r="A57" s="212"/>
      <c r="B57" s="88"/>
      <c r="C57" s="156"/>
      <c r="D57" s="157"/>
      <c r="E57" s="158"/>
      <c r="F57" s="159"/>
    </row>
    <row r="58" spans="1:6" ht="19.5" customHeight="1">
      <c r="A58" s="221" t="s">
        <v>1301</v>
      </c>
      <c r="B58" s="118"/>
      <c r="C58" s="222"/>
      <c r="D58" s="223"/>
      <c r="E58" s="224"/>
      <c r="F58" s="225"/>
    </row>
    <row r="59" spans="1:6" ht="19.5" customHeight="1">
      <c r="A59" s="186" t="s">
        <v>1299</v>
      </c>
      <c r="B59" s="172" t="s">
        <v>1300</v>
      </c>
      <c r="C59" s="126">
        <v>9781292247106</v>
      </c>
      <c r="D59" s="127">
        <f>VLOOKUP(A59,'Master List'!B:E,4,FALSE)</f>
        <v>5.99</v>
      </c>
      <c r="E59" s="128">
        <v>4.99</v>
      </c>
      <c r="F59" s="129">
        <v>3.8</v>
      </c>
    </row>
    <row r="60" spans="1:6" ht="19.5" customHeight="1">
      <c r="A60" s="186" t="s">
        <v>1303</v>
      </c>
      <c r="B60" s="172" t="s">
        <v>1300</v>
      </c>
      <c r="C60" s="126">
        <v>9781292247113</v>
      </c>
      <c r="D60" s="127">
        <f>VLOOKUP(A60,'Master List'!B:E,4,FALSE)</f>
        <v>5.99</v>
      </c>
      <c r="E60" s="128">
        <v>4.99</v>
      </c>
      <c r="F60" s="129">
        <v>3.8</v>
      </c>
    </row>
    <row r="61" spans="1:6" ht="7.5" customHeight="1">
      <c r="A61" s="117"/>
      <c r="C61" s="99"/>
      <c r="D61" s="100"/>
      <c r="E61" s="101"/>
      <c r="F61" s="102"/>
    </row>
    <row r="62" spans="1:6" ht="19.5" customHeight="1">
      <c r="A62" s="221" t="s">
        <v>281</v>
      </c>
      <c r="B62" s="118"/>
      <c r="C62" s="222"/>
      <c r="D62" s="223"/>
      <c r="E62" s="224"/>
      <c r="F62" s="225"/>
    </row>
    <row r="63" spans="1:6" ht="19.5" customHeight="1">
      <c r="A63" s="186" t="s">
        <v>1294</v>
      </c>
      <c r="B63" s="172" t="s">
        <v>278</v>
      </c>
      <c r="C63" s="126">
        <v>9781292245317</v>
      </c>
      <c r="D63" s="127">
        <f>VLOOKUP(A63,'Master List'!B:E,4,FALSE)</f>
        <v>13.99</v>
      </c>
      <c r="E63" s="128">
        <v>11.99</v>
      </c>
      <c r="F63" s="129">
        <v>10</v>
      </c>
    </row>
    <row r="64" spans="1:6" ht="9" customHeight="1">
      <c r="A64" s="117"/>
      <c r="C64" s="99"/>
      <c r="D64" s="100"/>
      <c r="E64" s="101"/>
      <c r="F64" s="102"/>
    </row>
    <row r="65" spans="1:6" ht="19.5" customHeight="1">
      <c r="A65" s="221" t="s">
        <v>1227</v>
      </c>
      <c r="B65" s="118"/>
      <c r="C65" s="222"/>
      <c r="D65" s="223"/>
      <c r="E65" s="224"/>
      <c r="F65" s="225"/>
    </row>
    <row r="66" spans="1:6" ht="19.5" customHeight="1">
      <c r="A66" s="186" t="s">
        <v>1288</v>
      </c>
      <c r="B66" s="125" t="s">
        <v>1289</v>
      </c>
      <c r="C66" s="126">
        <v>9781292225449</v>
      </c>
      <c r="D66" s="127">
        <f>VLOOKUP(A66,'Master List'!B:E,4,FALSE)</f>
        <v>352.99</v>
      </c>
      <c r="E66" s="128">
        <v>296.99</v>
      </c>
      <c r="F66" s="129">
        <v>261</v>
      </c>
    </row>
    <row r="67" spans="1:6" ht="19.5" customHeight="1">
      <c r="A67" s="186" t="s">
        <v>1290</v>
      </c>
      <c r="B67" s="125" t="s">
        <v>1289</v>
      </c>
      <c r="C67" s="126">
        <v>9781292225463</v>
      </c>
      <c r="D67" s="127">
        <f>VLOOKUP(A67,'Master List'!B:E,4,FALSE)</f>
        <v>475.99</v>
      </c>
      <c r="E67" s="128">
        <v>399.99</v>
      </c>
      <c r="F67" s="129">
        <v>352</v>
      </c>
    </row>
    <row r="68" spans="1:6" ht="19.5" customHeight="1">
      <c r="A68" s="186" t="s">
        <v>1291</v>
      </c>
      <c r="B68" s="125" t="s">
        <v>1289</v>
      </c>
      <c r="C68" s="126">
        <v>9781292225470</v>
      </c>
      <c r="D68" s="127">
        <f>VLOOKUP(A68,'Master List'!B:E,4,FALSE)</f>
        <v>589.99</v>
      </c>
      <c r="E68" s="128">
        <v>496.99</v>
      </c>
      <c r="F68" s="129">
        <v>437</v>
      </c>
    </row>
    <row r="69" spans="1:6" ht="19.5" customHeight="1">
      <c r="A69" s="186" t="s">
        <v>1292</v>
      </c>
      <c r="B69" s="125" t="s">
        <v>1289</v>
      </c>
      <c r="C69" s="126">
        <v>9781292225494</v>
      </c>
      <c r="D69" s="127">
        <f>VLOOKUP(A69,'Master List'!B:E,4,FALSE)</f>
        <v>715.99</v>
      </c>
      <c r="E69" s="128">
        <v>601.99</v>
      </c>
      <c r="F69" s="129">
        <v>530</v>
      </c>
    </row>
    <row r="70" spans="1:6" ht="19.5" customHeight="1">
      <c r="A70" s="186" t="s">
        <v>1293</v>
      </c>
      <c r="B70" s="125" t="s">
        <v>1289</v>
      </c>
      <c r="C70" s="126">
        <v>9781292225517</v>
      </c>
      <c r="D70" s="127">
        <f>VLOOKUP(A70,'Master List'!B:E,4,FALSE)</f>
        <v>823.99</v>
      </c>
      <c r="E70" s="128">
        <v>692.99</v>
      </c>
      <c r="F70" s="129">
        <v>610</v>
      </c>
    </row>
    <row r="71" spans="1:6" ht="6" customHeight="1">
      <c r="A71" s="117"/>
      <c r="C71" s="99"/>
      <c r="D71" s="100"/>
      <c r="E71" s="101"/>
      <c r="F71" s="102"/>
    </row>
    <row r="72" spans="1:6" ht="19.5" customHeight="1">
      <c r="A72" s="221" t="s">
        <v>435</v>
      </c>
      <c r="B72" s="118"/>
      <c r="C72" s="222"/>
      <c r="D72" s="223"/>
      <c r="E72" s="224"/>
      <c r="F72" s="225"/>
    </row>
    <row r="73" spans="1:6" ht="19.5" customHeight="1">
      <c r="A73" s="186" t="s">
        <v>1284</v>
      </c>
      <c r="B73" s="172" t="s">
        <v>469</v>
      </c>
      <c r="C73" s="126">
        <v>9781292131597</v>
      </c>
      <c r="D73" s="127">
        <f>VLOOKUP(A73,'Master List'!B:E,4,FALSE)</f>
        <v>13.99</v>
      </c>
      <c r="E73" s="128">
        <v>11.99</v>
      </c>
      <c r="F73" s="129">
        <v>10</v>
      </c>
    </row>
    <row r="74" spans="1:6" ht="19.5" customHeight="1">
      <c r="A74" s="186" t="s">
        <v>1285</v>
      </c>
      <c r="B74" s="172" t="s">
        <v>469</v>
      </c>
      <c r="C74" s="126">
        <v>9781292131634</v>
      </c>
      <c r="D74" s="127">
        <f>VLOOKUP(A74,'Master List'!B:E,4,FALSE)</f>
        <v>13.99</v>
      </c>
      <c r="E74" s="128">
        <v>11.99</v>
      </c>
      <c r="F74" s="129">
        <v>10</v>
      </c>
    </row>
    <row r="75" spans="1:6" ht="19.5" customHeight="1">
      <c r="A75" s="186" t="s">
        <v>1286</v>
      </c>
      <c r="B75" s="172" t="s">
        <v>489</v>
      </c>
      <c r="C75" s="126">
        <v>9781292131559</v>
      </c>
      <c r="D75" s="127">
        <f>VLOOKUP(A75,'Master List'!B:E,4,FALSE)</f>
        <v>13.99</v>
      </c>
      <c r="E75" s="128">
        <v>11.99</v>
      </c>
      <c r="F75" s="129">
        <v>10</v>
      </c>
    </row>
    <row r="76" spans="1:6" ht="19.5" customHeight="1">
      <c r="A76" s="186" t="s">
        <v>1287</v>
      </c>
      <c r="B76" s="172" t="s">
        <v>489</v>
      </c>
      <c r="C76" s="126">
        <v>9781292131580</v>
      </c>
      <c r="D76" s="127">
        <f>VLOOKUP(A76,'Master List'!B:E,4,FALSE)</f>
        <v>13.99</v>
      </c>
      <c r="E76" s="128">
        <v>11.99</v>
      </c>
      <c r="F76" s="129">
        <v>10</v>
      </c>
    </row>
    <row r="77" spans="1:6" ht="5.25" customHeight="1">
      <c r="A77" s="117"/>
      <c r="C77" s="99"/>
      <c r="D77" s="100"/>
      <c r="E77" s="101"/>
      <c r="F77" s="102"/>
    </row>
    <row r="78" spans="1:6" ht="15.75">
      <c r="A78" s="221" t="s">
        <v>289</v>
      </c>
      <c r="B78" s="118"/>
      <c r="C78" s="222"/>
      <c r="D78" s="223"/>
      <c r="E78" s="224"/>
      <c r="F78" s="225"/>
    </row>
    <row r="79" spans="1:6" ht="19.5" customHeight="1">
      <c r="A79" s="186" t="s">
        <v>1238</v>
      </c>
      <c r="B79" s="172" t="s">
        <v>1203</v>
      </c>
      <c r="C79" s="126">
        <v>9781292120195</v>
      </c>
      <c r="D79" s="127">
        <f>VLOOKUP(A79,'Master List'!B:E,4,FALSE)</f>
        <v>55.99</v>
      </c>
      <c r="E79" s="128">
        <v>46.99</v>
      </c>
      <c r="F79" s="129">
        <v>41</v>
      </c>
    </row>
    <row r="80" spans="1:6">
      <c r="A80" s="117"/>
      <c r="C80" s="99"/>
      <c r="D80" s="100"/>
      <c r="E80" s="101"/>
      <c r="F80" s="102"/>
    </row>
    <row r="81" spans="1:6" ht="15.75">
      <c r="A81" s="226" t="s">
        <v>1193</v>
      </c>
      <c r="B81" s="119"/>
      <c r="C81" s="227"/>
      <c r="D81" s="228"/>
      <c r="E81" s="229"/>
      <c r="F81" s="230"/>
    </row>
    <row r="82" spans="1:6" ht="15.75">
      <c r="A82" s="226" t="s">
        <v>1206</v>
      </c>
      <c r="B82" s="119"/>
      <c r="C82" s="227"/>
      <c r="D82" s="228"/>
      <c r="E82" s="229"/>
      <c r="F82" s="230"/>
    </row>
    <row r="83" spans="1:6" ht="28.5">
      <c r="A83" s="185" t="s">
        <v>1204</v>
      </c>
      <c r="B83" s="130" t="s">
        <v>1205</v>
      </c>
      <c r="C83" s="131">
        <v>9781292137124</v>
      </c>
      <c r="D83" s="132">
        <f>VLOOKUP(A83,'Master List'!B:E,4,FALSE)</f>
        <v>944.99</v>
      </c>
      <c r="E83" s="133">
        <v>794.99</v>
      </c>
      <c r="F83" s="134">
        <v>700</v>
      </c>
    </row>
    <row r="84" spans="1:6" ht="28.5">
      <c r="A84" s="185" t="s">
        <v>1207</v>
      </c>
      <c r="B84" s="130" t="s">
        <v>1205</v>
      </c>
      <c r="C84" s="131">
        <v>9781292137117</v>
      </c>
      <c r="D84" s="132">
        <f>VLOOKUP(A84,'Master List'!B:E,4,FALSE)</f>
        <v>1255.99</v>
      </c>
      <c r="E84" s="133">
        <v>1055.99</v>
      </c>
      <c r="F84" s="134">
        <v>930</v>
      </c>
    </row>
    <row r="85" spans="1:6" ht="28.5">
      <c r="A85" s="185" t="s">
        <v>1208</v>
      </c>
      <c r="B85" s="130" t="s">
        <v>1205</v>
      </c>
      <c r="C85" s="131">
        <v>9781292137100</v>
      </c>
      <c r="D85" s="132">
        <f>VLOOKUP(A85,'Master List'!B:E,4,FALSE)</f>
        <v>1579.99</v>
      </c>
      <c r="E85" s="133">
        <v>1328.99</v>
      </c>
      <c r="F85" s="134">
        <v>1170</v>
      </c>
    </row>
    <row r="86" spans="1:6" ht="28.5">
      <c r="A86" s="185" t="s">
        <v>1209</v>
      </c>
      <c r="B86" s="130" t="s">
        <v>1205</v>
      </c>
      <c r="C86" s="131">
        <v>9781292137094</v>
      </c>
      <c r="D86" s="132">
        <f>VLOOKUP(A86,'Master List'!B:E,4,FALSE)</f>
        <v>1889.99</v>
      </c>
      <c r="E86" s="133">
        <v>1589.99</v>
      </c>
      <c r="F86" s="134">
        <v>1400</v>
      </c>
    </row>
    <row r="87" spans="1:6" ht="28.5">
      <c r="A87" s="185" t="s">
        <v>1210</v>
      </c>
      <c r="B87" s="130" t="s">
        <v>1205</v>
      </c>
      <c r="C87" s="131">
        <v>9781292137131</v>
      </c>
      <c r="D87" s="132">
        <f>VLOOKUP(A87,'Master List'!B:E,4,FALSE)</f>
        <v>2213.9899999999998</v>
      </c>
      <c r="E87" s="133">
        <v>1862.99</v>
      </c>
      <c r="F87" s="134">
        <v>1640</v>
      </c>
    </row>
    <row r="88" spans="1:6" ht="9.75" customHeight="1">
      <c r="A88" s="212"/>
      <c r="B88" s="88"/>
      <c r="C88" s="156"/>
      <c r="D88" s="157"/>
      <c r="E88" s="158"/>
      <c r="F88" s="159"/>
    </row>
    <row r="89" spans="1:6" ht="24.75" customHeight="1">
      <c r="A89" s="226" t="s">
        <v>281</v>
      </c>
      <c r="B89" s="119"/>
      <c r="C89" s="227"/>
      <c r="D89" s="228"/>
      <c r="E89" s="229"/>
      <c r="F89" s="230"/>
    </row>
    <row r="90" spans="1:6" ht="24.75" customHeight="1">
      <c r="A90" s="185" t="s">
        <v>1213</v>
      </c>
      <c r="B90" s="161" t="s">
        <v>1214</v>
      </c>
      <c r="C90" s="131">
        <v>9780435183257</v>
      </c>
      <c r="D90" s="132">
        <f>VLOOKUP(A90,'Master List'!B:E,4,FALSE)</f>
        <v>8.99</v>
      </c>
      <c r="E90" s="133">
        <v>7.99</v>
      </c>
      <c r="F90" s="134">
        <v>6.4</v>
      </c>
    </row>
    <row r="91" spans="1:6" ht="24.75" customHeight="1">
      <c r="A91" s="185" t="s">
        <v>1215</v>
      </c>
      <c r="B91" s="161" t="s">
        <v>1216</v>
      </c>
      <c r="C91" s="131">
        <v>9780435183264</v>
      </c>
      <c r="D91" s="132">
        <f>VLOOKUP(A91,'Master List'!B:E,4,FALSE)</f>
        <v>8.99</v>
      </c>
      <c r="E91" s="133">
        <v>7.99</v>
      </c>
      <c r="F91" s="134">
        <v>6.4</v>
      </c>
    </row>
    <row r="92" spans="1:6" ht="24.75" customHeight="1">
      <c r="A92" s="185" t="s">
        <v>1217</v>
      </c>
      <c r="B92" s="161" t="s">
        <v>1218</v>
      </c>
      <c r="C92" s="131">
        <v>9780435183271</v>
      </c>
      <c r="D92" s="132">
        <f>VLOOKUP(A92,'Master List'!B:E,4,FALSE)</f>
        <v>8.99</v>
      </c>
      <c r="E92" s="133">
        <v>7.99</v>
      </c>
      <c r="F92" s="134">
        <v>6.4</v>
      </c>
    </row>
    <row r="93" spans="1:6" ht="24.75" customHeight="1">
      <c r="A93" s="185" t="s">
        <v>1219</v>
      </c>
      <c r="B93" s="161" t="s">
        <v>1214</v>
      </c>
      <c r="C93" s="131">
        <v>9780435183288</v>
      </c>
      <c r="D93" s="132">
        <f>VLOOKUP(A93,'Master List'!B:E,4,FALSE)</f>
        <v>8.99</v>
      </c>
      <c r="E93" s="133">
        <v>7.99</v>
      </c>
      <c r="F93" s="134">
        <v>6.4</v>
      </c>
    </row>
    <row r="94" spans="1:6" ht="24.75" customHeight="1">
      <c r="A94" s="185" t="s">
        <v>1220</v>
      </c>
      <c r="B94" s="161" t="s">
        <v>1216</v>
      </c>
      <c r="C94" s="131">
        <v>9780435183295</v>
      </c>
      <c r="D94" s="132">
        <f>VLOOKUP(A94,'Master List'!B:E,4,FALSE)</f>
        <v>8.99</v>
      </c>
      <c r="E94" s="133">
        <v>7.99</v>
      </c>
      <c r="F94" s="134">
        <v>6.4</v>
      </c>
    </row>
    <row r="95" spans="1:6" ht="24.75" customHeight="1">
      <c r="A95" s="185" t="s">
        <v>1221</v>
      </c>
      <c r="B95" s="161" t="s">
        <v>1218</v>
      </c>
      <c r="C95" s="131">
        <v>9780435183301</v>
      </c>
      <c r="D95" s="132">
        <f>VLOOKUP(A95,'Master List'!B:E,4,FALSE)</f>
        <v>8.99</v>
      </c>
      <c r="E95" s="133">
        <v>7.99</v>
      </c>
      <c r="F95" s="134">
        <v>6.4</v>
      </c>
    </row>
    <row r="96" spans="1:6" ht="24.75" customHeight="1">
      <c r="A96" s="185" t="s">
        <v>1222</v>
      </c>
      <c r="B96" s="161" t="s">
        <v>1216</v>
      </c>
      <c r="C96" s="131">
        <v>9781292230139</v>
      </c>
      <c r="D96" s="132">
        <f>VLOOKUP(A96,'Master List'!B:E,4,FALSE)</f>
        <v>8.99</v>
      </c>
      <c r="E96" s="133">
        <v>7.99</v>
      </c>
      <c r="F96" s="134">
        <v>6.4</v>
      </c>
    </row>
    <row r="97" spans="1:6" ht="24.75" customHeight="1">
      <c r="A97" s="185" t="s">
        <v>1223</v>
      </c>
      <c r="B97" s="161" t="s">
        <v>1216</v>
      </c>
      <c r="C97" s="131">
        <v>9781292230092</v>
      </c>
      <c r="D97" s="132">
        <f>VLOOKUP(A97,'Master List'!B:E,4,FALSE)</f>
        <v>8.99</v>
      </c>
      <c r="E97" s="133">
        <v>7.99</v>
      </c>
      <c r="F97" s="134">
        <v>6.4</v>
      </c>
    </row>
    <row r="98" spans="1:6" ht="24.75" customHeight="1">
      <c r="A98" s="185" t="s">
        <v>1224</v>
      </c>
      <c r="B98" s="161" t="s">
        <v>1216</v>
      </c>
      <c r="C98" s="131">
        <v>9781292230061</v>
      </c>
      <c r="D98" s="132">
        <f>VLOOKUP(A98,'Master List'!B:E,4,FALSE)</f>
        <v>8.99</v>
      </c>
      <c r="E98" s="133">
        <v>7.99</v>
      </c>
      <c r="F98" s="134">
        <v>6.4</v>
      </c>
    </row>
    <row r="99" spans="1:6" ht="9" customHeight="1">
      <c r="A99" s="117"/>
      <c r="C99" s="99"/>
      <c r="D99" s="100"/>
      <c r="E99" s="101"/>
      <c r="F99" s="102"/>
    </row>
    <row r="100" spans="1:6" ht="15.75">
      <c r="A100" s="226" t="s">
        <v>1227</v>
      </c>
      <c r="B100" s="119"/>
      <c r="C100" s="227"/>
      <c r="D100" s="228"/>
      <c r="E100" s="229"/>
      <c r="F100" s="230"/>
    </row>
    <row r="101" spans="1:6" ht="28.5">
      <c r="A101" s="185" t="s">
        <v>1225</v>
      </c>
      <c r="B101" s="130" t="s">
        <v>1226</v>
      </c>
      <c r="C101" s="131">
        <v>9781292225128</v>
      </c>
      <c r="D101" s="132">
        <f>VLOOKUP(A101,'Master List'!B:E,4,FALSE)</f>
        <v>359.99</v>
      </c>
      <c r="E101" s="133">
        <v>302.99</v>
      </c>
      <c r="F101" s="134">
        <v>266</v>
      </c>
    </row>
    <row r="102" spans="1:6" ht="28.5">
      <c r="A102" s="185" t="s">
        <v>1229</v>
      </c>
      <c r="B102" s="130" t="s">
        <v>1226</v>
      </c>
      <c r="C102" s="131">
        <v>9781292225135</v>
      </c>
      <c r="D102" s="132">
        <f>VLOOKUP(A102,'Master List'!B:E,4,FALSE)</f>
        <v>475.99</v>
      </c>
      <c r="E102" s="133">
        <v>399.99</v>
      </c>
      <c r="F102" s="134">
        <v>352</v>
      </c>
    </row>
    <row r="103" spans="1:6" ht="28.5">
      <c r="A103" s="185" t="s">
        <v>1230</v>
      </c>
      <c r="B103" s="130" t="s">
        <v>1226</v>
      </c>
      <c r="C103" s="131">
        <v>9781292225142</v>
      </c>
      <c r="D103" s="132">
        <f>VLOOKUP(A103,'Master List'!B:E,4,FALSE)</f>
        <v>589.99</v>
      </c>
      <c r="E103" s="133">
        <v>496.99</v>
      </c>
      <c r="F103" s="134">
        <v>437</v>
      </c>
    </row>
    <row r="104" spans="1:6" ht="28.5">
      <c r="A104" s="185" t="s">
        <v>1231</v>
      </c>
      <c r="B104" s="130" t="s">
        <v>1226</v>
      </c>
      <c r="C104" s="131">
        <v>9781292225159</v>
      </c>
      <c r="D104" s="132">
        <f>VLOOKUP(A104,'Master List'!B:E,4,FALSE)</f>
        <v>715.99</v>
      </c>
      <c r="E104" s="133">
        <v>601.99</v>
      </c>
      <c r="F104" s="134">
        <v>530</v>
      </c>
    </row>
    <row r="105" spans="1:6" ht="28.5">
      <c r="A105" s="185" t="s">
        <v>1232</v>
      </c>
      <c r="B105" s="130" t="s">
        <v>1226</v>
      </c>
      <c r="C105" s="131">
        <v>9781292225166</v>
      </c>
      <c r="D105" s="132">
        <f>VLOOKUP(A105,'Master List'!B:E,4,FALSE)</f>
        <v>823.99</v>
      </c>
      <c r="E105" s="133">
        <v>692.99</v>
      </c>
      <c r="F105" s="134">
        <v>610</v>
      </c>
    </row>
    <row r="106" spans="1:6" ht="9" customHeight="1">
      <c r="A106" s="117"/>
      <c r="C106" s="99"/>
      <c r="D106" s="100"/>
      <c r="E106" s="101"/>
      <c r="F106" s="102"/>
    </row>
    <row r="107" spans="1:6" ht="24" customHeight="1">
      <c r="A107" s="226" t="s">
        <v>435</v>
      </c>
      <c r="B107" s="119"/>
      <c r="C107" s="227"/>
      <c r="D107" s="132"/>
      <c r="E107" s="229"/>
      <c r="F107" s="230"/>
    </row>
    <row r="108" spans="1:6" ht="24" customHeight="1">
      <c r="A108" s="185" t="s">
        <v>1211</v>
      </c>
      <c r="B108" s="161" t="s">
        <v>469</v>
      </c>
      <c r="C108" s="131">
        <v>9781447988083</v>
      </c>
      <c r="D108" s="132">
        <f>VLOOKUP(A108,'Master List'!B:E,4,FALSE)</f>
        <v>8.99</v>
      </c>
      <c r="E108" s="133">
        <v>6.99</v>
      </c>
      <c r="F108" s="134">
        <v>6</v>
      </c>
    </row>
    <row r="109" spans="1:6" ht="24" customHeight="1">
      <c r="A109" s="710" t="s">
        <v>1212</v>
      </c>
      <c r="B109" s="161" t="s">
        <v>489</v>
      </c>
      <c r="C109" s="131">
        <v>9781447987895</v>
      </c>
      <c r="D109" s="132">
        <f>VLOOKUP(A109,'Master List'!B:E,4,FALSE)</f>
        <v>8.99</v>
      </c>
      <c r="E109" s="133">
        <v>6.99</v>
      </c>
      <c r="F109" s="134">
        <v>6</v>
      </c>
    </row>
    <row r="110" spans="1:6" ht="9.75" customHeight="1">
      <c r="A110" s="117"/>
      <c r="C110" s="99"/>
      <c r="D110" s="100"/>
      <c r="E110" s="101"/>
      <c r="F110" s="102"/>
    </row>
    <row r="111" spans="1:6" ht="24" customHeight="1">
      <c r="A111" s="226" t="s">
        <v>289</v>
      </c>
      <c r="B111" s="119"/>
      <c r="C111" s="227"/>
      <c r="D111" s="228"/>
      <c r="E111" s="229"/>
      <c r="F111" s="230"/>
    </row>
    <row r="112" spans="1:6" ht="24" customHeight="1">
      <c r="A112" s="185" t="s">
        <v>1191</v>
      </c>
      <c r="B112" s="161" t="s">
        <v>1192</v>
      </c>
      <c r="C112" s="131">
        <v>9781447982043</v>
      </c>
      <c r="D112" s="132">
        <f>VLOOKUP(A112,'Master List'!B:E,4,FALSE)</f>
        <v>22.99</v>
      </c>
      <c r="E112" s="133">
        <v>18.989999999999998</v>
      </c>
      <c r="F112" s="134">
        <v>16.600000000000001</v>
      </c>
    </row>
    <row r="113" spans="1:6" ht="24" customHeight="1">
      <c r="A113" s="185" t="s">
        <v>1196</v>
      </c>
      <c r="B113" s="130" t="s">
        <v>1197</v>
      </c>
      <c r="C113" s="131">
        <v>9781292137070</v>
      </c>
      <c r="D113" s="132">
        <f>VLOOKUP(A113,'Master List'!B:E,4,FALSE)</f>
        <v>176.99</v>
      </c>
      <c r="E113" s="133">
        <v>148.99</v>
      </c>
      <c r="F113" s="134">
        <v>131</v>
      </c>
    </row>
    <row r="114" spans="1:6" ht="24" customHeight="1">
      <c r="A114" s="185" t="s">
        <v>1198</v>
      </c>
      <c r="B114" s="130" t="s">
        <v>1197</v>
      </c>
      <c r="C114" s="131">
        <v>9781292137063</v>
      </c>
      <c r="D114" s="132">
        <f>VLOOKUP(A114,'Master List'!B:E,4,FALSE)</f>
        <v>236.99</v>
      </c>
      <c r="E114" s="133">
        <v>198.99</v>
      </c>
      <c r="F114" s="134">
        <v>175</v>
      </c>
    </row>
    <row r="115" spans="1:6" ht="24" customHeight="1">
      <c r="A115" s="185" t="s">
        <v>1199</v>
      </c>
      <c r="B115" s="130" t="s">
        <v>1197</v>
      </c>
      <c r="C115" s="131">
        <v>9781292137056</v>
      </c>
      <c r="D115" s="132">
        <f>VLOOKUP(A115,'Master List'!B:E,4,FALSE)</f>
        <v>295.99</v>
      </c>
      <c r="E115" s="133">
        <v>248.99</v>
      </c>
      <c r="F115" s="134">
        <v>219</v>
      </c>
    </row>
    <row r="116" spans="1:6" ht="24" customHeight="1">
      <c r="A116" s="185" t="s">
        <v>1200</v>
      </c>
      <c r="B116" s="130" t="s">
        <v>1197</v>
      </c>
      <c r="C116" s="131">
        <v>9781292137049</v>
      </c>
      <c r="D116" s="132">
        <f>VLOOKUP(A116,'Master List'!B:E,4,FALSE)</f>
        <v>355.99</v>
      </c>
      <c r="E116" s="133">
        <v>298.99</v>
      </c>
      <c r="F116" s="134">
        <v>263</v>
      </c>
    </row>
    <row r="117" spans="1:6" ht="24" customHeight="1">
      <c r="A117" s="185" t="s">
        <v>1201</v>
      </c>
      <c r="B117" s="130" t="s">
        <v>1197</v>
      </c>
      <c r="C117" s="131">
        <v>9781292137087</v>
      </c>
      <c r="D117" s="132">
        <f>VLOOKUP(A117,'Master List'!B:E,4,FALSE)</f>
        <v>413.99</v>
      </c>
      <c r="E117" s="133">
        <v>347.99</v>
      </c>
      <c r="F117" s="134">
        <v>306</v>
      </c>
    </row>
    <row r="118" spans="1:6" ht="24" customHeight="1">
      <c r="A118" s="185" t="s">
        <v>1202</v>
      </c>
      <c r="B118" s="161" t="s">
        <v>1203</v>
      </c>
      <c r="C118" s="131">
        <v>9781292247038</v>
      </c>
      <c r="D118" s="132">
        <f>VLOOKUP(A118,'Master List'!B:E,4,FALSE)</f>
        <v>31.99</v>
      </c>
      <c r="E118" s="133">
        <v>26.99</v>
      </c>
      <c r="F118" s="134">
        <v>23.2</v>
      </c>
    </row>
    <row r="119" spans="1:6" ht="8.25" customHeight="1">
      <c r="A119" s="117"/>
      <c r="C119" s="99"/>
      <c r="D119" s="100"/>
      <c r="E119" s="101"/>
      <c r="F119" s="102"/>
    </row>
    <row r="120" spans="1:6" ht="15.75">
      <c r="A120" s="226" t="s">
        <v>1267</v>
      </c>
      <c r="B120" s="119"/>
      <c r="C120" s="227"/>
      <c r="D120" s="228"/>
      <c r="E120" s="229"/>
      <c r="F120" s="230"/>
    </row>
    <row r="121" spans="1:6" ht="15.75">
      <c r="A121" s="226" t="s">
        <v>315</v>
      </c>
      <c r="B121" s="119"/>
      <c r="C121" s="227"/>
      <c r="D121" s="228"/>
      <c r="E121" s="229"/>
      <c r="F121" s="230"/>
    </row>
    <row r="122" spans="1:6" ht="28.5">
      <c r="A122" s="185" t="s">
        <v>1265</v>
      </c>
      <c r="B122" s="130" t="s">
        <v>1266</v>
      </c>
      <c r="C122" s="131">
        <v>9781292187129</v>
      </c>
      <c r="D122" s="132">
        <f>VLOOKUP(A122,'Master List'!B:E,4,FALSE)</f>
        <v>472.99</v>
      </c>
      <c r="E122" s="133">
        <v>397.99</v>
      </c>
      <c r="F122" s="134">
        <v>350</v>
      </c>
    </row>
    <row r="123" spans="1:6" ht="28.5">
      <c r="A123" s="185" t="s">
        <v>1268</v>
      </c>
      <c r="B123" s="130" t="s">
        <v>1266</v>
      </c>
      <c r="C123" s="131">
        <v>9781292187136</v>
      </c>
      <c r="D123" s="132">
        <f>VLOOKUP(A123,'Master List'!B:E,4,FALSE)</f>
        <v>630.99</v>
      </c>
      <c r="E123" s="133">
        <v>530.99</v>
      </c>
      <c r="F123" s="134">
        <v>467</v>
      </c>
    </row>
    <row r="124" spans="1:6" ht="28.5">
      <c r="A124" s="185" t="s">
        <v>1269</v>
      </c>
      <c r="B124" s="130" t="s">
        <v>1266</v>
      </c>
      <c r="C124" s="131">
        <v>9781292187143</v>
      </c>
      <c r="D124" s="132">
        <f>VLOOKUP(A124,'Master List'!B:E,4,FALSE)</f>
        <v>944.99</v>
      </c>
      <c r="E124" s="133">
        <v>794.99</v>
      </c>
      <c r="F124" s="134">
        <v>700</v>
      </c>
    </row>
    <row r="125" spans="1:6" ht="28.5">
      <c r="A125" s="185" t="s">
        <v>1270</v>
      </c>
      <c r="B125" s="130" t="s">
        <v>1266</v>
      </c>
      <c r="C125" s="131">
        <v>9781292187112</v>
      </c>
      <c r="D125" s="132">
        <f>VLOOKUP(A125,'Master List'!B:E,4,FALSE)</f>
        <v>944.99</v>
      </c>
      <c r="E125" s="133">
        <v>794.99</v>
      </c>
      <c r="F125" s="134">
        <v>700</v>
      </c>
    </row>
    <row r="126" spans="1:6" ht="28.5">
      <c r="A126" s="185" t="s">
        <v>1271</v>
      </c>
      <c r="B126" s="130" t="s">
        <v>1266</v>
      </c>
      <c r="C126" s="131">
        <v>9781292187150</v>
      </c>
      <c r="D126" s="132">
        <f>VLOOKUP(A126,'Master List'!B:E,4,FALSE)</f>
        <v>1106.99</v>
      </c>
      <c r="E126" s="133">
        <v>931.99</v>
      </c>
      <c r="F126" s="134">
        <v>820</v>
      </c>
    </row>
    <row r="127" spans="1:6">
      <c r="A127" s="117"/>
      <c r="C127" s="99"/>
      <c r="D127" s="100"/>
      <c r="E127" s="101"/>
      <c r="F127" s="102"/>
    </row>
    <row r="128" spans="1:6" ht="26.25" customHeight="1">
      <c r="A128" s="231" t="s">
        <v>726</v>
      </c>
      <c r="B128" s="122"/>
      <c r="C128" s="232"/>
      <c r="D128" s="233"/>
      <c r="E128" s="234"/>
      <c r="F128" s="235"/>
    </row>
    <row r="129" spans="1:6" ht="26.25" customHeight="1">
      <c r="A129" s="231" t="s">
        <v>295</v>
      </c>
      <c r="B129" s="122"/>
      <c r="C129" s="232"/>
      <c r="D129" s="233"/>
      <c r="E129" s="234"/>
      <c r="F129" s="235"/>
    </row>
    <row r="130" spans="1:6" ht="26.25" customHeight="1">
      <c r="A130" s="188" t="s">
        <v>2191</v>
      </c>
      <c r="B130" s="103" t="s">
        <v>1240</v>
      </c>
      <c r="C130" s="147">
        <v>9781292155319</v>
      </c>
      <c r="D130" s="148">
        <f>VLOOKUP(A130,'Master List'!B:E,4,FALSE)</f>
        <v>236.99</v>
      </c>
      <c r="E130" s="149">
        <v>198.99</v>
      </c>
      <c r="F130" s="150">
        <v>175</v>
      </c>
    </row>
    <row r="131" spans="1:6" ht="26.25" customHeight="1">
      <c r="A131" s="188" t="s">
        <v>2192</v>
      </c>
      <c r="B131" s="103" t="s">
        <v>1240</v>
      </c>
      <c r="C131" s="147">
        <v>9781292155326</v>
      </c>
      <c r="D131" s="148">
        <f>VLOOKUP(A131,'Master List'!B:E,4,FALSE)</f>
        <v>314.99</v>
      </c>
      <c r="E131" s="149">
        <v>264.99</v>
      </c>
      <c r="F131" s="150">
        <v>233</v>
      </c>
    </row>
    <row r="132" spans="1:6" ht="26.25" customHeight="1">
      <c r="A132" s="188" t="s">
        <v>2193</v>
      </c>
      <c r="B132" s="103" t="s">
        <v>1240</v>
      </c>
      <c r="C132" s="147">
        <v>9781292155333</v>
      </c>
      <c r="D132" s="148">
        <f>VLOOKUP(A132,'Master List'!B:E,4,FALSE)</f>
        <v>394.99</v>
      </c>
      <c r="E132" s="149">
        <v>331.99</v>
      </c>
      <c r="F132" s="150">
        <v>292</v>
      </c>
    </row>
    <row r="133" spans="1:6" ht="26.25" customHeight="1">
      <c r="A133" s="188" t="s">
        <v>2194</v>
      </c>
      <c r="B133" s="103" t="s">
        <v>1240</v>
      </c>
      <c r="C133" s="147">
        <v>9781292155340</v>
      </c>
      <c r="D133" s="148">
        <f>VLOOKUP(A133,'Master List'!B:E,4,FALSE)</f>
        <v>472.99</v>
      </c>
      <c r="E133" s="149">
        <v>397.99</v>
      </c>
      <c r="F133" s="150">
        <v>350</v>
      </c>
    </row>
    <row r="134" spans="1:6" ht="26.25" customHeight="1">
      <c r="A134" s="188" t="s">
        <v>2195</v>
      </c>
      <c r="B134" s="103" t="s">
        <v>1240</v>
      </c>
      <c r="C134" s="147">
        <v>9781292155357</v>
      </c>
      <c r="D134" s="148">
        <f>VLOOKUP(A134,'Master List'!B:E,4,FALSE)</f>
        <v>552.99</v>
      </c>
      <c r="E134" s="149">
        <v>464.99</v>
      </c>
      <c r="F134" s="150">
        <v>409</v>
      </c>
    </row>
    <row r="135" spans="1:6" ht="26.25" customHeight="1">
      <c r="A135" s="188" t="s">
        <v>2196</v>
      </c>
      <c r="B135" s="103" t="s">
        <v>1240</v>
      </c>
      <c r="C135" s="147">
        <v>9781292155364</v>
      </c>
      <c r="D135" s="148">
        <f>VLOOKUP(A135,'Master List'!B:E,4,FALSE)</f>
        <v>236.99</v>
      </c>
      <c r="E135" s="149">
        <v>198.99</v>
      </c>
      <c r="F135" s="150">
        <v>175</v>
      </c>
    </row>
    <row r="136" spans="1:6" ht="26.25" customHeight="1">
      <c r="A136" s="188" t="s">
        <v>2197</v>
      </c>
      <c r="B136" s="103" t="s">
        <v>1240</v>
      </c>
      <c r="C136" s="147">
        <v>9781292155388</v>
      </c>
      <c r="D136" s="148">
        <f>VLOOKUP(A136,'Master List'!B:E,4,FALSE)</f>
        <v>314.99</v>
      </c>
      <c r="E136" s="149">
        <v>264.99</v>
      </c>
      <c r="F136" s="150">
        <v>233</v>
      </c>
    </row>
    <row r="137" spans="1:6" ht="26.25" customHeight="1">
      <c r="A137" s="188" t="s">
        <v>2198</v>
      </c>
      <c r="B137" s="103" t="s">
        <v>1240</v>
      </c>
      <c r="C137" s="147">
        <v>9781292155395</v>
      </c>
      <c r="D137" s="148">
        <f>VLOOKUP(A137,'Master List'!B:E,4,FALSE)</f>
        <v>394.99</v>
      </c>
      <c r="E137" s="149">
        <v>331.99</v>
      </c>
      <c r="F137" s="150">
        <v>292</v>
      </c>
    </row>
    <row r="138" spans="1:6" ht="26.25" customHeight="1">
      <c r="A138" s="188" t="s">
        <v>2199</v>
      </c>
      <c r="B138" s="103" t="s">
        <v>1240</v>
      </c>
      <c r="C138" s="147">
        <v>9781292155401</v>
      </c>
      <c r="D138" s="148">
        <f>VLOOKUP(A138,'Master List'!B:E,4,FALSE)</f>
        <v>472.99</v>
      </c>
      <c r="E138" s="149">
        <v>397.99</v>
      </c>
      <c r="F138" s="150">
        <v>350</v>
      </c>
    </row>
    <row r="139" spans="1:6" ht="26.25" customHeight="1">
      <c r="A139" s="188" t="s">
        <v>2200</v>
      </c>
      <c r="B139" s="103" t="s">
        <v>1240</v>
      </c>
      <c r="C139" s="147">
        <v>9781292155371</v>
      </c>
      <c r="D139" s="148">
        <f>VLOOKUP(A139,'Master List'!B:E,4,FALSE)</f>
        <v>552.99</v>
      </c>
      <c r="E139" s="149">
        <v>464.99</v>
      </c>
      <c r="F139" s="150">
        <v>409</v>
      </c>
    </row>
    <row r="140" spans="1:6">
      <c r="A140" s="117"/>
      <c r="C140" s="99"/>
      <c r="D140" s="100"/>
      <c r="E140" s="101"/>
      <c r="F140" s="102"/>
    </row>
    <row r="141" spans="1:6" ht="15.75">
      <c r="A141" s="231" t="s">
        <v>315</v>
      </c>
      <c r="B141" s="122"/>
      <c r="C141" s="232"/>
      <c r="D141" s="233"/>
      <c r="E141" s="234"/>
      <c r="F141" s="235"/>
    </row>
    <row r="142" spans="1:6" ht="28.5">
      <c r="A142" s="188" t="s">
        <v>1374</v>
      </c>
      <c r="B142" s="188" t="s">
        <v>1266</v>
      </c>
      <c r="C142" s="147">
        <v>9781292155418</v>
      </c>
      <c r="D142" s="148">
        <f>VLOOKUP(A142,'Master List'!B:E,4,FALSE)</f>
        <v>295.99</v>
      </c>
      <c r="E142" s="149">
        <v>248.99</v>
      </c>
      <c r="F142" s="150">
        <v>219</v>
      </c>
    </row>
    <row r="143" spans="1:6" ht="28.5">
      <c r="A143" s="188" t="s">
        <v>1375</v>
      </c>
      <c r="B143" s="188" t="s">
        <v>1266</v>
      </c>
      <c r="C143" s="147">
        <v>9781292155425</v>
      </c>
      <c r="D143" s="148">
        <f>VLOOKUP(A143,'Master List'!B:E,4,FALSE)</f>
        <v>394.99</v>
      </c>
      <c r="E143" s="149">
        <v>331.99</v>
      </c>
      <c r="F143" s="150">
        <v>292</v>
      </c>
    </row>
    <row r="144" spans="1:6" ht="28.5">
      <c r="A144" s="188" t="s">
        <v>1376</v>
      </c>
      <c r="B144" s="188" t="s">
        <v>1266</v>
      </c>
      <c r="C144" s="147">
        <v>9781292155432</v>
      </c>
      <c r="D144" s="148">
        <f>VLOOKUP(A144,'Master List'!B:E,4,FALSE)</f>
        <v>492.99</v>
      </c>
      <c r="E144" s="149">
        <v>414.99</v>
      </c>
      <c r="F144" s="150">
        <v>365</v>
      </c>
    </row>
    <row r="145" spans="1:6" ht="28.5">
      <c r="A145" s="188" t="s">
        <v>1377</v>
      </c>
      <c r="B145" s="188" t="s">
        <v>1266</v>
      </c>
      <c r="C145" s="147">
        <v>9781292155449</v>
      </c>
      <c r="D145" s="148">
        <f>VLOOKUP(A145,'Master List'!B:E,4,FALSE)</f>
        <v>591.99</v>
      </c>
      <c r="E145" s="149">
        <v>497.99</v>
      </c>
      <c r="F145" s="150">
        <v>438</v>
      </c>
    </row>
    <row r="146" spans="1:6" ht="28.5">
      <c r="A146" s="188" t="s">
        <v>1378</v>
      </c>
      <c r="B146" s="188" t="s">
        <v>1266</v>
      </c>
      <c r="C146" s="147">
        <v>9781292155456</v>
      </c>
      <c r="D146" s="148">
        <f>VLOOKUP(A146,'Master List'!B:E,4,FALSE)</f>
        <v>688.99</v>
      </c>
      <c r="E146" s="149">
        <v>579.99</v>
      </c>
      <c r="F146" s="150">
        <v>510</v>
      </c>
    </row>
    <row r="147" spans="1:6" ht="28.5">
      <c r="A147" s="188" t="s">
        <v>1379</v>
      </c>
      <c r="B147" s="188" t="s">
        <v>1266</v>
      </c>
      <c r="C147" s="147">
        <v>9781292155463</v>
      </c>
      <c r="D147" s="148">
        <f>VLOOKUP(A147,'Master List'!B:E,4,FALSE)</f>
        <v>472.99</v>
      </c>
      <c r="E147" s="149">
        <v>397.99</v>
      </c>
      <c r="F147" s="150">
        <v>350</v>
      </c>
    </row>
    <row r="148" spans="1:6" ht="28.5">
      <c r="A148" s="188" t="s">
        <v>1380</v>
      </c>
      <c r="B148" s="188" t="s">
        <v>1266</v>
      </c>
      <c r="C148" s="147">
        <v>9781292155470</v>
      </c>
      <c r="D148" s="148">
        <f>VLOOKUP(A148,'Master List'!B:E,4,FALSE)</f>
        <v>630.99</v>
      </c>
      <c r="E148" s="149">
        <v>530.99</v>
      </c>
      <c r="F148" s="150">
        <v>467</v>
      </c>
    </row>
    <row r="149" spans="1:6" ht="28.5">
      <c r="A149" s="188" t="s">
        <v>1381</v>
      </c>
      <c r="B149" s="188" t="s">
        <v>1266</v>
      </c>
      <c r="C149" s="147">
        <v>9781292155487</v>
      </c>
      <c r="D149" s="148">
        <f>VLOOKUP(A149,'Master List'!B:E,4,FALSE)</f>
        <v>782.99</v>
      </c>
      <c r="E149" s="149">
        <v>658.99</v>
      </c>
      <c r="F149" s="150">
        <v>580</v>
      </c>
    </row>
    <row r="150" spans="1:6" ht="28.5">
      <c r="A150" s="188" t="s">
        <v>1382</v>
      </c>
      <c r="B150" s="188" t="s">
        <v>1266</v>
      </c>
      <c r="C150" s="147">
        <v>9781292155494</v>
      </c>
      <c r="D150" s="148">
        <f>VLOOKUP(A150,'Master List'!B:E,4,FALSE)</f>
        <v>944.99</v>
      </c>
      <c r="E150" s="149">
        <v>794.99</v>
      </c>
      <c r="F150" s="150">
        <v>700</v>
      </c>
    </row>
    <row r="151" spans="1:6" ht="28.5">
      <c r="A151" s="188" t="s">
        <v>1383</v>
      </c>
      <c r="B151" s="188" t="s">
        <v>1266</v>
      </c>
      <c r="C151" s="147">
        <v>9781292155500</v>
      </c>
      <c r="D151" s="148">
        <f>VLOOKUP(A151,'Master List'!B:E,4,FALSE)</f>
        <v>1106.99</v>
      </c>
      <c r="E151" s="149">
        <v>931.99</v>
      </c>
      <c r="F151" s="150">
        <v>820</v>
      </c>
    </row>
    <row r="152" spans="1:6">
      <c r="A152" s="117"/>
      <c r="C152" s="99"/>
      <c r="D152" s="100"/>
      <c r="E152" s="101"/>
      <c r="F152" s="102"/>
    </row>
    <row r="153" spans="1:6" ht="22.5" customHeight="1">
      <c r="A153" s="231" t="s">
        <v>1394</v>
      </c>
      <c r="B153" s="122"/>
      <c r="C153" s="232"/>
      <c r="D153" s="233"/>
      <c r="E153" s="234"/>
      <c r="F153" s="235"/>
    </row>
    <row r="154" spans="1:6" ht="22.5" customHeight="1">
      <c r="A154" s="188" t="s">
        <v>1393</v>
      </c>
      <c r="B154" s="73" t="s">
        <v>1216</v>
      </c>
      <c r="C154" s="147">
        <v>9780435188986</v>
      </c>
      <c r="D154" s="148">
        <f>VLOOKUP(A154,'Master List'!B:E,4,FALSE)</f>
        <v>8.99</v>
      </c>
      <c r="E154" s="149">
        <v>7.99</v>
      </c>
      <c r="F154" s="150">
        <v>6.4</v>
      </c>
    </row>
    <row r="155" spans="1:6" ht="22.5" customHeight="1">
      <c r="A155" s="188" t="s">
        <v>1395</v>
      </c>
      <c r="B155" s="73" t="s">
        <v>1216</v>
      </c>
      <c r="C155" s="147">
        <v>9780435188993</v>
      </c>
      <c r="D155" s="148">
        <f>VLOOKUP(A155,'Master List'!B:E,4,FALSE)</f>
        <v>8.99</v>
      </c>
      <c r="E155" s="149">
        <v>7.99</v>
      </c>
      <c r="F155" s="150">
        <v>6.4</v>
      </c>
    </row>
    <row r="156" spans="1:6">
      <c r="A156" s="117"/>
      <c r="C156" s="99"/>
      <c r="D156" s="100"/>
      <c r="E156" s="101"/>
      <c r="F156" s="102"/>
    </row>
    <row r="157" spans="1:6" ht="20.25" customHeight="1">
      <c r="A157" s="231" t="s">
        <v>1227</v>
      </c>
      <c r="B157" s="122"/>
      <c r="C157" s="232"/>
      <c r="D157" s="233"/>
      <c r="E157" s="234"/>
      <c r="F157" s="235"/>
    </row>
    <row r="158" spans="1:6" ht="28.5">
      <c r="A158" s="188" t="s">
        <v>1388</v>
      </c>
      <c r="B158" s="103" t="s">
        <v>1226</v>
      </c>
      <c r="C158" s="147">
        <v>9781292225173</v>
      </c>
      <c r="D158" s="148">
        <f>VLOOKUP(A158,'Master List'!B:E,4,FALSE)</f>
        <v>352.99</v>
      </c>
      <c r="E158" s="149">
        <v>296.99</v>
      </c>
      <c r="F158" s="150">
        <v>261</v>
      </c>
    </row>
    <row r="159" spans="1:6" ht="28.5">
      <c r="A159" s="188" t="s">
        <v>1389</v>
      </c>
      <c r="B159" s="103" t="s">
        <v>1226</v>
      </c>
      <c r="C159" s="147">
        <v>9781292225180</v>
      </c>
      <c r="D159" s="148">
        <f>VLOOKUP(A159,'Master List'!B:E,4,FALSE)</f>
        <v>475.99</v>
      </c>
      <c r="E159" s="149">
        <v>399.99</v>
      </c>
      <c r="F159" s="150">
        <v>352</v>
      </c>
    </row>
    <row r="160" spans="1:6" ht="28.5">
      <c r="A160" s="188" t="s">
        <v>1390</v>
      </c>
      <c r="B160" s="103" t="s">
        <v>1226</v>
      </c>
      <c r="C160" s="147">
        <v>9781292225197</v>
      </c>
      <c r="D160" s="148">
        <f>VLOOKUP(A160,'Master List'!B:E,4,FALSE)</f>
        <v>589.99</v>
      </c>
      <c r="E160" s="149">
        <v>496.99</v>
      </c>
      <c r="F160" s="150">
        <v>437</v>
      </c>
    </row>
    <row r="161" spans="1:7" ht="28.5">
      <c r="A161" s="188" t="s">
        <v>1391</v>
      </c>
      <c r="B161" s="103" t="s">
        <v>1226</v>
      </c>
      <c r="C161" s="147">
        <v>9781292225203</v>
      </c>
      <c r="D161" s="148">
        <f>VLOOKUP(A161,'Master List'!B:E,4,FALSE)</f>
        <v>715.99</v>
      </c>
      <c r="E161" s="149">
        <v>601.99</v>
      </c>
      <c r="F161" s="150">
        <v>530</v>
      </c>
    </row>
    <row r="162" spans="1:7" ht="28.5">
      <c r="A162" s="188" t="s">
        <v>1392</v>
      </c>
      <c r="B162" s="103" t="s">
        <v>1226</v>
      </c>
      <c r="C162" s="147">
        <v>9781292225210</v>
      </c>
      <c r="D162" s="148">
        <f>VLOOKUP(A162,'Master List'!B:E,4,FALSE)</f>
        <v>823.99</v>
      </c>
      <c r="E162" s="149">
        <v>692.99</v>
      </c>
      <c r="F162" s="150">
        <v>610</v>
      </c>
    </row>
    <row r="163" spans="1:7">
      <c r="A163" s="117"/>
      <c r="C163" s="99"/>
      <c r="D163" s="100"/>
      <c r="E163" s="101"/>
      <c r="F163" s="102"/>
    </row>
    <row r="164" spans="1:7" ht="15.75">
      <c r="A164" s="231" t="s">
        <v>435</v>
      </c>
      <c r="B164" s="122"/>
      <c r="C164" s="232"/>
      <c r="D164" s="233"/>
      <c r="E164" s="234"/>
      <c r="F164" s="235"/>
    </row>
    <row r="165" spans="1:7" ht="21.75" customHeight="1">
      <c r="A165" s="188" t="s">
        <v>1384</v>
      </c>
      <c r="B165" s="73" t="s">
        <v>469</v>
      </c>
      <c r="C165" s="147">
        <v>9781292133775</v>
      </c>
      <c r="D165" s="148">
        <f>VLOOKUP(A165,'Master List'!B:E,4,FALSE)</f>
        <v>8.99</v>
      </c>
      <c r="E165" s="149">
        <v>6.99</v>
      </c>
      <c r="F165" s="150">
        <v>6</v>
      </c>
    </row>
    <row r="166" spans="1:7" ht="21.75" customHeight="1">
      <c r="A166" s="188" t="s">
        <v>1385</v>
      </c>
      <c r="B166" s="73" t="s">
        <v>489</v>
      </c>
      <c r="C166" s="147">
        <v>9781292133737</v>
      </c>
      <c r="D166" s="148">
        <f>VLOOKUP(A166,'Master List'!B:E,4,FALSE)</f>
        <v>8.99</v>
      </c>
      <c r="E166" s="149">
        <v>6.99</v>
      </c>
      <c r="F166" s="150">
        <v>6</v>
      </c>
    </row>
    <row r="167" spans="1:7" ht="21.75" customHeight="1">
      <c r="A167" s="188" t="s">
        <v>1386</v>
      </c>
      <c r="B167" s="73" t="s">
        <v>469</v>
      </c>
      <c r="C167" s="147">
        <v>9781292133782</v>
      </c>
      <c r="D167" s="148">
        <f>VLOOKUP(A167,'Master List'!B:E,4,FALSE)</f>
        <v>8.99</v>
      </c>
      <c r="E167" s="149">
        <v>6.99</v>
      </c>
      <c r="F167" s="150">
        <v>6</v>
      </c>
    </row>
    <row r="168" spans="1:7" ht="21.75" customHeight="1">
      <c r="A168" s="188" t="s">
        <v>1387</v>
      </c>
      <c r="B168" s="73" t="s">
        <v>489</v>
      </c>
      <c r="C168" s="147">
        <v>9781292133768</v>
      </c>
      <c r="D168" s="148">
        <f>VLOOKUP(A168,'Master List'!B:E,4,FALSE)</f>
        <v>8.99</v>
      </c>
      <c r="E168" s="149">
        <v>6.99</v>
      </c>
      <c r="F168" s="150">
        <v>6</v>
      </c>
    </row>
    <row r="169" spans="1:7">
      <c r="A169" s="117"/>
      <c r="C169" s="99"/>
      <c r="D169" s="100"/>
      <c r="E169" s="101"/>
      <c r="F169" s="102"/>
    </row>
    <row r="170" spans="1:7" ht="15.75">
      <c r="A170" s="231" t="s">
        <v>289</v>
      </c>
      <c r="B170" s="73"/>
      <c r="C170" s="236"/>
      <c r="D170" s="237"/>
      <c r="E170" s="238"/>
      <c r="F170" s="239"/>
      <c r="G170" s="88"/>
    </row>
    <row r="171" spans="1:7" ht="20.25" customHeight="1">
      <c r="A171" s="188" t="s">
        <v>1362</v>
      </c>
      <c r="B171" s="73" t="s">
        <v>1203</v>
      </c>
      <c r="C171" s="147">
        <v>9781446927755</v>
      </c>
      <c r="D171" s="148">
        <f>VLOOKUP(A171,'Master List'!B:E,4,FALSE)</f>
        <v>42.99</v>
      </c>
      <c r="E171" s="149">
        <v>35.99</v>
      </c>
      <c r="F171" s="150">
        <v>31.5</v>
      </c>
      <c r="G171" s="88"/>
    </row>
    <row r="172" spans="1:7" ht="20.25" customHeight="1">
      <c r="A172" s="188" t="s">
        <v>1363</v>
      </c>
      <c r="B172" s="73" t="s">
        <v>1203</v>
      </c>
      <c r="C172" s="147">
        <v>9781446927762</v>
      </c>
      <c r="D172" s="148">
        <f>VLOOKUP(A172,'Master List'!B:E,4,FALSE)</f>
        <v>42.99</v>
      </c>
      <c r="E172" s="149">
        <v>35.99</v>
      </c>
      <c r="F172" s="150">
        <v>31.5</v>
      </c>
      <c r="G172" s="88"/>
    </row>
    <row r="173" spans="1:7">
      <c r="A173" s="117"/>
      <c r="C173" s="99"/>
      <c r="D173" s="100"/>
      <c r="E173" s="101"/>
      <c r="F173" s="102"/>
    </row>
    <row r="174" spans="1:7" ht="21.75" customHeight="1">
      <c r="A174" s="316" t="s">
        <v>716</v>
      </c>
      <c r="B174" s="240"/>
      <c r="C174" s="241"/>
      <c r="D174" s="242"/>
      <c r="E174" s="243"/>
      <c r="F174" s="244"/>
    </row>
    <row r="175" spans="1:7" ht="15.75">
      <c r="A175" s="316" t="s">
        <v>295</v>
      </c>
      <c r="B175" s="240"/>
      <c r="C175" s="241"/>
      <c r="D175" s="242"/>
      <c r="E175" s="243"/>
      <c r="F175" s="244"/>
    </row>
    <row r="176" spans="1:7" ht="33" customHeight="1">
      <c r="A176" s="317" t="s">
        <v>1416</v>
      </c>
      <c r="B176" s="361" t="s">
        <v>1418</v>
      </c>
      <c r="C176" s="245">
        <v>9781292167039</v>
      </c>
      <c r="D176" s="711">
        <f>VLOOKUP(A176,'Master List'!B:E,4,FALSE)</f>
        <v>205.99</v>
      </c>
      <c r="E176" s="246">
        <v>172.99</v>
      </c>
      <c r="F176" s="247">
        <v>152</v>
      </c>
    </row>
    <row r="177" spans="1:6" ht="33" customHeight="1">
      <c r="A177" s="317" t="s">
        <v>1417</v>
      </c>
      <c r="B177" s="361" t="s">
        <v>1418</v>
      </c>
      <c r="C177" s="245">
        <v>9781292167732</v>
      </c>
      <c r="D177" s="711">
        <f>VLOOKUP(A177,'Master List'!B:E,4,FALSE)</f>
        <v>205.99</v>
      </c>
      <c r="E177" s="246">
        <v>172.99</v>
      </c>
      <c r="F177" s="247">
        <v>152</v>
      </c>
    </row>
    <row r="178" spans="1:6" ht="33" customHeight="1">
      <c r="A178" s="317" t="s">
        <v>1419</v>
      </c>
      <c r="B178" s="361" t="s">
        <v>1418</v>
      </c>
      <c r="C178" s="245">
        <v>9781292168081</v>
      </c>
      <c r="D178" s="711">
        <f>VLOOKUP(A178,'Master List'!B:E,4,FALSE)</f>
        <v>283.99</v>
      </c>
      <c r="E178" s="246">
        <v>238.99</v>
      </c>
      <c r="F178" s="247">
        <v>210</v>
      </c>
    </row>
    <row r="179" spans="1:6" ht="33" customHeight="1">
      <c r="A179" s="317" t="s">
        <v>1420</v>
      </c>
      <c r="B179" s="361" t="s">
        <v>1418</v>
      </c>
      <c r="C179" s="245">
        <v>9781292167077</v>
      </c>
      <c r="D179" s="711">
        <f>VLOOKUP(A179,'Master List'!B:E,4,FALSE)</f>
        <v>205.99</v>
      </c>
      <c r="E179" s="246">
        <v>172.99</v>
      </c>
      <c r="F179" s="247">
        <v>152</v>
      </c>
    </row>
    <row r="180" spans="1:6" ht="33" customHeight="1">
      <c r="A180" s="317" t="s">
        <v>1421</v>
      </c>
      <c r="B180" s="361" t="s">
        <v>1418</v>
      </c>
      <c r="C180" s="245">
        <v>9781292167350</v>
      </c>
      <c r="D180" s="711">
        <f>VLOOKUP(A180,'Master List'!B:E,4,FALSE)</f>
        <v>205.99</v>
      </c>
      <c r="E180" s="246">
        <v>172.99</v>
      </c>
      <c r="F180" s="247">
        <v>152</v>
      </c>
    </row>
    <row r="181" spans="1:6" ht="33" customHeight="1">
      <c r="A181" s="317" t="s">
        <v>1422</v>
      </c>
      <c r="B181" s="361" t="s">
        <v>1418</v>
      </c>
      <c r="C181" s="245">
        <v>9781292168227</v>
      </c>
      <c r="D181" s="711">
        <f>VLOOKUP(A181,'Master List'!B:E,4,FALSE)</f>
        <v>244.99</v>
      </c>
      <c r="E181" s="246">
        <v>205.99</v>
      </c>
      <c r="F181" s="247">
        <v>181</v>
      </c>
    </row>
    <row r="182" spans="1:6" ht="33" customHeight="1">
      <c r="A182" s="317" t="s">
        <v>1423</v>
      </c>
      <c r="B182" s="361" t="s">
        <v>1418</v>
      </c>
      <c r="C182" s="245">
        <v>9781292167558</v>
      </c>
      <c r="D182" s="711">
        <f>VLOOKUP(A182,'Master List'!B:E,4,FALSE)</f>
        <v>283.99</v>
      </c>
      <c r="E182" s="246">
        <v>238.99</v>
      </c>
      <c r="F182" s="247">
        <v>210</v>
      </c>
    </row>
    <row r="183" spans="1:6" ht="33" customHeight="1">
      <c r="A183" s="317" t="s">
        <v>1424</v>
      </c>
      <c r="B183" s="361" t="s">
        <v>1418</v>
      </c>
      <c r="C183" s="245">
        <v>9781292179049</v>
      </c>
      <c r="D183" s="711">
        <f>VLOOKUP(A183,'Master List'!B:E,4,FALSE)</f>
        <v>244.99</v>
      </c>
      <c r="E183" s="246">
        <v>205.99</v>
      </c>
      <c r="F183" s="247">
        <v>181</v>
      </c>
    </row>
    <row r="184" spans="1:6" ht="33" customHeight="1">
      <c r="A184" s="317" t="s">
        <v>1425</v>
      </c>
      <c r="B184" s="361" t="s">
        <v>1418</v>
      </c>
      <c r="C184" s="245">
        <v>9781292167404</v>
      </c>
      <c r="D184" s="711">
        <f>VLOOKUP(A184,'Master List'!B:E,4,FALSE)</f>
        <v>205.99</v>
      </c>
      <c r="E184" s="246">
        <v>172.99</v>
      </c>
      <c r="F184" s="247">
        <v>152</v>
      </c>
    </row>
    <row r="185" spans="1:6" ht="33" customHeight="1">
      <c r="A185" s="317" t="s">
        <v>1426</v>
      </c>
      <c r="B185" s="361" t="s">
        <v>1418</v>
      </c>
      <c r="C185" s="245">
        <v>9781292168777</v>
      </c>
      <c r="D185" s="711">
        <f>VLOOKUP(A185,'Master List'!B:E,4,FALSE)</f>
        <v>244.99</v>
      </c>
      <c r="E185" s="246">
        <v>205.99</v>
      </c>
      <c r="F185" s="247">
        <v>181</v>
      </c>
    </row>
    <row r="186" spans="1:6" ht="33" customHeight="1">
      <c r="A186" s="317" t="s">
        <v>1427</v>
      </c>
      <c r="B186" s="361" t="s">
        <v>1418</v>
      </c>
      <c r="C186" s="245">
        <v>9781292167848</v>
      </c>
      <c r="D186" s="711">
        <f>VLOOKUP(A186,'Master List'!B:E,4,FALSE)</f>
        <v>205.99</v>
      </c>
      <c r="E186" s="246">
        <v>172.99</v>
      </c>
      <c r="F186" s="247">
        <v>152</v>
      </c>
    </row>
    <row r="187" spans="1:6" ht="33" customHeight="1">
      <c r="A187" s="317" t="s">
        <v>1428</v>
      </c>
      <c r="B187" s="361" t="s">
        <v>1418</v>
      </c>
      <c r="C187" s="245">
        <v>9781292167220</v>
      </c>
      <c r="D187" s="711">
        <f>VLOOKUP(A187,'Master List'!B:E,4,FALSE)</f>
        <v>205.99</v>
      </c>
      <c r="E187" s="246">
        <v>172.99</v>
      </c>
      <c r="F187" s="247">
        <v>152</v>
      </c>
    </row>
    <row r="188" spans="1:6" ht="33" customHeight="1">
      <c r="A188" s="317" t="s">
        <v>1429</v>
      </c>
      <c r="B188" s="361" t="s">
        <v>1418</v>
      </c>
      <c r="C188" s="245">
        <v>9781292168050</v>
      </c>
      <c r="D188" s="711">
        <f>VLOOKUP(A188,'Master List'!B:E,4,FALSE)</f>
        <v>244.99</v>
      </c>
      <c r="E188" s="246">
        <v>205.99</v>
      </c>
      <c r="F188" s="247">
        <v>181</v>
      </c>
    </row>
    <row r="189" spans="1:6" ht="33" customHeight="1">
      <c r="A189" s="317" t="s">
        <v>1430</v>
      </c>
      <c r="B189" s="361" t="s">
        <v>1418</v>
      </c>
      <c r="C189" s="245">
        <v>9781292167794</v>
      </c>
      <c r="D189" s="711">
        <f>VLOOKUP(A189,'Master List'!B:E,4,FALSE)</f>
        <v>205.99</v>
      </c>
      <c r="E189" s="246">
        <v>172.99</v>
      </c>
      <c r="F189" s="247">
        <v>152</v>
      </c>
    </row>
    <row r="190" spans="1:6" ht="33" customHeight="1">
      <c r="A190" s="317" t="s">
        <v>1431</v>
      </c>
      <c r="B190" s="361" t="s">
        <v>1418</v>
      </c>
      <c r="C190" s="245">
        <v>9781292178998</v>
      </c>
      <c r="D190" s="711">
        <f>VLOOKUP(A190,'Master List'!B:E,4,FALSE)</f>
        <v>283.99</v>
      </c>
      <c r="E190" s="246">
        <v>238.99</v>
      </c>
      <c r="F190" s="247">
        <v>210</v>
      </c>
    </row>
    <row r="191" spans="1:6">
      <c r="A191" s="117"/>
      <c r="C191" s="99"/>
      <c r="D191" s="100"/>
      <c r="E191" s="101"/>
      <c r="F191" s="102"/>
    </row>
    <row r="192" spans="1:6" ht="27" customHeight="1">
      <c r="A192" s="316" t="s">
        <v>315</v>
      </c>
      <c r="B192" s="240"/>
      <c r="C192" s="241"/>
      <c r="D192" s="242"/>
      <c r="E192" s="243"/>
      <c r="F192" s="244"/>
    </row>
    <row r="193" spans="1:6" ht="38.25" customHeight="1">
      <c r="A193" s="317" t="s">
        <v>1432</v>
      </c>
      <c r="B193" s="361" t="s">
        <v>1266</v>
      </c>
      <c r="C193" s="245">
        <v>9781292169378</v>
      </c>
      <c r="D193" s="711">
        <f>VLOOKUP(A193,'Master List'!B:E,4,FALSE)</f>
        <v>355.99</v>
      </c>
      <c r="E193" s="246">
        <v>298.99</v>
      </c>
      <c r="F193" s="247">
        <v>263</v>
      </c>
    </row>
    <row r="194" spans="1:6" ht="38.25" customHeight="1">
      <c r="A194" s="317" t="s">
        <v>1433</v>
      </c>
      <c r="B194" s="361" t="s">
        <v>1266</v>
      </c>
      <c r="C194" s="245">
        <v>9781292169071</v>
      </c>
      <c r="D194" s="711">
        <f>VLOOKUP(A194,'Master List'!B:E,4,FALSE)</f>
        <v>472.99</v>
      </c>
      <c r="E194" s="246">
        <v>397.99</v>
      </c>
      <c r="F194" s="247">
        <v>350</v>
      </c>
    </row>
    <row r="195" spans="1:6" ht="38.25" customHeight="1">
      <c r="A195" s="317" t="s">
        <v>1434</v>
      </c>
      <c r="B195" s="361" t="s">
        <v>1266</v>
      </c>
      <c r="C195" s="245">
        <v>9781292169088</v>
      </c>
      <c r="D195" s="711">
        <f>VLOOKUP(A195,'Master List'!B:E,4,FALSE)</f>
        <v>591.99</v>
      </c>
      <c r="E195" s="246">
        <v>497.99</v>
      </c>
      <c r="F195" s="247">
        <v>438</v>
      </c>
    </row>
    <row r="196" spans="1:6" ht="38.25" customHeight="1">
      <c r="A196" s="317" t="s">
        <v>1435</v>
      </c>
      <c r="B196" s="361" t="s">
        <v>1266</v>
      </c>
      <c r="C196" s="245">
        <v>9781292169095</v>
      </c>
      <c r="D196" s="711">
        <f>VLOOKUP(A196,'Master List'!B:E,4,FALSE)</f>
        <v>715.99</v>
      </c>
      <c r="E196" s="246">
        <v>601.99</v>
      </c>
      <c r="F196" s="247">
        <v>530</v>
      </c>
    </row>
    <row r="197" spans="1:6" ht="38.25" customHeight="1">
      <c r="A197" s="317" t="s">
        <v>1436</v>
      </c>
      <c r="B197" s="361" t="s">
        <v>1266</v>
      </c>
      <c r="C197" s="245">
        <v>9781292169101</v>
      </c>
      <c r="D197" s="711">
        <f>VLOOKUP(A197,'Master List'!B:E,4,FALSE)</f>
        <v>823.99</v>
      </c>
      <c r="E197" s="246">
        <v>692.99</v>
      </c>
      <c r="F197" s="247">
        <v>610</v>
      </c>
    </row>
    <row r="198" spans="1:6" ht="17.25" customHeight="1">
      <c r="A198" s="117"/>
      <c r="B198" s="80"/>
      <c r="C198" s="99"/>
      <c r="D198" s="100"/>
      <c r="E198" s="101"/>
      <c r="F198" s="102"/>
    </row>
    <row r="199" spans="1:6" ht="15.75">
      <c r="A199" s="316" t="s">
        <v>1394</v>
      </c>
      <c r="B199" s="240"/>
      <c r="C199" s="241"/>
      <c r="D199" s="242"/>
      <c r="E199" s="243"/>
      <c r="F199" s="244"/>
    </row>
    <row r="200" spans="1:6" ht="36" customHeight="1">
      <c r="A200" s="317" t="s">
        <v>1458</v>
      </c>
      <c r="B200" s="361" t="s">
        <v>1216</v>
      </c>
      <c r="C200" s="245">
        <v>9780435189488</v>
      </c>
      <c r="D200" s="711">
        <f>VLOOKUP(A200,'Master List'!B:E,4,FALSE)</f>
        <v>8.99</v>
      </c>
      <c r="E200" s="246">
        <v>6.99</v>
      </c>
      <c r="F200" s="247">
        <v>6.1</v>
      </c>
    </row>
    <row r="201" spans="1:6" ht="36" customHeight="1">
      <c r="A201" s="317" t="s">
        <v>1459</v>
      </c>
      <c r="B201" s="361" t="s">
        <v>1216</v>
      </c>
      <c r="C201" s="245">
        <v>9780435189464</v>
      </c>
      <c r="D201" s="711">
        <f>VLOOKUP(A201,'Master List'!B:E,4,FALSE)</f>
        <v>8.99</v>
      </c>
      <c r="E201" s="246">
        <v>6.99</v>
      </c>
      <c r="F201" s="247">
        <v>6.1</v>
      </c>
    </row>
    <row r="202" spans="1:6" ht="36" customHeight="1">
      <c r="A202" s="317" t="s">
        <v>1460</v>
      </c>
      <c r="B202" s="361" t="s">
        <v>1216</v>
      </c>
      <c r="C202" s="245">
        <v>9780435189440</v>
      </c>
      <c r="D202" s="711">
        <f>VLOOKUP(A202,'Master List'!B:E,4,FALSE)</f>
        <v>8.99</v>
      </c>
      <c r="E202" s="246">
        <v>6.99</v>
      </c>
      <c r="F202" s="247">
        <v>6.1</v>
      </c>
    </row>
    <row r="203" spans="1:6" ht="36" customHeight="1">
      <c r="A203" s="317" t="s">
        <v>1461</v>
      </c>
      <c r="B203" s="361" t="s">
        <v>1216</v>
      </c>
      <c r="C203" s="245">
        <v>9780435189471</v>
      </c>
      <c r="D203" s="711">
        <f>VLOOKUP(A203,'Master List'!B:E,4,FALSE)</f>
        <v>8.99</v>
      </c>
      <c r="E203" s="246">
        <v>6.99</v>
      </c>
      <c r="F203" s="247">
        <v>6.1</v>
      </c>
    </row>
    <row r="204" spans="1:6" ht="36" customHeight="1">
      <c r="A204" s="317" t="s">
        <v>1462</v>
      </c>
      <c r="B204" s="361" t="s">
        <v>1216</v>
      </c>
      <c r="C204" s="245">
        <v>9780435189457</v>
      </c>
      <c r="D204" s="711">
        <f>VLOOKUP(A204,'Master List'!B:E,4,FALSE)</f>
        <v>8.99</v>
      </c>
      <c r="E204" s="246">
        <v>6.99</v>
      </c>
      <c r="F204" s="247">
        <v>6.1</v>
      </c>
    </row>
    <row r="205" spans="1:6" ht="36" customHeight="1">
      <c r="A205" s="317" t="s">
        <v>1463</v>
      </c>
      <c r="B205" s="361" t="s">
        <v>1216</v>
      </c>
      <c r="C205" s="245">
        <v>9780435189433</v>
      </c>
      <c r="D205" s="711">
        <f>VLOOKUP(A205,'Master List'!B:E,4,FALSE)</f>
        <v>8.99</v>
      </c>
      <c r="E205" s="246">
        <v>6.99</v>
      </c>
      <c r="F205" s="247">
        <v>6.1</v>
      </c>
    </row>
    <row r="206" spans="1:6">
      <c r="A206" s="117"/>
      <c r="C206" s="99"/>
      <c r="D206" s="100"/>
      <c r="E206" s="101"/>
      <c r="F206" s="102"/>
    </row>
    <row r="207" spans="1:6" ht="15.75">
      <c r="A207" s="316" t="s">
        <v>1227</v>
      </c>
      <c r="B207" s="240"/>
      <c r="C207" s="241"/>
      <c r="D207" s="242"/>
      <c r="E207" s="243"/>
      <c r="F207" s="244"/>
    </row>
    <row r="208" spans="1:6" ht="28.5">
      <c r="A208" s="317" t="s">
        <v>1453</v>
      </c>
      <c r="B208" s="361" t="s">
        <v>1226</v>
      </c>
      <c r="C208" s="245">
        <v>9781292225227</v>
      </c>
      <c r="D208" s="711">
        <f>VLOOKUP(A208,'Master List'!B:E,4,FALSE)</f>
        <v>352.99</v>
      </c>
      <c r="E208" s="246">
        <v>296.99</v>
      </c>
      <c r="F208" s="247">
        <v>261</v>
      </c>
    </row>
    <row r="209" spans="1:6" ht="28.5">
      <c r="A209" s="317" t="s">
        <v>1454</v>
      </c>
      <c r="B209" s="361" t="s">
        <v>1226</v>
      </c>
      <c r="C209" s="245">
        <v>9781292225234</v>
      </c>
      <c r="D209" s="711">
        <f>VLOOKUP(A209,'Master List'!B:E,4,FALSE)</f>
        <v>475.99</v>
      </c>
      <c r="E209" s="246">
        <v>399.99</v>
      </c>
      <c r="F209" s="247">
        <v>352</v>
      </c>
    </row>
    <row r="210" spans="1:6" ht="28.5">
      <c r="A210" s="317" t="s">
        <v>1455</v>
      </c>
      <c r="B210" s="361" t="s">
        <v>1226</v>
      </c>
      <c r="C210" s="245">
        <v>9781292225241</v>
      </c>
      <c r="D210" s="711">
        <f>VLOOKUP(A210,'Master List'!B:E,4,FALSE)</f>
        <v>589.99</v>
      </c>
      <c r="E210" s="246">
        <v>496.99</v>
      </c>
      <c r="F210" s="247">
        <v>437</v>
      </c>
    </row>
    <row r="211" spans="1:6" ht="28.5">
      <c r="A211" s="317" t="s">
        <v>1456</v>
      </c>
      <c r="B211" s="361" t="s">
        <v>1226</v>
      </c>
      <c r="C211" s="245">
        <v>9781292225258</v>
      </c>
      <c r="D211" s="711">
        <f>VLOOKUP(A211,'Master List'!B:E,4,FALSE)</f>
        <v>715.99</v>
      </c>
      <c r="E211" s="246">
        <v>601.99</v>
      </c>
      <c r="F211" s="247">
        <v>530</v>
      </c>
    </row>
    <row r="212" spans="1:6" ht="28.5">
      <c r="A212" s="317" t="s">
        <v>1457</v>
      </c>
      <c r="B212" s="361" t="s">
        <v>1226</v>
      </c>
      <c r="C212" s="245">
        <v>9781292225265</v>
      </c>
      <c r="D212" s="711">
        <f>VLOOKUP(A212,'Master List'!B:E,4,FALSE)</f>
        <v>823.99</v>
      </c>
      <c r="E212" s="246">
        <v>692.99</v>
      </c>
      <c r="F212" s="247">
        <v>610</v>
      </c>
    </row>
    <row r="213" spans="1:6">
      <c r="A213" s="117"/>
      <c r="C213" s="99"/>
      <c r="D213" s="100"/>
      <c r="E213" s="101"/>
      <c r="F213" s="102"/>
    </row>
    <row r="214" spans="1:6" ht="20.25" customHeight="1">
      <c r="A214" s="316" t="s">
        <v>435</v>
      </c>
      <c r="B214" s="240"/>
      <c r="C214" s="241"/>
      <c r="D214" s="242"/>
      <c r="E214" s="243"/>
      <c r="F214" s="244"/>
    </row>
    <row r="215" spans="1:6" ht="35.25" customHeight="1">
      <c r="A215" s="317" t="s">
        <v>1437</v>
      </c>
      <c r="B215" s="248" t="s">
        <v>1438</v>
      </c>
      <c r="C215" s="245">
        <v>9781292169743</v>
      </c>
      <c r="D215" s="711">
        <f>VLOOKUP(A215,'Master List'!B:E,4,FALSE)</f>
        <v>8.99</v>
      </c>
      <c r="E215" s="246">
        <v>6.99</v>
      </c>
      <c r="F215" s="247">
        <v>6</v>
      </c>
    </row>
    <row r="216" spans="1:6" ht="35.25" customHeight="1">
      <c r="A216" s="317" t="s">
        <v>1439</v>
      </c>
      <c r="B216" s="248" t="s">
        <v>1438</v>
      </c>
      <c r="C216" s="245">
        <v>9781292176376</v>
      </c>
      <c r="D216" s="711">
        <f>VLOOKUP(A216,'Master List'!B:E,4,FALSE)</f>
        <v>8.99</v>
      </c>
      <c r="E216" s="246">
        <v>6.99</v>
      </c>
      <c r="F216" s="247">
        <v>6</v>
      </c>
    </row>
    <row r="217" spans="1:6" ht="35.25" customHeight="1">
      <c r="A217" s="317" t="s">
        <v>1440</v>
      </c>
      <c r="B217" s="248" t="s">
        <v>1438</v>
      </c>
      <c r="C217" s="245">
        <v>9781292169712</v>
      </c>
      <c r="D217" s="711">
        <f>VLOOKUP(A217,'Master List'!B:E,4,FALSE)</f>
        <v>8.99</v>
      </c>
      <c r="E217" s="246">
        <v>6.99</v>
      </c>
      <c r="F217" s="247">
        <v>6</v>
      </c>
    </row>
    <row r="218" spans="1:6" ht="35.25" customHeight="1">
      <c r="A218" s="317" t="s">
        <v>1441</v>
      </c>
      <c r="B218" s="248" t="s">
        <v>1438</v>
      </c>
      <c r="C218" s="245">
        <v>9781292176390</v>
      </c>
      <c r="D218" s="711">
        <f>VLOOKUP(A218,'Master List'!B:E,4,FALSE)</f>
        <v>8.99</v>
      </c>
      <c r="E218" s="246">
        <v>6.99</v>
      </c>
      <c r="F218" s="247">
        <v>6</v>
      </c>
    </row>
    <row r="219" spans="1:6" ht="35.25" customHeight="1">
      <c r="A219" s="317" t="s">
        <v>1442</v>
      </c>
      <c r="B219" s="248" t="s">
        <v>1438</v>
      </c>
      <c r="C219" s="245">
        <v>9781292176406</v>
      </c>
      <c r="D219" s="711">
        <f>VLOOKUP(A219,'Master List'!B:E,4,FALSE)</f>
        <v>8.99</v>
      </c>
      <c r="E219" s="246">
        <v>6.99</v>
      </c>
      <c r="F219" s="247">
        <v>6</v>
      </c>
    </row>
    <row r="220" spans="1:6" ht="35.25" customHeight="1">
      <c r="A220" s="317" t="s">
        <v>1443</v>
      </c>
      <c r="B220" s="248" t="s">
        <v>1438</v>
      </c>
      <c r="C220" s="245">
        <v>9781292176383</v>
      </c>
      <c r="D220" s="711">
        <f>VLOOKUP(A220,'Master List'!B:E,4,FALSE)</f>
        <v>8.99</v>
      </c>
      <c r="E220" s="246">
        <v>6.99</v>
      </c>
      <c r="F220" s="247">
        <v>6</v>
      </c>
    </row>
    <row r="221" spans="1:6" ht="35.25" customHeight="1">
      <c r="A221" s="317" t="s">
        <v>1444</v>
      </c>
      <c r="B221" s="248" t="s">
        <v>1438</v>
      </c>
      <c r="C221" s="245">
        <v>9781292169729</v>
      </c>
      <c r="D221" s="711">
        <f>VLOOKUP(A221,'Master List'!B:E,4,FALSE)</f>
        <v>8.99</v>
      </c>
      <c r="E221" s="246">
        <v>6.99</v>
      </c>
      <c r="F221" s="247">
        <v>6</v>
      </c>
    </row>
    <row r="222" spans="1:6" ht="35.25" customHeight="1">
      <c r="A222" s="317" t="s">
        <v>1445</v>
      </c>
      <c r="B222" s="248" t="s">
        <v>1438</v>
      </c>
      <c r="C222" s="245">
        <v>9781292176437</v>
      </c>
      <c r="D222" s="711">
        <f>VLOOKUP(A222,'Master List'!B:E,4,FALSE)</f>
        <v>8.99</v>
      </c>
      <c r="E222" s="246">
        <v>6.99</v>
      </c>
      <c r="F222" s="247">
        <v>6</v>
      </c>
    </row>
    <row r="223" spans="1:6" ht="35.25" customHeight="1">
      <c r="A223" s="317" t="s">
        <v>1446</v>
      </c>
      <c r="B223" s="248" t="s">
        <v>1438</v>
      </c>
      <c r="C223" s="245">
        <v>9781292176444</v>
      </c>
      <c r="D223" s="711">
        <f>VLOOKUP(A223,'Master List'!B:E,4,FALSE)</f>
        <v>8.99</v>
      </c>
      <c r="E223" s="246">
        <v>6.99</v>
      </c>
      <c r="F223" s="247">
        <v>6</v>
      </c>
    </row>
    <row r="224" spans="1:6" ht="35.25" customHeight="1">
      <c r="A224" s="317" t="s">
        <v>1447</v>
      </c>
      <c r="B224" s="248" t="s">
        <v>1438</v>
      </c>
      <c r="C224" s="245">
        <v>9781292169750</v>
      </c>
      <c r="D224" s="711">
        <f>VLOOKUP(A224,'Master List'!B:E,4,FALSE)</f>
        <v>8.99</v>
      </c>
      <c r="E224" s="246">
        <v>6.99</v>
      </c>
      <c r="F224" s="247">
        <v>6</v>
      </c>
    </row>
    <row r="225" spans="1:6" ht="35.25" customHeight="1">
      <c r="A225" s="317" t="s">
        <v>1448</v>
      </c>
      <c r="B225" s="248" t="s">
        <v>1438</v>
      </c>
      <c r="C225" s="245">
        <v>9781292169774</v>
      </c>
      <c r="D225" s="711">
        <f>VLOOKUP(A225,'Master List'!B:E,4,FALSE)</f>
        <v>8.99</v>
      </c>
      <c r="E225" s="246">
        <v>6.99</v>
      </c>
      <c r="F225" s="247">
        <v>6</v>
      </c>
    </row>
    <row r="226" spans="1:6" ht="35.25" customHeight="1">
      <c r="A226" s="317" t="s">
        <v>1449</v>
      </c>
      <c r="B226" s="248" t="s">
        <v>1438</v>
      </c>
      <c r="C226" s="245">
        <v>9781292169767</v>
      </c>
      <c r="D226" s="711">
        <f>VLOOKUP(A226,'Master List'!B:E,4,FALSE)</f>
        <v>8.99</v>
      </c>
      <c r="E226" s="246">
        <v>6.99</v>
      </c>
      <c r="F226" s="247">
        <v>6</v>
      </c>
    </row>
    <row r="227" spans="1:6" ht="35.25" customHeight="1">
      <c r="A227" s="317" t="s">
        <v>1450</v>
      </c>
      <c r="B227" s="248" t="s">
        <v>1438</v>
      </c>
      <c r="C227" s="245">
        <v>9781292176451</v>
      </c>
      <c r="D227" s="711">
        <f>VLOOKUP(A227,'Master List'!B:E,4,FALSE)</f>
        <v>8.99</v>
      </c>
      <c r="E227" s="246">
        <v>6.99</v>
      </c>
      <c r="F227" s="247">
        <v>6</v>
      </c>
    </row>
    <row r="228" spans="1:6" ht="35.25" customHeight="1">
      <c r="A228" s="317" t="s">
        <v>1451</v>
      </c>
      <c r="B228" s="248" t="s">
        <v>1438</v>
      </c>
      <c r="C228" s="245">
        <v>9781292169736</v>
      </c>
      <c r="D228" s="711">
        <f>VLOOKUP(A228,'Master List'!B:E,4,FALSE)</f>
        <v>8.99</v>
      </c>
      <c r="E228" s="246">
        <v>6.99</v>
      </c>
      <c r="F228" s="247">
        <v>6</v>
      </c>
    </row>
    <row r="229" spans="1:6" ht="35.25" customHeight="1">
      <c r="A229" s="317" t="s">
        <v>1452</v>
      </c>
      <c r="B229" s="248" t="s">
        <v>1438</v>
      </c>
      <c r="C229" s="245">
        <v>9781292169705</v>
      </c>
      <c r="D229" s="711">
        <f>VLOOKUP(A229,'Master List'!B:E,4,FALSE)</f>
        <v>8.99</v>
      </c>
      <c r="E229" s="246">
        <v>6.99</v>
      </c>
      <c r="F229" s="247">
        <v>6</v>
      </c>
    </row>
    <row r="230" spans="1:6">
      <c r="A230" s="117"/>
      <c r="C230" s="99"/>
      <c r="D230" s="100"/>
      <c r="E230" s="101"/>
      <c r="F230" s="102"/>
    </row>
    <row r="231" spans="1:6" ht="24" customHeight="1">
      <c r="A231" s="316" t="s">
        <v>289</v>
      </c>
      <c r="B231" s="240"/>
      <c r="C231" s="241"/>
      <c r="D231" s="242"/>
      <c r="E231" s="243"/>
      <c r="F231" s="244"/>
    </row>
    <row r="232" spans="1:6" ht="27.75" customHeight="1">
      <c r="A232" s="317" t="s">
        <v>1396</v>
      </c>
      <c r="B232" s="248" t="s">
        <v>1203</v>
      </c>
      <c r="C232" s="245">
        <v>9781292127378</v>
      </c>
      <c r="D232" s="711">
        <f>VLOOKUP(A232,'Master List'!B:E,4,FALSE)</f>
        <v>29.99</v>
      </c>
      <c r="E232" s="246">
        <v>25.99</v>
      </c>
      <c r="F232" s="247">
        <v>22.2</v>
      </c>
    </row>
    <row r="233" spans="1:6" ht="27.75" customHeight="1">
      <c r="A233" s="317" t="s">
        <v>1397</v>
      </c>
      <c r="B233" s="248" t="s">
        <v>1203</v>
      </c>
      <c r="C233" s="245">
        <v>9781292127361</v>
      </c>
      <c r="D233" s="711">
        <f>VLOOKUP(A233,'Master List'!B:E,4,FALSE)</f>
        <v>29.99</v>
      </c>
      <c r="E233" s="246">
        <v>25.99</v>
      </c>
      <c r="F233" s="247">
        <v>22.2</v>
      </c>
    </row>
    <row r="234" spans="1:6" ht="27.75" customHeight="1">
      <c r="A234" s="317" t="s">
        <v>1398</v>
      </c>
      <c r="B234" s="248" t="s">
        <v>1203</v>
      </c>
      <c r="C234" s="245">
        <v>9781292127385</v>
      </c>
      <c r="D234" s="711">
        <f>VLOOKUP(A234,'Master List'!B:E,4,FALSE)</f>
        <v>29.99</v>
      </c>
      <c r="E234" s="246">
        <v>25.99</v>
      </c>
      <c r="F234" s="247">
        <v>22.2</v>
      </c>
    </row>
    <row r="235" spans="1:6" ht="27.75" customHeight="1">
      <c r="A235" s="317" t="s">
        <v>1399</v>
      </c>
      <c r="B235" s="248" t="s">
        <v>1203</v>
      </c>
      <c r="C235" s="245">
        <v>9781292127231</v>
      </c>
      <c r="D235" s="711">
        <f>VLOOKUP(A235,'Master List'!B:E,4,FALSE)</f>
        <v>21.99</v>
      </c>
      <c r="E235" s="246">
        <v>18.989999999999998</v>
      </c>
      <c r="F235" s="247">
        <v>16</v>
      </c>
    </row>
    <row r="236" spans="1:6" ht="27.75" customHeight="1">
      <c r="A236" s="317" t="s">
        <v>1400</v>
      </c>
      <c r="B236" s="248" t="s">
        <v>1203</v>
      </c>
      <c r="C236" s="245">
        <v>9781292127248</v>
      </c>
      <c r="D236" s="711">
        <f>VLOOKUP(A236,'Master List'!B:E,4,FALSE)</f>
        <v>21.99</v>
      </c>
      <c r="E236" s="246">
        <v>18.989999999999998</v>
      </c>
      <c r="F236" s="247">
        <v>16</v>
      </c>
    </row>
    <row r="237" spans="1:6" ht="27.75" customHeight="1">
      <c r="A237" s="317" t="s">
        <v>1401</v>
      </c>
      <c r="B237" s="248" t="s">
        <v>1203</v>
      </c>
      <c r="C237" s="245">
        <v>9781292127262</v>
      </c>
      <c r="D237" s="711">
        <f>VLOOKUP(A237,'Master List'!B:E,4,FALSE)</f>
        <v>21.99</v>
      </c>
      <c r="E237" s="246">
        <v>18.989999999999998</v>
      </c>
      <c r="F237" s="247">
        <v>16</v>
      </c>
    </row>
    <row r="238" spans="1:6" ht="27.75" customHeight="1">
      <c r="A238" s="317" t="s">
        <v>1402</v>
      </c>
      <c r="B238" s="248" t="s">
        <v>1203</v>
      </c>
      <c r="C238" s="245">
        <v>9781292127255</v>
      </c>
      <c r="D238" s="711">
        <f>VLOOKUP(A238,'Master List'!B:E,4,FALSE)</f>
        <v>21.99</v>
      </c>
      <c r="E238" s="246">
        <v>18.989999999999998</v>
      </c>
      <c r="F238" s="247">
        <v>16</v>
      </c>
    </row>
    <row r="239" spans="1:6" ht="27.75" customHeight="1">
      <c r="A239" s="317" t="s">
        <v>1403</v>
      </c>
      <c r="B239" s="248" t="s">
        <v>1203</v>
      </c>
      <c r="C239" s="245">
        <v>9781292127293</v>
      </c>
      <c r="D239" s="711">
        <f>VLOOKUP(A239,'Master List'!B:E,4,FALSE)</f>
        <v>21.99</v>
      </c>
      <c r="E239" s="246">
        <v>18.989999999999998</v>
      </c>
      <c r="F239" s="247">
        <v>16</v>
      </c>
    </row>
    <row r="240" spans="1:6" ht="27.75" customHeight="1">
      <c r="A240" s="317" t="s">
        <v>1404</v>
      </c>
      <c r="B240" s="248" t="s">
        <v>1203</v>
      </c>
      <c r="C240" s="245">
        <v>9781292127286</v>
      </c>
      <c r="D240" s="711">
        <f>VLOOKUP(A240,'Master List'!B:E,4,FALSE)</f>
        <v>21.99</v>
      </c>
      <c r="E240" s="246">
        <v>18.989999999999998</v>
      </c>
      <c r="F240" s="247">
        <v>16</v>
      </c>
    </row>
    <row r="241" spans="1:6" ht="27.75" customHeight="1">
      <c r="A241" s="317" t="s">
        <v>1405</v>
      </c>
      <c r="B241" s="248" t="s">
        <v>1203</v>
      </c>
      <c r="C241" s="245">
        <v>9781292127279</v>
      </c>
      <c r="D241" s="711">
        <f>VLOOKUP(A241,'Master List'!B:E,4,FALSE)</f>
        <v>21.99</v>
      </c>
      <c r="E241" s="246">
        <v>18.989999999999998</v>
      </c>
      <c r="F241" s="247">
        <v>16</v>
      </c>
    </row>
    <row r="242" spans="1:6" ht="27.75" customHeight="1">
      <c r="A242" s="317" t="s">
        <v>1406</v>
      </c>
      <c r="B242" s="248" t="s">
        <v>1203</v>
      </c>
      <c r="C242" s="245">
        <v>9781292127309</v>
      </c>
      <c r="D242" s="711">
        <f>VLOOKUP(A242,'Master List'!B:E,4,FALSE)</f>
        <v>21.99</v>
      </c>
      <c r="E242" s="246">
        <v>18.989999999999998</v>
      </c>
      <c r="F242" s="247">
        <v>16</v>
      </c>
    </row>
    <row r="243" spans="1:6" ht="27.75" customHeight="1">
      <c r="A243" s="317" t="s">
        <v>1407</v>
      </c>
      <c r="B243" s="248" t="s">
        <v>1203</v>
      </c>
      <c r="C243" s="245">
        <v>9781292127354</v>
      </c>
      <c r="D243" s="711">
        <f>VLOOKUP(A243,'Master List'!B:E,4,FALSE)</f>
        <v>26.99</v>
      </c>
      <c r="E243" s="246">
        <v>21.99</v>
      </c>
      <c r="F243" s="247">
        <v>19.3</v>
      </c>
    </row>
    <row r="244" spans="1:6" ht="27.75" customHeight="1">
      <c r="A244" s="317" t="s">
        <v>1408</v>
      </c>
      <c r="B244" s="248" t="s">
        <v>1203</v>
      </c>
      <c r="C244" s="245">
        <v>9781292127330</v>
      </c>
      <c r="D244" s="711">
        <f>VLOOKUP(A244,'Master List'!B:E,4,FALSE)</f>
        <v>26.99</v>
      </c>
      <c r="E244" s="246">
        <v>21.99</v>
      </c>
      <c r="F244" s="247">
        <v>19.3</v>
      </c>
    </row>
    <row r="245" spans="1:6" ht="27.75" customHeight="1">
      <c r="A245" s="317" t="s">
        <v>1409</v>
      </c>
      <c r="B245" s="248" t="s">
        <v>1203</v>
      </c>
      <c r="C245" s="245">
        <v>9781292127323</v>
      </c>
      <c r="D245" s="711">
        <f>VLOOKUP(A245,'Master List'!B:E,4,FALSE)</f>
        <v>26.99</v>
      </c>
      <c r="E245" s="246">
        <v>21.99</v>
      </c>
      <c r="F245" s="247">
        <v>19.3</v>
      </c>
    </row>
    <row r="246" spans="1:6" ht="27.75" customHeight="1">
      <c r="A246" s="317" t="s">
        <v>1410</v>
      </c>
      <c r="B246" s="248" t="s">
        <v>1203</v>
      </c>
      <c r="C246" s="245">
        <v>9781292127347</v>
      </c>
      <c r="D246" s="711">
        <f>VLOOKUP(A246,'Master List'!B:E,4,FALSE)</f>
        <v>26.99</v>
      </c>
      <c r="E246" s="246">
        <v>21.99</v>
      </c>
      <c r="F246" s="247">
        <v>19.3</v>
      </c>
    </row>
    <row r="247" spans="1:6" ht="27.75" customHeight="1">
      <c r="A247" s="317" t="s">
        <v>1411</v>
      </c>
      <c r="B247" s="248" t="s">
        <v>1412</v>
      </c>
      <c r="C247" s="245">
        <v>9781292258324</v>
      </c>
      <c r="D247" s="711">
        <f>VLOOKUP(A247,'Master List'!B:E,4,FALSE)</f>
        <v>21.99</v>
      </c>
      <c r="E247" s="246">
        <v>18.989999999999998</v>
      </c>
      <c r="F247" s="247">
        <v>16.100000000000001</v>
      </c>
    </row>
    <row r="248" spans="1:6" ht="27.75" customHeight="1">
      <c r="A248" s="317" t="s">
        <v>1413</v>
      </c>
      <c r="B248" s="248" t="s">
        <v>1412</v>
      </c>
      <c r="C248" s="245">
        <v>9781292258317</v>
      </c>
      <c r="D248" s="711">
        <f>VLOOKUP(A248,'Master List'!B:E,4,FALSE)</f>
        <v>21.99</v>
      </c>
      <c r="E248" s="246">
        <v>18.989999999999998</v>
      </c>
      <c r="F248" s="247">
        <v>16.100000000000001</v>
      </c>
    </row>
    <row r="249" spans="1:6" ht="27.75" customHeight="1">
      <c r="A249" s="317" t="s">
        <v>1414</v>
      </c>
      <c r="B249" s="248" t="s">
        <v>1412</v>
      </c>
      <c r="C249" s="245">
        <v>9781292258300</v>
      </c>
      <c r="D249" s="711">
        <f>VLOOKUP(A249,'Master List'!B:E,4,FALSE)</f>
        <v>21.99</v>
      </c>
      <c r="E249" s="246">
        <v>18.989999999999998</v>
      </c>
      <c r="F249" s="247">
        <v>16.100000000000001</v>
      </c>
    </row>
    <row r="250" spans="1:6" ht="27.75" customHeight="1">
      <c r="A250" s="317" t="s">
        <v>1415</v>
      </c>
      <c r="B250" s="248" t="s">
        <v>1412</v>
      </c>
      <c r="C250" s="245">
        <v>9781292258331</v>
      </c>
      <c r="D250" s="711">
        <f>VLOOKUP(A250,'Master List'!B:E,4,FALSE)</f>
        <v>25.99</v>
      </c>
      <c r="E250" s="246">
        <v>21.99</v>
      </c>
      <c r="F250" s="247">
        <v>18.899999999999999</v>
      </c>
    </row>
    <row r="251" spans="1:6">
      <c r="A251" s="117"/>
      <c r="C251" s="99"/>
      <c r="D251" s="100"/>
      <c r="E251" s="101"/>
      <c r="F251" s="102"/>
    </row>
    <row r="252" spans="1:6" ht="25.5" customHeight="1">
      <c r="A252" s="249" t="s">
        <v>306</v>
      </c>
      <c r="B252" s="123"/>
      <c r="C252" s="250"/>
      <c r="D252" s="251"/>
      <c r="E252" s="252"/>
      <c r="F252" s="253"/>
    </row>
    <row r="253" spans="1:6" ht="15.75">
      <c r="A253" s="249" t="s">
        <v>295</v>
      </c>
      <c r="B253" s="123"/>
      <c r="C253" s="250"/>
      <c r="D253" s="140"/>
      <c r="E253" s="252"/>
      <c r="F253" s="253"/>
    </row>
    <row r="254" spans="1:6" ht="38.25" customHeight="1">
      <c r="A254" s="254" t="s">
        <v>1310</v>
      </c>
      <c r="B254" s="478" t="s">
        <v>1240</v>
      </c>
      <c r="C254" s="139">
        <v>9781292115047</v>
      </c>
      <c r="D254" s="140">
        <f>VLOOKUP(A254,'Master List'!B:E,4,FALSE)</f>
        <v>295.99</v>
      </c>
      <c r="E254" s="141">
        <v>248.99</v>
      </c>
      <c r="F254" s="142">
        <v>219</v>
      </c>
    </row>
    <row r="255" spans="1:6" ht="38.25" customHeight="1">
      <c r="A255" s="254" t="s">
        <v>1311</v>
      </c>
      <c r="B255" s="478" t="s">
        <v>1240</v>
      </c>
      <c r="C255" s="139">
        <v>9781292115030</v>
      </c>
      <c r="D255" s="140">
        <f>VLOOKUP(A255,'Master List'!B:E,4,FALSE)</f>
        <v>394.99</v>
      </c>
      <c r="E255" s="141">
        <v>331.99</v>
      </c>
      <c r="F255" s="142">
        <v>292</v>
      </c>
    </row>
    <row r="256" spans="1:6" ht="38.25" customHeight="1">
      <c r="A256" s="254" t="s">
        <v>1312</v>
      </c>
      <c r="B256" s="478" t="s">
        <v>1240</v>
      </c>
      <c r="C256" s="139">
        <v>9781292115023</v>
      </c>
      <c r="D256" s="140">
        <f>VLOOKUP(A256,'Master List'!B:E,4,FALSE)</f>
        <v>492.99</v>
      </c>
      <c r="E256" s="141">
        <v>414.99</v>
      </c>
      <c r="F256" s="142">
        <v>365</v>
      </c>
    </row>
    <row r="257" spans="1:6" ht="38.25" customHeight="1">
      <c r="A257" s="254" t="s">
        <v>1313</v>
      </c>
      <c r="B257" s="478" t="s">
        <v>1240</v>
      </c>
      <c r="C257" s="139">
        <v>9781292115016</v>
      </c>
      <c r="D257" s="140">
        <f>VLOOKUP(A257,'Master List'!B:E,4,FALSE)</f>
        <v>591.99</v>
      </c>
      <c r="E257" s="141">
        <v>497.99</v>
      </c>
      <c r="F257" s="142">
        <v>438</v>
      </c>
    </row>
    <row r="258" spans="1:6" ht="38.25" customHeight="1">
      <c r="A258" s="254" t="s">
        <v>1314</v>
      </c>
      <c r="B258" s="478" t="s">
        <v>1240</v>
      </c>
      <c r="C258" s="139">
        <v>9781292115054</v>
      </c>
      <c r="D258" s="140">
        <f>VLOOKUP(A258,'Master List'!B:E,4,FALSE)</f>
        <v>688.99</v>
      </c>
      <c r="E258" s="141">
        <v>579.99</v>
      </c>
      <c r="F258" s="142">
        <v>510</v>
      </c>
    </row>
    <row r="259" spans="1:6" ht="38.25" customHeight="1">
      <c r="A259" s="254" t="s">
        <v>1315</v>
      </c>
      <c r="B259" s="478" t="s">
        <v>1240</v>
      </c>
      <c r="C259" s="139">
        <v>9781292115092</v>
      </c>
      <c r="D259" s="140">
        <f>VLOOKUP(A259,'Master List'!B:E,4,FALSE)</f>
        <v>295.99</v>
      </c>
      <c r="E259" s="141">
        <v>248.99</v>
      </c>
      <c r="F259" s="142">
        <v>219</v>
      </c>
    </row>
    <row r="260" spans="1:6" ht="38.25" customHeight="1">
      <c r="A260" s="254" t="s">
        <v>1316</v>
      </c>
      <c r="B260" s="478" t="s">
        <v>1240</v>
      </c>
      <c r="C260" s="139">
        <v>9781292115085</v>
      </c>
      <c r="D260" s="140">
        <f>VLOOKUP(A260,'Master List'!B:E,4,FALSE)</f>
        <v>413.99</v>
      </c>
      <c r="E260" s="141">
        <v>347.99</v>
      </c>
      <c r="F260" s="142">
        <v>306</v>
      </c>
    </row>
    <row r="261" spans="1:6" ht="38.25" customHeight="1">
      <c r="A261" s="254" t="s">
        <v>1317</v>
      </c>
      <c r="B261" s="478" t="s">
        <v>1240</v>
      </c>
      <c r="C261" s="139">
        <v>9781292115078</v>
      </c>
      <c r="D261" s="140">
        <f>VLOOKUP(A261,'Master List'!B:E,4,FALSE)</f>
        <v>517.99</v>
      </c>
      <c r="E261" s="141">
        <v>434.99</v>
      </c>
      <c r="F261" s="142">
        <v>383</v>
      </c>
    </row>
    <row r="262" spans="1:6" ht="38.25" customHeight="1">
      <c r="A262" s="254" t="s">
        <v>1318</v>
      </c>
      <c r="B262" s="478" t="s">
        <v>1240</v>
      </c>
      <c r="C262" s="139">
        <v>9781292115061</v>
      </c>
      <c r="D262" s="140">
        <f>VLOOKUP(A262,'Master List'!B:E,4,FALSE)</f>
        <v>591.99</v>
      </c>
      <c r="E262" s="141">
        <v>497.99</v>
      </c>
      <c r="F262" s="142">
        <v>438</v>
      </c>
    </row>
    <row r="263" spans="1:6" ht="38.25" customHeight="1">
      <c r="A263" s="254" t="s">
        <v>1319</v>
      </c>
      <c r="B263" s="478" t="s">
        <v>1240</v>
      </c>
      <c r="C263" s="139">
        <v>9781292115108</v>
      </c>
      <c r="D263" s="140">
        <f>VLOOKUP(A263,'Master List'!B:E,4,FALSE)</f>
        <v>688.99</v>
      </c>
      <c r="E263" s="141">
        <v>579.99</v>
      </c>
      <c r="F263" s="142">
        <v>510</v>
      </c>
    </row>
    <row r="264" spans="1:6" ht="7.5" customHeight="1">
      <c r="A264" s="117"/>
      <c r="C264" s="99"/>
      <c r="D264" s="100"/>
      <c r="E264" s="101"/>
      <c r="F264" s="102"/>
    </row>
    <row r="265" spans="1:6" ht="27" customHeight="1">
      <c r="A265" s="249" t="s">
        <v>315</v>
      </c>
      <c r="B265" s="123"/>
      <c r="C265" s="250"/>
      <c r="D265" s="251"/>
      <c r="E265" s="252"/>
      <c r="F265" s="253"/>
    </row>
    <row r="266" spans="1:6" ht="36.75" customHeight="1">
      <c r="A266" s="254" t="s">
        <v>1320</v>
      </c>
      <c r="B266" s="478" t="s">
        <v>1205</v>
      </c>
      <c r="C266" s="139">
        <v>9781292115146</v>
      </c>
      <c r="D266" s="140">
        <f>VLOOKUP(A266,'Master List'!B:E,4,FALSE)</f>
        <v>998.99</v>
      </c>
      <c r="E266" s="141">
        <v>840.99</v>
      </c>
      <c r="F266" s="142">
        <v>740</v>
      </c>
    </row>
    <row r="267" spans="1:6" ht="36.75" customHeight="1">
      <c r="A267" s="254" t="s">
        <v>1321</v>
      </c>
      <c r="B267" s="478" t="s">
        <v>1205</v>
      </c>
      <c r="C267" s="139">
        <v>9781292115139</v>
      </c>
      <c r="D267" s="140">
        <f>VLOOKUP(A267,'Master List'!B:E,4,FALSE)</f>
        <v>1322.99</v>
      </c>
      <c r="E267" s="141">
        <v>1112.99</v>
      </c>
      <c r="F267" s="142">
        <v>980</v>
      </c>
    </row>
    <row r="268" spans="1:6" ht="36.75" customHeight="1">
      <c r="A268" s="254" t="s">
        <v>1322</v>
      </c>
      <c r="B268" s="478" t="s">
        <v>1205</v>
      </c>
      <c r="C268" s="139">
        <v>9781292115122</v>
      </c>
      <c r="D268" s="140">
        <f>VLOOKUP(A268,'Master List'!B:E,4,FALSE)</f>
        <v>1579.99</v>
      </c>
      <c r="E268" s="141">
        <v>1328.99</v>
      </c>
      <c r="F268" s="142">
        <v>1170</v>
      </c>
    </row>
    <row r="269" spans="1:6" ht="36.75" customHeight="1">
      <c r="A269" s="254" t="s">
        <v>1323</v>
      </c>
      <c r="B269" s="478" t="s">
        <v>1205</v>
      </c>
      <c r="C269" s="139">
        <v>9781292115115</v>
      </c>
      <c r="D269" s="140">
        <f>VLOOKUP(A269,'Master List'!B:E,4,FALSE)</f>
        <v>1889.99</v>
      </c>
      <c r="E269" s="141">
        <v>1589.99</v>
      </c>
      <c r="F269" s="142">
        <v>1400</v>
      </c>
    </row>
    <row r="270" spans="1:6" ht="36.75" customHeight="1">
      <c r="A270" s="254" t="s">
        <v>1324</v>
      </c>
      <c r="B270" s="478" t="s">
        <v>1205</v>
      </c>
      <c r="C270" s="139">
        <v>9781292115153</v>
      </c>
      <c r="D270" s="140">
        <f>VLOOKUP(A270,'Master List'!B:E,4,FALSE)</f>
        <v>2213.9899999999998</v>
      </c>
      <c r="E270" s="141">
        <v>1862.99</v>
      </c>
      <c r="F270" s="142">
        <v>1640</v>
      </c>
    </row>
    <row r="271" spans="1:6" ht="6" customHeight="1">
      <c r="A271" s="117"/>
      <c r="C271" s="99"/>
      <c r="D271" s="100"/>
      <c r="E271" s="101"/>
      <c r="F271" s="102"/>
    </row>
    <row r="272" spans="1:6" ht="24" customHeight="1">
      <c r="A272" s="249" t="s">
        <v>1342</v>
      </c>
      <c r="B272" s="123"/>
      <c r="C272" s="250"/>
      <c r="D272" s="251"/>
      <c r="E272" s="252"/>
      <c r="F272" s="253"/>
    </row>
    <row r="273" spans="1:6" ht="26.25" customHeight="1">
      <c r="A273" s="254" t="s">
        <v>1340</v>
      </c>
      <c r="B273" s="160" t="s">
        <v>1341</v>
      </c>
      <c r="C273" s="139">
        <v>9781292151694</v>
      </c>
      <c r="D273" s="140">
        <f>VLOOKUP(A273,'Master List'!B:E,4,FALSE)</f>
        <v>298.99</v>
      </c>
      <c r="E273" s="141">
        <v>250.99</v>
      </c>
      <c r="F273" s="142">
        <v>221</v>
      </c>
    </row>
    <row r="274" spans="1:6" ht="26.25" customHeight="1">
      <c r="A274" s="254" t="s">
        <v>1344</v>
      </c>
      <c r="B274" s="160" t="s">
        <v>1345</v>
      </c>
      <c r="C274" s="139">
        <v>9781292151717</v>
      </c>
      <c r="D274" s="140">
        <f>VLOOKUP(A274,'Master List'!B:E,4,FALSE)</f>
        <v>298.99</v>
      </c>
      <c r="E274" s="141">
        <v>250.99</v>
      </c>
      <c r="F274" s="142">
        <v>221</v>
      </c>
    </row>
    <row r="275" spans="1:6" ht="26.25" customHeight="1">
      <c r="A275" s="254" t="s">
        <v>1346</v>
      </c>
      <c r="B275" s="160" t="s">
        <v>2201</v>
      </c>
      <c r="C275" s="139">
        <v>9781292151700</v>
      </c>
      <c r="D275" s="140">
        <f>VLOOKUP(A275,'Master List'!B:E,4,FALSE)</f>
        <v>298.99</v>
      </c>
      <c r="E275" s="141">
        <v>250.99</v>
      </c>
      <c r="F275" s="142">
        <v>221</v>
      </c>
    </row>
    <row r="276" spans="1:6" ht="8.25" customHeight="1">
      <c r="A276" s="117"/>
      <c r="C276" s="99"/>
      <c r="D276" s="100"/>
      <c r="E276" s="101"/>
      <c r="F276" s="102"/>
    </row>
    <row r="277" spans="1:6" ht="26.25" customHeight="1">
      <c r="A277" s="249" t="s">
        <v>281</v>
      </c>
      <c r="B277" s="123"/>
      <c r="C277" s="250"/>
      <c r="D277" s="251"/>
      <c r="E277" s="252"/>
      <c r="F277" s="253"/>
    </row>
    <row r="278" spans="1:6" s="88" customFormat="1" ht="33" customHeight="1">
      <c r="A278" s="254" t="s">
        <v>1332</v>
      </c>
      <c r="B278" s="160" t="s">
        <v>278</v>
      </c>
      <c r="C278" s="139">
        <v>9780435183318</v>
      </c>
      <c r="D278" s="140">
        <f>VLOOKUP(A278,'Master List'!B:E,4,FALSE)</f>
        <v>8.99</v>
      </c>
      <c r="E278" s="141">
        <v>7.99</v>
      </c>
      <c r="F278" s="142">
        <v>6.4</v>
      </c>
    </row>
    <row r="279" spans="1:6" s="88" customFormat="1" ht="33" customHeight="1">
      <c r="A279" s="254" t="s">
        <v>1333</v>
      </c>
      <c r="B279" s="160" t="s">
        <v>278</v>
      </c>
      <c r="C279" s="139">
        <v>9780435183325</v>
      </c>
      <c r="D279" s="140">
        <f>VLOOKUP(A279,'Master List'!B:E,4,FALSE)</f>
        <v>8.99</v>
      </c>
      <c r="E279" s="141">
        <v>7.99</v>
      </c>
      <c r="F279" s="142">
        <v>6.4</v>
      </c>
    </row>
    <row r="280" spans="1:6" s="88" customFormat="1" ht="33" customHeight="1">
      <c r="A280" s="254" t="s">
        <v>1334</v>
      </c>
      <c r="B280" s="160" t="s">
        <v>278</v>
      </c>
      <c r="C280" s="139">
        <v>9780435183332</v>
      </c>
      <c r="D280" s="140">
        <f>VLOOKUP(A280,'Master List'!B:E,4,FALSE)</f>
        <v>8.99</v>
      </c>
      <c r="E280" s="141">
        <v>7.99</v>
      </c>
      <c r="F280" s="142">
        <v>6.4</v>
      </c>
    </row>
    <row r="281" spans="1:6" s="88" customFormat="1" ht="33" customHeight="1">
      <c r="A281" s="254" t="s">
        <v>1335</v>
      </c>
      <c r="B281" s="160" t="s">
        <v>278</v>
      </c>
      <c r="C281" s="139">
        <v>9780435183349</v>
      </c>
      <c r="D281" s="140">
        <f>VLOOKUP(A281,'Master List'!B:E,4,FALSE)</f>
        <v>8.99</v>
      </c>
      <c r="E281" s="141">
        <v>7.99</v>
      </c>
      <c r="F281" s="142">
        <v>6.4</v>
      </c>
    </row>
    <row r="282" spans="1:6" s="88" customFormat="1" ht="33" customHeight="1">
      <c r="A282" s="254" t="s">
        <v>1336</v>
      </c>
      <c r="B282" s="160" t="s">
        <v>278</v>
      </c>
      <c r="C282" s="139">
        <v>9780435183356</v>
      </c>
      <c r="D282" s="140">
        <f>VLOOKUP(A282,'Master List'!B:E,4,FALSE)</f>
        <v>8.99</v>
      </c>
      <c r="E282" s="141">
        <v>7.99</v>
      </c>
      <c r="F282" s="142">
        <v>6.4</v>
      </c>
    </row>
    <row r="283" spans="1:6" s="88" customFormat="1" ht="33" customHeight="1">
      <c r="A283" s="254" t="s">
        <v>1337</v>
      </c>
      <c r="B283" s="160" t="s">
        <v>278</v>
      </c>
      <c r="C283" s="139">
        <v>9780435183363</v>
      </c>
      <c r="D283" s="140">
        <f>VLOOKUP(A283,'Master List'!B:E,4,FALSE)</f>
        <v>8.99</v>
      </c>
      <c r="E283" s="141">
        <v>7.99</v>
      </c>
      <c r="F283" s="142">
        <v>6.4</v>
      </c>
    </row>
    <row r="284" spans="1:6" s="88" customFormat="1" ht="33" customHeight="1">
      <c r="A284" s="254" t="s">
        <v>1338</v>
      </c>
      <c r="B284" s="160" t="s">
        <v>278</v>
      </c>
      <c r="C284" s="139">
        <v>9780435183370</v>
      </c>
      <c r="D284" s="140">
        <f>VLOOKUP(A284,'Master List'!B:E,4,FALSE)</f>
        <v>8.99</v>
      </c>
      <c r="E284" s="141">
        <v>7.99</v>
      </c>
      <c r="F284" s="142">
        <v>6.4</v>
      </c>
    </row>
    <row r="285" spans="1:6" s="88" customFormat="1" ht="33" customHeight="1">
      <c r="A285" s="254" t="s">
        <v>1339</v>
      </c>
      <c r="B285" s="160" t="s">
        <v>278</v>
      </c>
      <c r="C285" s="139">
        <v>9780435183387</v>
      </c>
      <c r="D285" s="140">
        <f>VLOOKUP(A285,'Master List'!B:E,4,FALSE)</f>
        <v>8.99</v>
      </c>
      <c r="E285" s="141">
        <v>7.99</v>
      </c>
      <c r="F285" s="142">
        <v>6.4</v>
      </c>
    </row>
    <row r="286" spans="1:6">
      <c r="A286" s="117"/>
      <c r="C286" s="99"/>
      <c r="D286" s="100"/>
      <c r="E286" s="101"/>
      <c r="F286" s="102"/>
    </row>
    <row r="287" spans="1:6" ht="15.75">
      <c r="A287" s="249" t="s">
        <v>1227</v>
      </c>
      <c r="B287" s="123"/>
      <c r="C287" s="250"/>
      <c r="D287" s="251"/>
      <c r="E287" s="252"/>
      <c r="F287" s="253"/>
    </row>
    <row r="288" spans="1:6" ht="34.5" customHeight="1">
      <c r="A288" s="254" t="s">
        <v>1348</v>
      </c>
      <c r="B288" s="478" t="s">
        <v>1226</v>
      </c>
      <c r="C288" s="139">
        <v>9781292225272</v>
      </c>
      <c r="D288" s="140">
        <f>VLOOKUP(A288,'Master List'!B:E,4,FALSE)</f>
        <v>352.99</v>
      </c>
      <c r="E288" s="141">
        <v>296.99</v>
      </c>
      <c r="F288" s="142">
        <v>261</v>
      </c>
    </row>
    <row r="289" spans="1:6" ht="34.5" customHeight="1">
      <c r="A289" s="254" t="s">
        <v>1349</v>
      </c>
      <c r="B289" s="478" t="s">
        <v>1226</v>
      </c>
      <c r="C289" s="139">
        <v>9781292225289</v>
      </c>
      <c r="D289" s="140">
        <f>VLOOKUP(A289,'Master List'!B:E,4,FALSE)</f>
        <v>475.99</v>
      </c>
      <c r="E289" s="141">
        <v>399.99</v>
      </c>
      <c r="F289" s="142">
        <v>352</v>
      </c>
    </row>
    <row r="290" spans="1:6" ht="34.5" customHeight="1">
      <c r="A290" s="254" t="s">
        <v>1350</v>
      </c>
      <c r="B290" s="478" t="s">
        <v>1226</v>
      </c>
      <c r="C290" s="139">
        <v>9781292225302</v>
      </c>
      <c r="D290" s="140">
        <f>VLOOKUP(A290,'Master List'!B:E,4,FALSE)</f>
        <v>589.99</v>
      </c>
      <c r="E290" s="141">
        <v>496.99</v>
      </c>
      <c r="F290" s="142">
        <v>437</v>
      </c>
    </row>
    <row r="291" spans="1:6" ht="34.5" customHeight="1">
      <c r="A291" s="254" t="s">
        <v>1351</v>
      </c>
      <c r="B291" s="478" t="s">
        <v>1226</v>
      </c>
      <c r="C291" s="139">
        <v>9781292225326</v>
      </c>
      <c r="D291" s="140">
        <f>VLOOKUP(A291,'Master List'!B:E,4,FALSE)</f>
        <v>715.99</v>
      </c>
      <c r="E291" s="141">
        <v>601.99</v>
      </c>
      <c r="F291" s="142">
        <v>530</v>
      </c>
    </row>
    <row r="292" spans="1:6" ht="34.5" customHeight="1">
      <c r="A292" s="254" t="s">
        <v>1352</v>
      </c>
      <c r="B292" s="478" t="s">
        <v>1226</v>
      </c>
      <c r="C292" s="139">
        <v>9781292225340</v>
      </c>
      <c r="D292" s="140">
        <f>VLOOKUP(A292,'Master List'!B:E,4,FALSE)</f>
        <v>823.99</v>
      </c>
      <c r="E292" s="141">
        <v>692.99</v>
      </c>
      <c r="F292" s="142">
        <v>610</v>
      </c>
    </row>
    <row r="293" spans="1:6">
      <c r="A293" s="117"/>
      <c r="C293" s="99"/>
      <c r="D293" s="100"/>
      <c r="E293" s="101"/>
      <c r="F293" s="102"/>
    </row>
    <row r="294" spans="1:6" ht="15.75">
      <c r="A294" s="249" t="s">
        <v>435</v>
      </c>
      <c r="B294" s="123"/>
      <c r="C294" s="250"/>
      <c r="D294" s="251"/>
      <c r="E294" s="252"/>
      <c r="F294" s="253"/>
    </row>
    <row r="295" spans="1:6" ht="23.25" customHeight="1">
      <c r="A295" s="254" t="s">
        <v>1329</v>
      </c>
      <c r="B295" s="160" t="s">
        <v>489</v>
      </c>
      <c r="C295" s="139">
        <v>9781447987925</v>
      </c>
      <c r="D295" s="140">
        <f>VLOOKUP(A295,'Master List'!B:E,4,FALSE)</f>
        <v>8.99</v>
      </c>
      <c r="E295" s="141">
        <v>6.99</v>
      </c>
      <c r="F295" s="142">
        <v>6</v>
      </c>
    </row>
    <row r="296" spans="1:6" ht="23.25" customHeight="1">
      <c r="A296" s="254" t="s">
        <v>1330</v>
      </c>
      <c r="B296" s="160" t="s">
        <v>469</v>
      </c>
      <c r="C296" s="139">
        <v>9781447988045</v>
      </c>
      <c r="D296" s="140">
        <f>VLOOKUP(A296,'Master List'!B:E,4,FALSE)</f>
        <v>8.99</v>
      </c>
      <c r="E296" s="141">
        <v>6.99</v>
      </c>
      <c r="F296" s="142">
        <v>6</v>
      </c>
    </row>
    <row r="297" spans="1:6" ht="23.25" customHeight="1">
      <c r="A297" s="254" t="s">
        <v>1331</v>
      </c>
      <c r="B297" s="160" t="s">
        <v>469</v>
      </c>
      <c r="C297" s="139">
        <v>9781447988090</v>
      </c>
      <c r="D297" s="140">
        <f>VLOOKUP(A297,'Master List'!B:E,4,FALSE)</f>
        <v>8.99</v>
      </c>
      <c r="E297" s="141">
        <v>6.99</v>
      </c>
      <c r="F297" s="142">
        <v>6</v>
      </c>
    </row>
    <row r="298" spans="1:6">
      <c r="A298" s="117"/>
      <c r="C298" s="99"/>
      <c r="D298" s="100"/>
      <c r="E298" s="101"/>
      <c r="F298" s="102"/>
    </row>
    <row r="299" spans="1:6" ht="15.75">
      <c r="A299" s="249" t="s">
        <v>289</v>
      </c>
      <c r="B299" s="123"/>
      <c r="C299" s="250"/>
      <c r="D299" s="251"/>
      <c r="E299" s="252"/>
      <c r="F299" s="253"/>
    </row>
    <row r="300" spans="1:6" ht="25.5" customHeight="1">
      <c r="A300" s="254" t="s">
        <v>1304</v>
      </c>
      <c r="B300" s="160" t="s">
        <v>1203</v>
      </c>
      <c r="C300" s="139">
        <v>9781447980193</v>
      </c>
      <c r="D300" s="140">
        <f>VLOOKUP(A300,'Master List'!B:E,4,FALSE)</f>
        <v>40.99</v>
      </c>
      <c r="E300" s="141">
        <v>33.99</v>
      </c>
      <c r="F300" s="142">
        <v>29.7</v>
      </c>
    </row>
    <row r="301" spans="1:6" ht="25.5" customHeight="1">
      <c r="A301" s="254" t="s">
        <v>1305</v>
      </c>
      <c r="B301" s="160" t="s">
        <v>1203</v>
      </c>
      <c r="C301" s="139">
        <v>9781447980209</v>
      </c>
      <c r="D301" s="140">
        <f>VLOOKUP(A301,'Master List'!B:E,4,FALSE)</f>
        <v>40.99</v>
      </c>
      <c r="E301" s="141">
        <v>33.99</v>
      </c>
      <c r="F301" s="142">
        <v>29.7</v>
      </c>
    </row>
    <row r="302" spans="1:6">
      <c r="A302" s="117"/>
      <c r="C302" s="99"/>
      <c r="D302" s="100"/>
      <c r="E302" s="101"/>
      <c r="F302" s="102"/>
    </row>
    <row r="303" spans="1:6" ht="15.75">
      <c r="A303" s="249" t="s">
        <v>402</v>
      </c>
      <c r="B303" s="123"/>
      <c r="C303" s="250"/>
      <c r="D303" s="251"/>
      <c r="E303" s="252"/>
      <c r="F303" s="253"/>
    </row>
    <row r="304" spans="1:6">
      <c r="A304" s="479"/>
      <c r="B304" s="123"/>
      <c r="C304" s="123"/>
      <c r="D304" s="123"/>
      <c r="E304" s="123"/>
      <c r="F304" s="123"/>
    </row>
    <row r="305" spans="1:6" ht="37.5" customHeight="1">
      <c r="A305" s="254" t="s">
        <v>1306</v>
      </c>
      <c r="B305" s="160" t="s">
        <v>1307</v>
      </c>
      <c r="C305" s="139">
        <v>9781447985518</v>
      </c>
      <c r="D305" s="140">
        <f>VLOOKUP(A305,'Master List'!B:E,4,FALSE)</f>
        <v>47.99</v>
      </c>
      <c r="E305" s="141">
        <v>39.99</v>
      </c>
      <c r="F305" s="142">
        <v>35.1</v>
      </c>
    </row>
    <row r="306" spans="1:6" ht="36.75" customHeight="1">
      <c r="A306" s="254" t="s">
        <v>1309</v>
      </c>
      <c r="B306" s="160" t="s">
        <v>1307</v>
      </c>
      <c r="C306" s="139">
        <v>9781447999805</v>
      </c>
      <c r="D306" s="140">
        <f>VLOOKUP(A306,'Master List'!B:E,4,FALSE)</f>
        <v>47.99</v>
      </c>
      <c r="E306" s="141">
        <v>39.99</v>
      </c>
      <c r="F306" s="142">
        <v>35.1</v>
      </c>
    </row>
    <row r="307" spans="1:6" ht="33.75" customHeight="1">
      <c r="A307" s="254" t="s">
        <v>1325</v>
      </c>
      <c r="B307" s="160" t="s">
        <v>492</v>
      </c>
      <c r="C307" s="139">
        <v>9781292100173</v>
      </c>
      <c r="D307" s="140">
        <f>VLOOKUP(A307,'Master List'!B:E,4,FALSE)</f>
        <v>12.99</v>
      </c>
      <c r="E307" s="141">
        <v>10.99</v>
      </c>
      <c r="F307" s="142">
        <v>9</v>
      </c>
    </row>
    <row r="308" spans="1:6" ht="34.5" customHeight="1">
      <c r="A308" s="254" t="s">
        <v>1326</v>
      </c>
      <c r="B308" s="160" t="s">
        <v>492</v>
      </c>
      <c r="C308" s="139">
        <v>9781292105055</v>
      </c>
      <c r="D308" s="140">
        <f>VLOOKUP(A308,'Master List'!B:E,4,FALSE)</f>
        <v>12.99</v>
      </c>
      <c r="E308" s="141">
        <v>10.99</v>
      </c>
      <c r="F308" s="142">
        <v>9</v>
      </c>
    </row>
    <row r="309" spans="1:6" ht="30.75" customHeight="1">
      <c r="A309" s="254" t="s">
        <v>1327</v>
      </c>
      <c r="B309" s="160" t="s">
        <v>492</v>
      </c>
      <c r="C309" s="139">
        <v>9781447983590</v>
      </c>
      <c r="D309" s="140">
        <f>VLOOKUP(A309,'Master List'!B:E,4,FALSE)</f>
        <v>15.99</v>
      </c>
      <c r="E309" s="141">
        <v>12.99</v>
      </c>
      <c r="F309" s="142">
        <v>11.3</v>
      </c>
    </row>
    <row r="310" spans="1:6" ht="34.5" customHeight="1">
      <c r="A310" s="254" t="s">
        <v>1328</v>
      </c>
      <c r="B310" s="160" t="s">
        <v>492</v>
      </c>
      <c r="C310" s="139">
        <v>9781447983606</v>
      </c>
      <c r="D310" s="140">
        <f>VLOOKUP(A310,'Master List'!B:E,4,FALSE)</f>
        <v>15.99</v>
      </c>
      <c r="E310" s="141">
        <v>12.99</v>
      </c>
      <c r="F310" s="142">
        <v>11.3</v>
      </c>
    </row>
    <row r="311" spans="1:6" ht="8.25" customHeight="1">
      <c r="A311" s="212"/>
      <c r="B311" s="88"/>
      <c r="C311" s="156"/>
      <c r="D311" s="157"/>
      <c r="E311" s="158"/>
      <c r="F311" s="159"/>
    </row>
    <row r="312" spans="1:6" ht="15.75">
      <c r="A312" s="318" t="s">
        <v>1237</v>
      </c>
      <c r="B312" s="255"/>
      <c r="C312" s="256"/>
      <c r="D312" s="257"/>
      <c r="E312" s="258"/>
      <c r="F312" s="259"/>
    </row>
    <row r="313" spans="1:6" ht="15.75">
      <c r="A313" s="318" t="s">
        <v>295</v>
      </c>
      <c r="B313" s="255"/>
      <c r="C313" s="256"/>
      <c r="D313" s="257"/>
      <c r="E313" s="258"/>
      <c r="F313" s="259"/>
    </row>
    <row r="314" spans="1:6" s="88" customFormat="1" ht="25.5" customHeight="1">
      <c r="A314" s="319" t="s">
        <v>1250</v>
      </c>
      <c r="B314" s="366" t="s">
        <v>1240</v>
      </c>
      <c r="C314" s="260">
        <v>9781292176659</v>
      </c>
      <c r="D314" s="712">
        <f>VLOOKUP(A314,'Master List'!B:E,4,FALSE)</f>
        <v>236.99</v>
      </c>
      <c r="E314" s="261">
        <v>198.99</v>
      </c>
      <c r="F314" s="262">
        <v>175</v>
      </c>
    </row>
    <row r="315" spans="1:6" s="88" customFormat="1" ht="25.5" customHeight="1">
      <c r="A315" s="319" t="s">
        <v>1251</v>
      </c>
      <c r="B315" s="366" t="s">
        <v>1240</v>
      </c>
      <c r="C315" s="260">
        <v>9781292176642</v>
      </c>
      <c r="D315" s="712">
        <f>VLOOKUP(A315,'Master List'!B:E,4,FALSE)</f>
        <v>315.99</v>
      </c>
      <c r="E315" s="261">
        <v>265.99</v>
      </c>
      <c r="F315" s="262">
        <v>234</v>
      </c>
    </row>
    <row r="316" spans="1:6" s="88" customFormat="1" ht="25.5" customHeight="1">
      <c r="A316" s="319" t="s">
        <v>1252</v>
      </c>
      <c r="B316" s="366" t="s">
        <v>1240</v>
      </c>
      <c r="C316" s="260">
        <v>9781292176635</v>
      </c>
      <c r="D316" s="712">
        <f>VLOOKUP(A316,'Master List'!B:E,4,FALSE)</f>
        <v>394.99</v>
      </c>
      <c r="E316" s="261">
        <v>331.99</v>
      </c>
      <c r="F316" s="262">
        <v>292</v>
      </c>
    </row>
    <row r="317" spans="1:6" s="88" customFormat="1" ht="25.5" customHeight="1">
      <c r="A317" s="319" t="s">
        <v>1253</v>
      </c>
      <c r="B317" s="366" t="s">
        <v>1240</v>
      </c>
      <c r="C317" s="260">
        <v>9781292176673</v>
      </c>
      <c r="D317" s="712">
        <f>VLOOKUP(A317,'Master List'!B:E,4,FALSE)</f>
        <v>473.99</v>
      </c>
      <c r="E317" s="261">
        <v>398.99</v>
      </c>
      <c r="F317" s="262">
        <v>351</v>
      </c>
    </row>
    <row r="318" spans="1:6" s="88" customFormat="1" ht="25.5" customHeight="1">
      <c r="A318" s="319" t="s">
        <v>1254</v>
      </c>
      <c r="B318" s="366" t="s">
        <v>1240</v>
      </c>
      <c r="C318" s="260">
        <v>9781292176666</v>
      </c>
      <c r="D318" s="712">
        <f>VLOOKUP(A318,'Master List'!B:E,4,FALSE)</f>
        <v>552.99</v>
      </c>
      <c r="E318" s="261">
        <v>464.99</v>
      </c>
      <c r="F318" s="262">
        <v>409</v>
      </c>
    </row>
    <row r="319" spans="1:6">
      <c r="A319" s="117"/>
      <c r="C319" s="99"/>
      <c r="D319" s="100"/>
      <c r="E319" s="101"/>
      <c r="F319" s="102"/>
    </row>
    <row r="320" spans="1:6" ht="15.75">
      <c r="A320" s="318" t="s">
        <v>281</v>
      </c>
      <c r="B320" s="255"/>
      <c r="C320" s="256"/>
      <c r="D320" s="257"/>
      <c r="E320" s="258"/>
      <c r="F320" s="259"/>
    </row>
    <row r="321" spans="1:6" ht="22.5" customHeight="1">
      <c r="A321" s="319" t="s">
        <v>1298</v>
      </c>
      <c r="B321" s="263" t="s">
        <v>1296</v>
      </c>
      <c r="C321" s="260">
        <v>9781292245799</v>
      </c>
      <c r="D321" s="712">
        <f>VLOOKUP(A321,'Master List'!B:E,4,FALSE)</f>
        <v>8.99</v>
      </c>
      <c r="E321" s="261">
        <v>7.99</v>
      </c>
      <c r="F321" s="262">
        <v>6.4</v>
      </c>
    </row>
    <row r="322" spans="1:6">
      <c r="A322" s="117"/>
      <c r="C322" s="99"/>
      <c r="D322" s="100"/>
      <c r="E322" s="101"/>
      <c r="F322" s="102"/>
    </row>
    <row r="323" spans="1:6" ht="15.75">
      <c r="A323" s="318" t="s">
        <v>435</v>
      </c>
      <c r="B323" s="255"/>
      <c r="C323" s="256"/>
      <c r="D323" s="257"/>
      <c r="E323" s="258"/>
      <c r="F323" s="259"/>
    </row>
    <row r="324" spans="1:6" ht="25.5" customHeight="1">
      <c r="A324" s="319" t="s">
        <v>1280</v>
      </c>
      <c r="B324" s="263" t="s">
        <v>469</v>
      </c>
      <c r="C324" s="260">
        <v>9781292133690</v>
      </c>
      <c r="D324" s="712">
        <f>VLOOKUP(A324,'Master List'!B:E,4,FALSE)</f>
        <v>8.99</v>
      </c>
      <c r="E324" s="261">
        <v>6.99</v>
      </c>
      <c r="F324" s="262">
        <v>6</v>
      </c>
    </row>
    <row r="325" spans="1:6" ht="25.5" customHeight="1">
      <c r="A325" s="319" t="s">
        <v>1281</v>
      </c>
      <c r="B325" s="263" t="s">
        <v>469</v>
      </c>
      <c r="C325" s="260">
        <v>9781292133706</v>
      </c>
      <c r="D325" s="712">
        <f>VLOOKUP(A325,'Master List'!B:E,4,FALSE)</f>
        <v>8.99</v>
      </c>
      <c r="E325" s="261">
        <v>6.99</v>
      </c>
      <c r="F325" s="262">
        <v>6</v>
      </c>
    </row>
    <row r="326" spans="1:6" ht="25.5" customHeight="1">
      <c r="A326" s="319" t="s">
        <v>1282</v>
      </c>
      <c r="B326" s="263" t="s">
        <v>489</v>
      </c>
      <c r="C326" s="260">
        <v>9781292133652</v>
      </c>
      <c r="D326" s="712">
        <f>VLOOKUP(A326,'Master List'!B:E,4,FALSE)</f>
        <v>8.99</v>
      </c>
      <c r="E326" s="261">
        <v>6.99</v>
      </c>
      <c r="F326" s="262">
        <v>6</v>
      </c>
    </row>
    <row r="327" spans="1:6" ht="25.5" customHeight="1">
      <c r="A327" s="319" t="s">
        <v>1283</v>
      </c>
      <c r="B327" s="263" t="s">
        <v>489</v>
      </c>
      <c r="C327" s="260">
        <v>9781292133683</v>
      </c>
      <c r="D327" s="712">
        <f>VLOOKUP(A327,'Master List'!B:E,4,FALSE)</f>
        <v>8.99</v>
      </c>
      <c r="E327" s="261">
        <v>6.99</v>
      </c>
      <c r="F327" s="262">
        <v>6</v>
      </c>
    </row>
    <row r="328" spans="1:6">
      <c r="A328" s="117"/>
      <c r="C328" s="99"/>
      <c r="D328" s="100"/>
      <c r="E328" s="101"/>
      <c r="F328" s="102"/>
    </row>
    <row r="329" spans="1:6" ht="15.75">
      <c r="A329" s="318" t="s">
        <v>289</v>
      </c>
      <c r="B329" s="255"/>
      <c r="C329" s="256"/>
      <c r="D329" s="257"/>
      <c r="E329" s="258"/>
      <c r="F329" s="259"/>
    </row>
    <row r="330" spans="1:6" ht="19.5" customHeight="1">
      <c r="A330" s="319" t="s">
        <v>1236</v>
      </c>
      <c r="B330" s="263" t="s">
        <v>1203</v>
      </c>
      <c r="C330" s="260">
        <v>9781292120225</v>
      </c>
      <c r="D330" s="712">
        <f>VLOOKUP(A330,'Master List'!B:E,4,FALSE)</f>
        <v>36.99</v>
      </c>
      <c r="E330" s="261">
        <v>30.99</v>
      </c>
      <c r="F330" s="262">
        <v>27.3</v>
      </c>
    </row>
    <row r="331" spans="1:6">
      <c r="A331" s="117"/>
      <c r="C331" s="99"/>
      <c r="D331" s="100"/>
      <c r="E331" s="101"/>
      <c r="F331" s="102"/>
    </row>
    <row r="332" spans="1:6" ht="15.75">
      <c r="A332" s="264" t="s">
        <v>1354</v>
      </c>
      <c r="B332" s="124"/>
      <c r="C332" s="265"/>
      <c r="D332" s="266"/>
      <c r="E332" s="267"/>
      <c r="F332" s="268"/>
    </row>
    <row r="333" spans="1:6" ht="15.75">
      <c r="A333" s="264" t="s">
        <v>315</v>
      </c>
      <c r="B333" s="124"/>
      <c r="C333" s="265"/>
      <c r="D333" s="266"/>
      <c r="E333" s="267"/>
      <c r="F333" s="268"/>
    </row>
    <row r="334" spans="1:6" ht="24.75" customHeight="1">
      <c r="A334" s="269" t="s">
        <v>1355</v>
      </c>
      <c r="B334" s="356" t="s">
        <v>1240</v>
      </c>
      <c r="C334" s="143">
        <v>9781292232775</v>
      </c>
      <c r="D334" s="144">
        <f>VLOOKUP(A334,'Master List'!B:E,4,FALSE)</f>
        <v>295.99</v>
      </c>
      <c r="E334" s="145">
        <v>248.99</v>
      </c>
      <c r="F334" s="146">
        <v>219</v>
      </c>
    </row>
    <row r="335" spans="1:6" ht="24.75" customHeight="1">
      <c r="A335" s="269" t="s">
        <v>1356</v>
      </c>
      <c r="B335" s="356" t="s">
        <v>1240</v>
      </c>
      <c r="C335" s="143">
        <v>9781292232768</v>
      </c>
      <c r="D335" s="144">
        <f>VLOOKUP(A335,'Master List'!B:E,4,FALSE)</f>
        <v>394.99</v>
      </c>
      <c r="E335" s="145">
        <v>331.99</v>
      </c>
      <c r="F335" s="146">
        <v>292</v>
      </c>
    </row>
    <row r="336" spans="1:6" ht="24.75" customHeight="1">
      <c r="A336" s="269" t="s">
        <v>1357</v>
      </c>
      <c r="B336" s="356" t="s">
        <v>1240</v>
      </c>
      <c r="C336" s="143">
        <v>9781292232751</v>
      </c>
      <c r="D336" s="144">
        <f>VLOOKUP(A336,'Master List'!B:E,4,FALSE)</f>
        <v>492.99</v>
      </c>
      <c r="E336" s="145">
        <v>414.99</v>
      </c>
      <c r="F336" s="146">
        <v>365</v>
      </c>
    </row>
    <row r="337" spans="1:6" ht="24.75" customHeight="1">
      <c r="A337" s="269" t="s">
        <v>1358</v>
      </c>
      <c r="B337" s="356" t="s">
        <v>1240</v>
      </c>
      <c r="C337" s="143">
        <v>9781292232799</v>
      </c>
      <c r="D337" s="144">
        <f>VLOOKUP(A337,'Master List'!B:E,4,FALSE)</f>
        <v>591.99</v>
      </c>
      <c r="E337" s="145">
        <v>497.99</v>
      </c>
      <c r="F337" s="146">
        <v>438</v>
      </c>
    </row>
    <row r="338" spans="1:6" ht="24.75" customHeight="1">
      <c r="A338" s="269" t="s">
        <v>1359</v>
      </c>
      <c r="B338" s="356" t="s">
        <v>1240</v>
      </c>
      <c r="C338" s="143">
        <v>9781292232782</v>
      </c>
      <c r="D338" s="144">
        <f>VLOOKUP(A338,'Master List'!B:E,4,FALSE)</f>
        <v>688.99</v>
      </c>
      <c r="E338" s="145">
        <v>579.99</v>
      </c>
      <c r="F338" s="146">
        <v>510</v>
      </c>
    </row>
    <row r="339" spans="1:6">
      <c r="A339" s="117"/>
      <c r="C339" s="99"/>
      <c r="D339" s="100"/>
      <c r="E339" s="101"/>
      <c r="F339" s="102"/>
    </row>
    <row r="340" spans="1:6" ht="15.75">
      <c r="A340" s="264" t="s">
        <v>435</v>
      </c>
      <c r="B340" s="124"/>
      <c r="C340" s="265"/>
      <c r="D340" s="266"/>
      <c r="E340" s="267"/>
      <c r="F340" s="268"/>
    </row>
    <row r="341" spans="1:6" ht="19.5" customHeight="1">
      <c r="A341" s="269" t="s">
        <v>1360</v>
      </c>
      <c r="B341" s="166" t="s">
        <v>469</v>
      </c>
      <c r="C341" s="143">
        <v>9781292191621</v>
      </c>
      <c r="D341" s="144">
        <f>VLOOKUP(A341,'Master List'!B:E,4,FALSE)</f>
        <v>10.99</v>
      </c>
      <c r="E341" s="145">
        <v>9.99</v>
      </c>
      <c r="F341" s="146">
        <v>8</v>
      </c>
    </row>
    <row r="342" spans="1:6" ht="19.5" customHeight="1">
      <c r="A342" s="269" t="s">
        <v>1361</v>
      </c>
      <c r="B342" s="166" t="s">
        <v>489</v>
      </c>
      <c r="C342" s="143">
        <v>9781292191614</v>
      </c>
      <c r="D342" s="144">
        <f>VLOOKUP(A342,'Master List'!B:E,4,FALSE)</f>
        <v>10.99</v>
      </c>
      <c r="E342" s="145">
        <v>9.99</v>
      </c>
      <c r="F342" s="146">
        <v>8</v>
      </c>
    </row>
    <row r="343" spans="1:6">
      <c r="A343" s="117"/>
      <c r="C343" s="99"/>
      <c r="D343" s="100"/>
      <c r="E343" s="101"/>
      <c r="F343" s="102"/>
    </row>
    <row r="344" spans="1:6" ht="15.75">
      <c r="A344" s="264" t="s">
        <v>289</v>
      </c>
      <c r="B344" s="124"/>
      <c r="C344" s="265"/>
      <c r="D344" s="266"/>
      <c r="E344" s="267"/>
      <c r="F344" s="268"/>
    </row>
    <row r="345" spans="1:6" ht="22.5" customHeight="1">
      <c r="A345" s="269" t="s">
        <v>1353</v>
      </c>
      <c r="B345" s="166" t="s">
        <v>1203</v>
      </c>
      <c r="C345" s="143">
        <v>9781292190310</v>
      </c>
      <c r="D345" s="144">
        <f>VLOOKUP(A345,'Master List'!B:E,4,FALSE)</f>
        <v>44.99</v>
      </c>
      <c r="E345" s="145">
        <v>37.99</v>
      </c>
      <c r="F345" s="146">
        <v>32.700000000000003</v>
      </c>
    </row>
  </sheetData>
  <mergeCells count="1">
    <mergeCell ref="A1:M1"/>
  </mergeCells>
  <conditionalFormatting sqref="A109">
    <cfRule type="containsText" dxfId="5" priority="2" operator="containsText" text="Advanced level">
      <formula>NOT(ISERROR(SEARCH("Advanced level",A109)))</formula>
    </cfRule>
    <cfRule type="containsText" dxfId="4" priority="4" operator="containsText" text="AS Level">
      <formula>NOT(ISERROR(SEARCH("AS Level",A109)))</formula>
    </cfRule>
    <cfRule type="containsText" dxfId="3" priority="5" operator="containsText" text="international a level">
      <formula>NOT(ISERROR(SEARCH("international a level",A109)))</formula>
    </cfRule>
  </conditionalFormatting>
  <conditionalFormatting sqref="A109">
    <cfRule type="containsText" dxfId="2" priority="1" operator="containsText" text="ESL">
      <formula>NOT(ISERROR(SEARCH("ESL",A109)))</formula>
    </cfRule>
    <cfRule type="containsText" dxfId="1" priority="3" operator="containsText" text="A level">
      <formula>NOT(ISERROR(SEARCH("A level",A109)))</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0A41D-F746-49E1-8716-61D9A190F900}">
  <dimension ref="A1:O192"/>
  <sheetViews>
    <sheetView topLeftCell="A161" zoomScale="96" zoomScaleNormal="96" workbookViewId="0">
      <selection activeCell="D192" sqref="D192"/>
    </sheetView>
  </sheetViews>
  <sheetFormatPr defaultRowHeight="12.75"/>
  <cols>
    <col min="1" max="1" width="136.42578125" style="80" customWidth="1"/>
    <col min="2" max="2" width="20" style="76" customWidth="1"/>
    <col min="3" max="3" width="17.7109375" style="76" customWidth="1"/>
    <col min="4" max="4" width="14" style="76" customWidth="1"/>
    <col min="5" max="5" width="16" style="76" customWidth="1"/>
    <col min="6" max="6" width="17.42578125" style="76" customWidth="1"/>
    <col min="7" max="16384" width="9.140625" style="76"/>
  </cols>
  <sheetData>
    <row r="1" spans="1:15" ht="14.25">
      <c r="A1" s="754" t="s">
        <v>2202</v>
      </c>
      <c r="B1" s="754"/>
      <c r="C1" s="754"/>
      <c r="D1" s="754"/>
      <c r="E1" s="754"/>
      <c r="F1" s="754"/>
      <c r="G1" s="754"/>
      <c r="H1" s="754"/>
      <c r="I1" s="754"/>
      <c r="J1" s="754"/>
      <c r="K1" s="754"/>
      <c r="L1" s="754"/>
      <c r="M1" s="754"/>
    </row>
    <row r="2" spans="1:15" ht="15.75">
      <c r="A2" s="103"/>
      <c r="B2" s="114" t="s">
        <v>263</v>
      </c>
      <c r="C2" s="84" t="s">
        <v>1</v>
      </c>
      <c r="D2" s="84" t="s">
        <v>2118</v>
      </c>
      <c r="E2" s="84" t="s">
        <v>2126</v>
      </c>
      <c r="F2" s="84" t="s">
        <v>264</v>
      </c>
      <c r="G2" s="73"/>
      <c r="H2" s="81" t="s">
        <v>2121</v>
      </c>
      <c r="I2" s="73"/>
      <c r="J2" s="73"/>
      <c r="K2" s="73"/>
      <c r="L2" s="73"/>
      <c r="M2" s="73"/>
    </row>
    <row r="3" spans="1:15" ht="21" customHeight="1">
      <c r="A3" s="213" t="s">
        <v>755</v>
      </c>
      <c r="B3" s="271"/>
      <c r="C3" s="272"/>
      <c r="D3" s="270"/>
      <c r="E3" s="273"/>
      <c r="F3" s="120"/>
    </row>
    <row r="4" spans="1:15" ht="21" customHeight="1">
      <c r="A4" s="213" t="s">
        <v>295</v>
      </c>
      <c r="B4" s="120"/>
      <c r="C4" s="120"/>
      <c r="D4" s="120"/>
      <c r="E4" s="120"/>
      <c r="F4" s="120"/>
      <c r="J4" s="78" t="s">
        <v>2127</v>
      </c>
      <c r="K4" s="78"/>
      <c r="L4" s="78"/>
      <c r="M4" s="78"/>
      <c r="N4" s="83"/>
      <c r="O4" s="83"/>
    </row>
    <row r="5" spans="1:15" ht="21" customHeight="1">
      <c r="A5" s="187" t="s">
        <v>1464</v>
      </c>
      <c r="B5" s="174"/>
      <c r="C5" s="152">
        <v>9781292135953</v>
      </c>
      <c r="D5" s="153">
        <f>VLOOKUP(A5,'Master List'!B:E,4,FALSE)</f>
        <v>236.99</v>
      </c>
      <c r="E5" s="154">
        <v>198.99</v>
      </c>
      <c r="F5" s="155">
        <v>175</v>
      </c>
      <c r="J5" s="88" t="s">
        <v>2128</v>
      </c>
      <c r="K5" s="88"/>
      <c r="L5" s="88"/>
      <c r="M5" s="88"/>
      <c r="N5" s="83"/>
      <c r="O5" s="83"/>
    </row>
    <row r="6" spans="1:15" ht="21" customHeight="1">
      <c r="A6" s="187" t="s">
        <v>1465</v>
      </c>
      <c r="B6" s="174"/>
      <c r="C6" s="152">
        <v>9781292135946</v>
      </c>
      <c r="D6" s="153">
        <f>VLOOKUP(A6,'Master List'!B:E,4,FALSE)</f>
        <v>314.99</v>
      </c>
      <c r="E6" s="154">
        <v>264.99</v>
      </c>
      <c r="F6" s="155">
        <v>233</v>
      </c>
      <c r="J6" s="88" t="s">
        <v>2129</v>
      </c>
      <c r="K6" s="88"/>
      <c r="L6" s="88"/>
      <c r="M6" s="88"/>
      <c r="N6" s="83"/>
      <c r="O6" s="83"/>
    </row>
    <row r="7" spans="1:15" ht="21" customHeight="1">
      <c r="A7" s="187" t="s">
        <v>1466</v>
      </c>
      <c r="B7" s="174"/>
      <c r="C7" s="152">
        <v>9781292135939</v>
      </c>
      <c r="D7" s="153">
        <f>VLOOKUP(A7,'Master List'!B:E,4,FALSE)</f>
        <v>394.99</v>
      </c>
      <c r="E7" s="154">
        <v>331.99</v>
      </c>
      <c r="F7" s="155">
        <v>292</v>
      </c>
      <c r="J7" s="88" t="s">
        <v>2130</v>
      </c>
      <c r="K7" s="88"/>
      <c r="L7" s="88"/>
      <c r="M7" s="88"/>
      <c r="N7" s="83"/>
      <c r="O7" s="83"/>
    </row>
    <row r="8" spans="1:15" ht="21" customHeight="1">
      <c r="A8" s="187" t="s">
        <v>1467</v>
      </c>
      <c r="B8" s="174"/>
      <c r="C8" s="152">
        <v>9781292135922</v>
      </c>
      <c r="D8" s="153">
        <f>VLOOKUP(A8,'Master List'!B:E,4,FALSE)</f>
        <v>472.99</v>
      </c>
      <c r="E8" s="154">
        <v>397.99</v>
      </c>
      <c r="F8" s="155">
        <v>350</v>
      </c>
      <c r="J8" s="88" t="s">
        <v>2131</v>
      </c>
      <c r="K8" s="88"/>
      <c r="L8" s="88"/>
      <c r="M8" s="88"/>
      <c r="N8" s="83"/>
      <c r="O8" s="83"/>
    </row>
    <row r="9" spans="1:15" ht="21" customHeight="1">
      <c r="A9" s="187" t="s">
        <v>1468</v>
      </c>
      <c r="B9" s="174"/>
      <c r="C9" s="152">
        <v>9781292135960</v>
      </c>
      <c r="D9" s="153">
        <f>VLOOKUP(A9,'Master List'!B:E,4,FALSE)</f>
        <v>552.99</v>
      </c>
      <c r="E9" s="154">
        <v>464.99</v>
      </c>
      <c r="F9" s="155">
        <v>409</v>
      </c>
      <c r="J9" s="88" t="s">
        <v>2132</v>
      </c>
      <c r="K9" s="88"/>
      <c r="L9" s="88"/>
      <c r="M9" s="88"/>
      <c r="N9" s="83"/>
      <c r="O9" s="83"/>
    </row>
    <row r="10" spans="1:15" ht="5.25" customHeight="1">
      <c r="A10" s="117"/>
      <c r="C10" s="99"/>
      <c r="D10" s="100"/>
      <c r="E10" s="101"/>
      <c r="F10" s="102"/>
    </row>
    <row r="11" spans="1:15" ht="22.5" customHeight="1">
      <c r="A11" s="213" t="s">
        <v>281</v>
      </c>
      <c r="B11" s="120"/>
      <c r="C11" s="270"/>
      <c r="D11" s="271"/>
      <c r="E11" s="272"/>
      <c r="F11" s="273"/>
    </row>
    <row r="12" spans="1:15" ht="22.5" customHeight="1">
      <c r="A12" s="187" t="s">
        <v>1481</v>
      </c>
      <c r="B12" s="174"/>
      <c r="C12" s="152">
        <v>9781292245768</v>
      </c>
      <c r="D12" s="153">
        <f>VLOOKUP(A12,'Master List'!B:E,4,FALSE)</f>
        <v>8.99</v>
      </c>
      <c r="E12" s="154">
        <v>7.99</v>
      </c>
      <c r="F12" s="155">
        <v>6.4</v>
      </c>
    </row>
    <row r="13" spans="1:15" ht="5.25" customHeight="1">
      <c r="A13" s="117"/>
      <c r="C13" s="99"/>
      <c r="D13" s="100"/>
      <c r="E13" s="101"/>
      <c r="F13" s="102"/>
    </row>
    <row r="14" spans="1:15" ht="18.75" customHeight="1">
      <c r="A14" s="213" t="s">
        <v>1480</v>
      </c>
      <c r="B14" s="120"/>
      <c r="C14" s="270"/>
      <c r="D14" s="271"/>
      <c r="E14" s="272"/>
      <c r="F14" s="273"/>
    </row>
    <row r="15" spans="1:15" ht="24" customHeight="1">
      <c r="A15" s="187" t="s">
        <v>1479</v>
      </c>
      <c r="B15" s="174"/>
      <c r="C15" s="152">
        <v>9781408253762</v>
      </c>
      <c r="D15" s="153">
        <f>VLOOKUP(A15,'Master List'!B:E,4,FALSE)</f>
        <v>242.99</v>
      </c>
      <c r="E15" s="154">
        <v>204.99</v>
      </c>
      <c r="F15" s="155">
        <v>180</v>
      </c>
    </row>
    <row r="16" spans="1:15" ht="11.25" customHeight="1">
      <c r="A16" s="212"/>
      <c r="B16" s="88"/>
      <c r="C16" s="156"/>
      <c r="D16" s="157"/>
      <c r="E16" s="158"/>
      <c r="F16" s="159"/>
    </row>
    <row r="17" spans="1:6" ht="21.75" customHeight="1">
      <c r="A17" s="214" t="s">
        <v>1235</v>
      </c>
      <c r="B17" s="121"/>
      <c r="C17" s="215"/>
      <c r="D17" s="216"/>
      <c r="E17" s="217"/>
      <c r="F17" s="218"/>
    </row>
    <row r="18" spans="1:6" ht="21.75" customHeight="1">
      <c r="A18" s="214" t="s">
        <v>295</v>
      </c>
      <c r="B18" s="121"/>
      <c r="C18" s="215"/>
      <c r="D18" s="216"/>
      <c r="E18" s="217"/>
      <c r="F18" s="218"/>
    </row>
    <row r="19" spans="1:6" ht="21.75" customHeight="1">
      <c r="A19" s="219" t="s">
        <v>1469</v>
      </c>
      <c r="B19" s="181"/>
      <c r="C19" s="182">
        <v>9781292136004</v>
      </c>
      <c r="D19" s="183">
        <f>VLOOKUP(A19,'Master List'!B:E,4,FALSE)</f>
        <v>236.99</v>
      </c>
      <c r="E19" s="184">
        <v>198.99</v>
      </c>
      <c r="F19" s="220">
        <v>175</v>
      </c>
    </row>
    <row r="20" spans="1:6" ht="21.75" customHeight="1">
      <c r="A20" s="219" t="s">
        <v>1470</v>
      </c>
      <c r="B20" s="181"/>
      <c r="C20" s="182">
        <v>9781292135991</v>
      </c>
      <c r="D20" s="183">
        <f>VLOOKUP(A20,'Master List'!B:E,4,FALSE)</f>
        <v>314.99</v>
      </c>
      <c r="E20" s="184">
        <v>264.99</v>
      </c>
      <c r="F20" s="220">
        <v>233</v>
      </c>
    </row>
    <row r="21" spans="1:6" ht="21.75" customHeight="1">
      <c r="A21" s="219" t="s">
        <v>1471</v>
      </c>
      <c r="B21" s="181"/>
      <c r="C21" s="182">
        <v>9781292135984</v>
      </c>
      <c r="D21" s="183">
        <f>VLOOKUP(A21,'Master List'!B:E,4,FALSE)</f>
        <v>394.99</v>
      </c>
      <c r="E21" s="184">
        <v>331.99</v>
      </c>
      <c r="F21" s="220">
        <v>292</v>
      </c>
    </row>
    <row r="22" spans="1:6" ht="21.75" customHeight="1">
      <c r="A22" s="219" t="s">
        <v>1472</v>
      </c>
      <c r="B22" s="181"/>
      <c r="C22" s="182">
        <v>9781292135977</v>
      </c>
      <c r="D22" s="183">
        <f>VLOOKUP(A22,'Master List'!B:E,4,FALSE)</f>
        <v>472.99</v>
      </c>
      <c r="E22" s="184">
        <v>397.99</v>
      </c>
      <c r="F22" s="220">
        <v>350</v>
      </c>
    </row>
    <row r="23" spans="1:6" ht="21.75" customHeight="1">
      <c r="A23" s="219" t="s">
        <v>1473</v>
      </c>
      <c r="B23" s="181"/>
      <c r="C23" s="182">
        <v>9781292136011</v>
      </c>
      <c r="D23" s="183">
        <f>VLOOKUP(A23,'Master List'!B:E,4,FALSE)</f>
        <v>552.99</v>
      </c>
      <c r="E23" s="184">
        <v>464.99</v>
      </c>
      <c r="F23" s="220">
        <v>409</v>
      </c>
    </row>
    <row r="24" spans="1:6" ht="9" customHeight="1">
      <c r="A24" s="117"/>
      <c r="C24" s="99"/>
      <c r="D24" s="100"/>
      <c r="E24" s="101"/>
      <c r="F24" s="102"/>
    </row>
    <row r="25" spans="1:6" ht="21" customHeight="1">
      <c r="A25" s="214" t="s">
        <v>281</v>
      </c>
      <c r="B25" s="121"/>
      <c r="C25" s="215"/>
      <c r="D25" s="216"/>
      <c r="E25" s="217"/>
      <c r="F25" s="218"/>
    </row>
    <row r="26" spans="1:6" ht="21" customHeight="1">
      <c r="A26" s="219" t="s">
        <v>1482</v>
      </c>
      <c r="B26" s="181"/>
      <c r="C26" s="182">
        <v>9781292245775</v>
      </c>
      <c r="D26" s="183">
        <f>VLOOKUP(A26,'Master List'!B:E,4,FALSE)</f>
        <v>8.99</v>
      </c>
      <c r="E26" s="184">
        <v>7.99</v>
      </c>
      <c r="F26" s="220">
        <v>6.4</v>
      </c>
    </row>
    <row r="28" spans="1:6" ht="20.25" customHeight="1">
      <c r="A28" s="221" t="s">
        <v>279</v>
      </c>
      <c r="B28" s="118"/>
      <c r="C28" s="222"/>
      <c r="D28" s="223"/>
      <c r="E28" s="224"/>
      <c r="F28" s="225"/>
    </row>
    <row r="29" spans="1:6" ht="20.25" customHeight="1">
      <c r="A29" s="221" t="s">
        <v>281</v>
      </c>
      <c r="B29" s="118"/>
      <c r="C29" s="222"/>
      <c r="D29" s="223"/>
      <c r="E29" s="224"/>
      <c r="F29" s="225"/>
    </row>
    <row r="30" spans="1:6" ht="20.25" customHeight="1">
      <c r="A30" s="186" t="s">
        <v>277</v>
      </c>
      <c r="B30" s="172"/>
      <c r="C30" s="126">
        <v>9780435189020</v>
      </c>
      <c r="D30" s="127">
        <f>VLOOKUP(A30,'Master List'!B:E,4,FALSE)</f>
        <v>13.99</v>
      </c>
      <c r="E30" s="128">
        <v>11.99</v>
      </c>
      <c r="F30" s="129">
        <v>10</v>
      </c>
    </row>
    <row r="31" spans="1:6" ht="20.25" customHeight="1">
      <c r="A31" s="186" t="s">
        <v>1484</v>
      </c>
      <c r="B31" s="172"/>
      <c r="C31" s="126">
        <v>9780435189013</v>
      </c>
      <c r="D31" s="127">
        <f>VLOOKUP(A31,'Master List'!B:E,4,FALSE)</f>
        <v>13.99</v>
      </c>
      <c r="E31" s="128">
        <v>11.99</v>
      </c>
      <c r="F31" s="129">
        <v>10</v>
      </c>
    </row>
    <row r="32" spans="1:6">
      <c r="A32" s="117"/>
      <c r="C32" s="99"/>
      <c r="D32" s="100"/>
      <c r="E32" s="101"/>
      <c r="F32" s="102"/>
    </row>
    <row r="33" spans="1:6" ht="22.5" customHeight="1">
      <c r="A33" s="226" t="s">
        <v>288</v>
      </c>
      <c r="B33" s="119"/>
      <c r="C33" s="227"/>
      <c r="D33" s="228"/>
      <c r="E33" s="229"/>
      <c r="F33" s="230"/>
    </row>
    <row r="34" spans="1:6" ht="22.5" customHeight="1">
      <c r="A34" s="226" t="s">
        <v>295</v>
      </c>
      <c r="B34" s="119"/>
      <c r="C34" s="227"/>
      <c r="D34" s="228"/>
      <c r="E34" s="229"/>
      <c r="F34" s="230"/>
    </row>
    <row r="35" spans="1:6" ht="22.5" customHeight="1">
      <c r="A35" s="185" t="s">
        <v>1486</v>
      </c>
      <c r="B35" s="161"/>
      <c r="C35" s="131">
        <v>9781292177038</v>
      </c>
      <c r="D35" s="132">
        <f>VLOOKUP(A35,'Master List'!B:E,4,FALSE)</f>
        <v>236.99</v>
      </c>
      <c r="E35" s="133">
        <v>198.99</v>
      </c>
      <c r="F35" s="134">
        <v>175</v>
      </c>
    </row>
    <row r="36" spans="1:6" ht="22.5" customHeight="1">
      <c r="A36" s="185" t="s">
        <v>312</v>
      </c>
      <c r="B36" s="161"/>
      <c r="C36" s="131">
        <v>9781292177021</v>
      </c>
      <c r="D36" s="132">
        <f>VLOOKUP(A36,'Master List'!B:E,4,FALSE)</f>
        <v>309.99</v>
      </c>
      <c r="E36" s="133">
        <v>260.99</v>
      </c>
      <c r="F36" s="134">
        <v>229</v>
      </c>
    </row>
    <row r="37" spans="1:6" ht="22.5" customHeight="1">
      <c r="A37" s="185" t="s">
        <v>1487</v>
      </c>
      <c r="B37" s="161"/>
      <c r="C37" s="131">
        <v>9781292177014</v>
      </c>
      <c r="D37" s="132">
        <f>VLOOKUP(A37,'Master List'!B:E,4,FALSE)</f>
        <v>394.99</v>
      </c>
      <c r="E37" s="133">
        <v>331.99</v>
      </c>
      <c r="F37" s="134">
        <v>292</v>
      </c>
    </row>
    <row r="38" spans="1:6" ht="22.5" customHeight="1">
      <c r="A38" s="185" t="s">
        <v>1488</v>
      </c>
      <c r="B38" s="161"/>
      <c r="C38" s="131">
        <v>9781292177007</v>
      </c>
      <c r="D38" s="132">
        <f>VLOOKUP(A38,'Master List'!B:E,4,FALSE)</f>
        <v>472.99</v>
      </c>
      <c r="E38" s="133">
        <v>397.99</v>
      </c>
      <c r="F38" s="134">
        <v>350</v>
      </c>
    </row>
    <row r="39" spans="1:6" ht="22.5" customHeight="1">
      <c r="A39" s="185" t="s">
        <v>1489</v>
      </c>
      <c r="B39" s="161"/>
      <c r="C39" s="131">
        <v>9781292177045</v>
      </c>
      <c r="D39" s="132">
        <f>VLOOKUP(A39,'Master List'!B:E,4,FALSE)</f>
        <v>552.99</v>
      </c>
      <c r="E39" s="133">
        <v>464.99</v>
      </c>
      <c r="F39" s="134">
        <v>409</v>
      </c>
    </row>
    <row r="40" spans="1:6" ht="22.5" customHeight="1">
      <c r="A40" s="185" t="s">
        <v>1490</v>
      </c>
      <c r="B40" s="161"/>
      <c r="C40" s="131">
        <v>9781292177083</v>
      </c>
      <c r="D40" s="132">
        <f>VLOOKUP(A40,'Master List'!B:E,4,FALSE)</f>
        <v>236.99</v>
      </c>
      <c r="E40" s="133">
        <v>198.99</v>
      </c>
      <c r="F40" s="134">
        <v>175</v>
      </c>
    </row>
    <row r="41" spans="1:6" ht="22.5" customHeight="1">
      <c r="A41" s="185" t="s">
        <v>313</v>
      </c>
      <c r="B41" s="161"/>
      <c r="C41" s="131">
        <v>9781292177076</v>
      </c>
      <c r="D41" s="132">
        <f>VLOOKUP(A41,'Master List'!B:E,4,FALSE)</f>
        <v>309.99</v>
      </c>
      <c r="E41" s="133">
        <v>260.99</v>
      </c>
      <c r="F41" s="134">
        <v>229</v>
      </c>
    </row>
    <row r="42" spans="1:6" ht="22.5" customHeight="1">
      <c r="A42" s="185" t="s">
        <v>1491</v>
      </c>
      <c r="B42" s="161"/>
      <c r="C42" s="131">
        <v>9781292177069</v>
      </c>
      <c r="D42" s="132">
        <f>VLOOKUP(A42,'Master List'!B:E,4,FALSE)</f>
        <v>394.99</v>
      </c>
      <c r="E42" s="133">
        <v>331.99</v>
      </c>
      <c r="F42" s="134">
        <v>292</v>
      </c>
    </row>
    <row r="43" spans="1:6" ht="22.5" customHeight="1">
      <c r="A43" s="185" t="s">
        <v>1492</v>
      </c>
      <c r="B43" s="161"/>
      <c r="C43" s="131">
        <v>9781292177052</v>
      </c>
      <c r="D43" s="132">
        <f>VLOOKUP(A43,'Master List'!B:E,4,FALSE)</f>
        <v>472.99</v>
      </c>
      <c r="E43" s="133">
        <v>397.99</v>
      </c>
      <c r="F43" s="134">
        <v>350</v>
      </c>
    </row>
    <row r="44" spans="1:6" ht="22.5" customHeight="1">
      <c r="A44" s="185" t="s">
        <v>1493</v>
      </c>
      <c r="B44" s="161"/>
      <c r="C44" s="131">
        <v>9781292177090</v>
      </c>
      <c r="D44" s="132">
        <f>VLOOKUP(A44,'Master List'!B:E,4,FALSE)</f>
        <v>552.99</v>
      </c>
      <c r="E44" s="133">
        <v>464.99</v>
      </c>
      <c r="F44" s="134">
        <v>409</v>
      </c>
    </row>
    <row r="45" spans="1:6" ht="4.5" customHeight="1">
      <c r="A45" s="117"/>
      <c r="C45" s="99"/>
      <c r="D45" s="100"/>
      <c r="E45" s="101"/>
      <c r="F45" s="102"/>
    </row>
    <row r="46" spans="1:6" ht="20.25" customHeight="1">
      <c r="A46" s="226" t="s">
        <v>315</v>
      </c>
      <c r="B46" s="119"/>
      <c r="C46" s="227"/>
      <c r="D46" s="228"/>
      <c r="E46" s="229"/>
      <c r="F46" s="230"/>
    </row>
    <row r="47" spans="1:6" ht="20.25" customHeight="1">
      <c r="A47" s="185" t="s">
        <v>1494</v>
      </c>
      <c r="B47" s="161"/>
      <c r="C47" s="131">
        <v>9781292176994</v>
      </c>
      <c r="D47" s="132">
        <f>VLOOKUP(A47,'Master List'!B:E,4,FALSE)</f>
        <v>355.99</v>
      </c>
      <c r="E47" s="133">
        <v>298.99</v>
      </c>
      <c r="F47" s="134">
        <v>263</v>
      </c>
    </row>
    <row r="48" spans="1:6" ht="20.25" customHeight="1">
      <c r="A48" s="185" t="s">
        <v>314</v>
      </c>
      <c r="B48" s="161"/>
      <c r="C48" s="131">
        <v>9781292176987</v>
      </c>
      <c r="D48" s="132">
        <f>VLOOKUP(A48,'Master List'!B:E,4,FALSE)</f>
        <v>464.99</v>
      </c>
      <c r="E48" s="133">
        <v>390.99</v>
      </c>
      <c r="F48" s="134">
        <v>344</v>
      </c>
    </row>
    <row r="49" spans="1:6" ht="20.25" customHeight="1">
      <c r="A49" s="185" t="s">
        <v>1495</v>
      </c>
      <c r="B49" s="161"/>
      <c r="C49" s="131">
        <v>9781292176970</v>
      </c>
      <c r="D49" s="132">
        <f>VLOOKUP(A49,'Master List'!B:E,4,FALSE)</f>
        <v>591.99</v>
      </c>
      <c r="E49" s="133">
        <v>497.99</v>
      </c>
      <c r="F49" s="134">
        <v>438</v>
      </c>
    </row>
    <row r="50" spans="1:6" ht="20.25" customHeight="1">
      <c r="A50" s="185" t="s">
        <v>1496</v>
      </c>
      <c r="B50" s="161"/>
      <c r="C50" s="131">
        <v>9781292176956</v>
      </c>
      <c r="D50" s="132">
        <f>VLOOKUP(A50,'Master List'!B:E,4,FALSE)</f>
        <v>715.99</v>
      </c>
      <c r="E50" s="133">
        <v>601.99</v>
      </c>
      <c r="F50" s="134">
        <v>530</v>
      </c>
    </row>
    <row r="51" spans="1:6" ht="20.25" customHeight="1">
      <c r="A51" s="185" t="s">
        <v>1497</v>
      </c>
      <c r="B51" s="161"/>
      <c r="C51" s="131">
        <v>9781292176963</v>
      </c>
      <c r="D51" s="132">
        <f>VLOOKUP(A51,'Master List'!B:E,4,FALSE)</f>
        <v>823.99</v>
      </c>
      <c r="E51" s="133">
        <v>692.99</v>
      </c>
      <c r="F51" s="134">
        <v>610</v>
      </c>
    </row>
    <row r="52" spans="1:6" ht="4.5" customHeight="1">
      <c r="A52" s="117"/>
      <c r="C52" s="99"/>
      <c r="D52" s="100"/>
      <c r="E52" s="101"/>
      <c r="F52" s="102"/>
    </row>
    <row r="53" spans="1:6" ht="22.5" customHeight="1">
      <c r="A53" s="226" t="s">
        <v>383</v>
      </c>
      <c r="B53" s="119"/>
      <c r="C53" s="227"/>
      <c r="D53" s="228"/>
      <c r="E53" s="229"/>
      <c r="F53" s="230"/>
    </row>
    <row r="54" spans="1:6" ht="22.5" customHeight="1">
      <c r="A54" s="185" t="s">
        <v>1500</v>
      </c>
      <c r="B54" s="161"/>
      <c r="C54" s="131">
        <v>9781292132877</v>
      </c>
      <c r="D54" s="132">
        <f>VLOOKUP(A54,'Master List'!B:E,4,FALSE)</f>
        <v>341.99</v>
      </c>
      <c r="E54" s="133">
        <v>287.99</v>
      </c>
      <c r="F54" s="134">
        <v>253</v>
      </c>
    </row>
    <row r="55" spans="1:6" ht="6" customHeight="1">
      <c r="A55" s="117"/>
      <c r="C55" s="99"/>
      <c r="D55" s="100"/>
      <c r="E55" s="101"/>
      <c r="F55" s="102"/>
    </row>
    <row r="56" spans="1:6" ht="21" customHeight="1">
      <c r="A56" s="226" t="s">
        <v>388</v>
      </c>
      <c r="B56" s="119"/>
      <c r="C56" s="227"/>
      <c r="D56" s="228"/>
      <c r="E56" s="229"/>
      <c r="F56" s="230"/>
    </row>
    <row r="57" spans="1:6" ht="21" customHeight="1">
      <c r="A57" s="185" t="s">
        <v>1501</v>
      </c>
      <c r="B57" s="161"/>
      <c r="C57" s="131">
        <v>9781292132839</v>
      </c>
      <c r="D57" s="132">
        <f>VLOOKUP(A57,'Master List'!B:E,4,FALSE)</f>
        <v>341.99</v>
      </c>
      <c r="E57" s="133">
        <v>287.99</v>
      </c>
      <c r="F57" s="134">
        <v>253</v>
      </c>
    </row>
    <row r="58" spans="1:6" ht="21" customHeight="1">
      <c r="A58" s="185" t="s">
        <v>1502</v>
      </c>
      <c r="B58" s="161"/>
      <c r="C58" s="131">
        <v>9781292132853</v>
      </c>
      <c r="D58" s="132">
        <f>VLOOKUP(A58,'Master List'!B:E,4,FALSE)</f>
        <v>341.99</v>
      </c>
      <c r="E58" s="133">
        <v>287.99</v>
      </c>
      <c r="F58" s="134">
        <v>253</v>
      </c>
    </row>
    <row r="59" spans="1:6" ht="6" customHeight="1">
      <c r="A59" s="117"/>
      <c r="C59" s="99"/>
      <c r="D59" s="100"/>
      <c r="E59" s="101"/>
      <c r="F59" s="102"/>
    </row>
    <row r="60" spans="1:6" ht="21" customHeight="1">
      <c r="A60" s="226" t="s">
        <v>281</v>
      </c>
      <c r="B60" s="119"/>
      <c r="C60" s="227"/>
      <c r="D60" s="228"/>
      <c r="E60" s="229"/>
      <c r="F60" s="230"/>
    </row>
    <row r="61" spans="1:6" ht="21" customHeight="1">
      <c r="A61" s="185" t="s">
        <v>1507</v>
      </c>
      <c r="B61" s="161"/>
      <c r="C61" s="131">
        <v>9780435189099</v>
      </c>
      <c r="D61" s="132">
        <f>VLOOKUP(A61,'Master List'!B:E,4,FALSE)</f>
        <v>8.99</v>
      </c>
      <c r="E61" s="133">
        <v>7.99</v>
      </c>
      <c r="F61" s="134">
        <v>6.4</v>
      </c>
    </row>
    <row r="62" spans="1:6" ht="21" customHeight="1">
      <c r="A62" s="185" t="s">
        <v>1508</v>
      </c>
      <c r="B62" s="161"/>
      <c r="C62" s="131">
        <v>9780435189129</v>
      </c>
      <c r="D62" s="132">
        <f>VLOOKUP(A62,'Master List'!B:E,4,FALSE)</f>
        <v>8.99</v>
      </c>
      <c r="E62" s="133">
        <v>7.99</v>
      </c>
      <c r="F62" s="134">
        <v>6.4</v>
      </c>
    </row>
    <row r="63" spans="1:6" ht="21" customHeight="1">
      <c r="A63" s="185" t="s">
        <v>1509</v>
      </c>
      <c r="B63" s="161"/>
      <c r="C63" s="131">
        <v>9781292246055</v>
      </c>
      <c r="D63" s="132">
        <f>VLOOKUP(A63,'Master List'!B:E,4,FALSE)</f>
        <v>8.99</v>
      </c>
      <c r="E63" s="133">
        <v>7.99</v>
      </c>
      <c r="F63" s="134">
        <v>6.4</v>
      </c>
    </row>
    <row r="64" spans="1:6" ht="21" customHeight="1">
      <c r="A64" s="185" t="s">
        <v>1510</v>
      </c>
      <c r="B64" s="161"/>
      <c r="C64" s="131">
        <v>9781292246024</v>
      </c>
      <c r="D64" s="132">
        <f>VLOOKUP(A64,'Master List'!B:E,4,FALSE)</f>
        <v>8.99</v>
      </c>
      <c r="E64" s="133">
        <v>7.99</v>
      </c>
      <c r="F64" s="134">
        <v>6.4</v>
      </c>
    </row>
    <row r="65" spans="1:6" ht="6.75" customHeight="1">
      <c r="A65" s="117"/>
      <c r="C65" s="99"/>
      <c r="D65" s="100"/>
      <c r="E65" s="101"/>
      <c r="F65" s="102"/>
    </row>
    <row r="66" spans="1:6" ht="25.5" customHeight="1">
      <c r="A66" s="226" t="s">
        <v>435</v>
      </c>
      <c r="B66" s="119"/>
      <c r="C66" s="227"/>
      <c r="D66" s="228"/>
      <c r="E66" s="229"/>
      <c r="F66" s="230"/>
    </row>
    <row r="67" spans="1:6" ht="25.5" customHeight="1">
      <c r="A67" s="185" t="s">
        <v>1503</v>
      </c>
      <c r="B67" s="161"/>
      <c r="C67" s="131">
        <v>9781292131429</v>
      </c>
      <c r="D67" s="132">
        <f>VLOOKUP(A67,'Master List'!B:E,4,FALSE)</f>
        <v>8.99</v>
      </c>
      <c r="E67" s="133">
        <v>6.99</v>
      </c>
      <c r="F67" s="134">
        <v>6</v>
      </c>
    </row>
    <row r="68" spans="1:6" ht="25.5" customHeight="1">
      <c r="A68" s="185" t="s">
        <v>1504</v>
      </c>
      <c r="B68" s="161"/>
      <c r="C68" s="131">
        <v>9781292131351</v>
      </c>
      <c r="D68" s="132">
        <f>VLOOKUP(A68,'Master List'!B:E,4,FALSE)</f>
        <v>8.99</v>
      </c>
      <c r="E68" s="133">
        <v>6.99</v>
      </c>
      <c r="F68" s="134">
        <v>6</v>
      </c>
    </row>
    <row r="69" spans="1:6" ht="25.5" customHeight="1">
      <c r="A69" s="185" t="s">
        <v>1505</v>
      </c>
      <c r="B69" s="161"/>
      <c r="C69" s="131">
        <v>9781292213248</v>
      </c>
      <c r="D69" s="132">
        <f>VLOOKUP(A69,'Master List'!B:E,4,FALSE)</f>
        <v>8.99</v>
      </c>
      <c r="E69" s="133">
        <v>6.99</v>
      </c>
      <c r="F69" s="134">
        <v>6</v>
      </c>
    </row>
    <row r="70" spans="1:6" ht="25.5" customHeight="1">
      <c r="A70" s="185" t="s">
        <v>1506</v>
      </c>
      <c r="B70" s="161"/>
      <c r="C70" s="131">
        <v>9781292182070</v>
      </c>
      <c r="D70" s="132">
        <f>VLOOKUP(A70,'Master List'!B:E,4,FALSE)</f>
        <v>10.99</v>
      </c>
      <c r="E70" s="133">
        <v>8.99</v>
      </c>
      <c r="F70" s="134">
        <v>7.6</v>
      </c>
    </row>
    <row r="71" spans="1:6" ht="6.75" customHeight="1">
      <c r="A71" s="117"/>
      <c r="C71" s="99"/>
      <c r="D71" s="100"/>
      <c r="E71" s="101"/>
      <c r="F71" s="102"/>
    </row>
    <row r="72" spans="1:6" ht="23.25" customHeight="1">
      <c r="A72" s="226" t="s">
        <v>289</v>
      </c>
      <c r="B72" s="119"/>
      <c r="C72" s="227"/>
      <c r="D72" s="228"/>
      <c r="E72" s="229"/>
      <c r="F72" s="230"/>
    </row>
    <row r="73" spans="1:6" ht="23.25" customHeight="1">
      <c r="A73" s="185" t="s">
        <v>287</v>
      </c>
      <c r="B73" s="161"/>
      <c r="C73" s="131">
        <v>9781292117751</v>
      </c>
      <c r="D73" s="132">
        <f>VLOOKUP(A73,'Master List'!B:E,4,FALSE)</f>
        <v>40.99</v>
      </c>
      <c r="E73" s="133">
        <v>33.99</v>
      </c>
      <c r="F73" s="134">
        <v>29.7</v>
      </c>
    </row>
    <row r="74" spans="1:6" ht="23.25" customHeight="1">
      <c r="A74" s="185" t="s">
        <v>290</v>
      </c>
      <c r="B74" s="161"/>
      <c r="C74" s="131">
        <v>9781446927199</v>
      </c>
      <c r="D74" s="132">
        <f>VLOOKUP(A74,'Master List'!B:E,4,FALSE)</f>
        <v>40.99</v>
      </c>
      <c r="E74" s="133">
        <v>33.99</v>
      </c>
      <c r="F74" s="134">
        <v>29.7</v>
      </c>
    </row>
    <row r="75" spans="1:6" ht="23.25" customHeight="1">
      <c r="A75" s="185" t="s">
        <v>1485</v>
      </c>
      <c r="B75" s="161"/>
      <c r="C75" s="131">
        <v>9781292172644</v>
      </c>
      <c r="D75" s="132">
        <f>VLOOKUP(A75,'Master List'!B:E,4,FALSE)</f>
        <v>20.99</v>
      </c>
      <c r="E75" s="133">
        <v>17.989999999999998</v>
      </c>
      <c r="F75" s="134">
        <v>15.4</v>
      </c>
    </row>
    <row r="76" spans="1:6" ht="23.25" customHeight="1">
      <c r="A76" s="185" t="s">
        <v>291</v>
      </c>
      <c r="B76" s="161"/>
      <c r="C76" s="131">
        <v>9781292133454</v>
      </c>
      <c r="D76" s="132">
        <f>VLOOKUP(A76,'Master List'!B:E,4,FALSE)</f>
        <v>20.99</v>
      </c>
      <c r="E76" s="133">
        <v>17.989999999999998</v>
      </c>
      <c r="F76" s="134">
        <v>15.4</v>
      </c>
    </row>
    <row r="77" spans="1:6" ht="23.25" customHeight="1">
      <c r="A77" s="185" t="s">
        <v>292</v>
      </c>
      <c r="B77" s="161"/>
      <c r="C77" s="131">
        <v>9781292132884</v>
      </c>
      <c r="D77" s="132">
        <f>VLOOKUP(A77,'Master List'!B:E,4,FALSE)</f>
        <v>10.99</v>
      </c>
      <c r="E77" s="133">
        <v>8.99</v>
      </c>
      <c r="F77" s="134">
        <v>7.7</v>
      </c>
    </row>
    <row r="78" spans="1:6" ht="6" customHeight="1">
      <c r="A78" s="117"/>
      <c r="C78" s="99"/>
      <c r="D78" s="100"/>
      <c r="E78" s="101"/>
      <c r="F78" s="102"/>
    </row>
    <row r="79" spans="1:6" ht="20.25" customHeight="1">
      <c r="A79" s="226" t="s">
        <v>1480</v>
      </c>
      <c r="B79" s="119"/>
      <c r="C79" s="227"/>
      <c r="D79" s="228"/>
      <c r="E79" s="229"/>
      <c r="F79" s="230"/>
    </row>
    <row r="80" spans="1:6" ht="20.25" customHeight="1">
      <c r="A80" s="185" t="s">
        <v>1498</v>
      </c>
      <c r="B80" s="161"/>
      <c r="C80" s="131">
        <v>9781292132846</v>
      </c>
      <c r="D80" s="132">
        <f>VLOOKUP(A80,'Master List'!B:E,4,FALSE)</f>
        <v>255.99</v>
      </c>
      <c r="E80" s="133">
        <v>214.99</v>
      </c>
      <c r="F80" s="134">
        <v>189</v>
      </c>
    </row>
    <row r="81" spans="1:6" ht="20.25" customHeight="1">
      <c r="A81" s="185" t="s">
        <v>1499</v>
      </c>
      <c r="B81" s="161"/>
      <c r="C81" s="131">
        <v>9781292132860</v>
      </c>
      <c r="D81" s="132">
        <f>VLOOKUP(A81,'Master List'!B:E,4,FALSE)</f>
        <v>255.99</v>
      </c>
      <c r="E81" s="133">
        <v>214.99</v>
      </c>
      <c r="F81" s="134">
        <v>189</v>
      </c>
    </row>
    <row r="82" spans="1:6">
      <c r="A82" s="117"/>
      <c r="C82" s="99"/>
      <c r="D82" s="100"/>
      <c r="E82" s="101"/>
      <c r="F82" s="102"/>
    </row>
    <row r="83" spans="1:6" ht="22.5" customHeight="1">
      <c r="A83" s="231" t="s">
        <v>294</v>
      </c>
      <c r="B83" s="122"/>
      <c r="C83" s="232"/>
      <c r="D83" s="233"/>
      <c r="E83" s="234"/>
      <c r="F83" s="235"/>
    </row>
    <row r="84" spans="1:6" ht="22.5" customHeight="1">
      <c r="A84" s="231" t="s">
        <v>295</v>
      </c>
      <c r="B84" s="122"/>
      <c r="C84" s="232"/>
      <c r="D84" s="233"/>
      <c r="E84" s="234"/>
      <c r="F84" s="235"/>
    </row>
    <row r="85" spans="1:6" ht="22.5" customHeight="1">
      <c r="A85" s="188" t="s">
        <v>1512</v>
      </c>
      <c r="B85" s="73"/>
      <c r="C85" s="147">
        <v>9781292176734</v>
      </c>
      <c r="D85" s="148">
        <f>VLOOKUP(A85,'Master List'!B:E,4,FALSE)</f>
        <v>237.99</v>
      </c>
      <c r="E85" s="149">
        <v>199.99</v>
      </c>
      <c r="F85" s="150">
        <v>176</v>
      </c>
    </row>
    <row r="86" spans="1:6" ht="22.5" customHeight="1">
      <c r="A86" s="188" t="s">
        <v>320</v>
      </c>
      <c r="B86" s="73"/>
      <c r="C86" s="147">
        <v>9781292176727</v>
      </c>
      <c r="D86" s="148">
        <f>VLOOKUP(A86,'Master List'!B:E,4,FALSE)</f>
        <v>309.99</v>
      </c>
      <c r="E86" s="149">
        <v>260.99</v>
      </c>
      <c r="F86" s="150">
        <v>229</v>
      </c>
    </row>
    <row r="87" spans="1:6" ht="22.5" customHeight="1">
      <c r="A87" s="188" t="s">
        <v>1513</v>
      </c>
      <c r="B87" s="73"/>
      <c r="C87" s="147">
        <v>9781292176710</v>
      </c>
      <c r="D87" s="148">
        <f>VLOOKUP(A87,'Master List'!B:E,4,FALSE)</f>
        <v>394.99</v>
      </c>
      <c r="E87" s="149">
        <v>331.99</v>
      </c>
      <c r="F87" s="150">
        <v>292</v>
      </c>
    </row>
    <row r="88" spans="1:6" ht="22.5" customHeight="1">
      <c r="A88" s="188" t="s">
        <v>1514</v>
      </c>
      <c r="B88" s="73"/>
      <c r="C88" s="147">
        <v>9781292176703</v>
      </c>
      <c r="D88" s="148">
        <f>VLOOKUP(A88,'Master List'!B:E,4,FALSE)</f>
        <v>472.99</v>
      </c>
      <c r="E88" s="149">
        <v>397.99</v>
      </c>
      <c r="F88" s="150">
        <v>350</v>
      </c>
    </row>
    <row r="89" spans="1:6" ht="22.5" customHeight="1">
      <c r="A89" s="188" t="s">
        <v>1515</v>
      </c>
      <c r="B89" s="73"/>
      <c r="C89" s="147">
        <v>9781292176741</v>
      </c>
      <c r="D89" s="148">
        <f>VLOOKUP(A89,'Master List'!B:E,4,FALSE)</f>
        <v>552.99</v>
      </c>
      <c r="E89" s="149">
        <v>464.99</v>
      </c>
      <c r="F89" s="150">
        <v>409</v>
      </c>
    </row>
    <row r="90" spans="1:6" ht="22.5" customHeight="1">
      <c r="A90" s="188" t="s">
        <v>1516</v>
      </c>
      <c r="B90" s="73"/>
      <c r="C90" s="147">
        <v>9781292176796</v>
      </c>
      <c r="D90" s="148">
        <f>VLOOKUP(A90,'Master List'!B:E,4,FALSE)</f>
        <v>236.99</v>
      </c>
      <c r="E90" s="149">
        <v>198.99</v>
      </c>
      <c r="F90" s="150">
        <v>175</v>
      </c>
    </row>
    <row r="91" spans="1:6" ht="22.5" customHeight="1">
      <c r="A91" s="188" t="s">
        <v>293</v>
      </c>
      <c r="B91" s="73"/>
      <c r="C91" s="147">
        <v>9781292176772</v>
      </c>
      <c r="D91" s="148">
        <f>VLOOKUP(A91,'Master List'!B:E,4,FALSE)</f>
        <v>309.99</v>
      </c>
      <c r="E91" s="149">
        <v>260.99</v>
      </c>
      <c r="F91" s="150">
        <v>229</v>
      </c>
    </row>
    <row r="92" spans="1:6" ht="22.5" customHeight="1">
      <c r="A92" s="188" t="s">
        <v>1517</v>
      </c>
      <c r="B92" s="73"/>
      <c r="C92" s="147">
        <v>9781292176765</v>
      </c>
      <c r="D92" s="148">
        <f>VLOOKUP(A92,'Master List'!B:E,4,FALSE)</f>
        <v>394.99</v>
      </c>
      <c r="E92" s="149">
        <v>331.99</v>
      </c>
      <c r="F92" s="150">
        <v>292</v>
      </c>
    </row>
    <row r="93" spans="1:6" ht="22.5" customHeight="1">
      <c r="A93" s="188" t="s">
        <v>1518</v>
      </c>
      <c r="B93" s="73"/>
      <c r="C93" s="147">
        <v>9781292176758</v>
      </c>
      <c r="D93" s="148">
        <f>VLOOKUP(A93,'Master List'!B:E,4,FALSE)</f>
        <v>472.99</v>
      </c>
      <c r="E93" s="149">
        <v>397.99</v>
      </c>
      <c r="F93" s="150">
        <v>350</v>
      </c>
    </row>
    <row r="94" spans="1:6" ht="22.5" customHeight="1">
      <c r="A94" s="188" t="s">
        <v>1519</v>
      </c>
      <c r="B94" s="73"/>
      <c r="C94" s="147">
        <v>9781292176802</v>
      </c>
      <c r="D94" s="148">
        <f>VLOOKUP(A94,'Master List'!B:E,4,FALSE)</f>
        <v>552.99</v>
      </c>
      <c r="E94" s="149">
        <v>464.99</v>
      </c>
      <c r="F94" s="150">
        <v>409</v>
      </c>
    </row>
    <row r="95" spans="1:6">
      <c r="A95" s="117"/>
      <c r="C95" s="99"/>
      <c r="D95" s="100"/>
      <c r="E95" s="101"/>
      <c r="F95" s="102"/>
    </row>
    <row r="96" spans="1:6" ht="23.25" customHeight="1">
      <c r="A96" s="231" t="s">
        <v>315</v>
      </c>
      <c r="B96" s="122"/>
      <c r="C96" s="232"/>
      <c r="D96" s="233"/>
      <c r="E96" s="234"/>
      <c r="F96" s="235"/>
    </row>
    <row r="97" spans="1:6" ht="23.25" customHeight="1">
      <c r="A97" s="188" t="s">
        <v>1520</v>
      </c>
      <c r="B97" s="73"/>
      <c r="C97" s="147">
        <v>9781292177540</v>
      </c>
      <c r="D97" s="148">
        <f>VLOOKUP(A97,'Master List'!B:E,4,FALSE)</f>
        <v>355.99</v>
      </c>
      <c r="E97" s="149">
        <v>298.99</v>
      </c>
      <c r="F97" s="150">
        <v>263</v>
      </c>
    </row>
    <row r="98" spans="1:6" ht="23.25" customHeight="1">
      <c r="A98" s="188" t="s">
        <v>321</v>
      </c>
      <c r="B98" s="73"/>
      <c r="C98" s="147">
        <v>9781292177526</v>
      </c>
      <c r="D98" s="148">
        <f>VLOOKUP(A98,'Master List'!B:E,4,FALSE)</f>
        <v>464.99</v>
      </c>
      <c r="E98" s="149">
        <v>390.99</v>
      </c>
      <c r="F98" s="150">
        <v>344</v>
      </c>
    </row>
    <row r="99" spans="1:6" ht="23.25" customHeight="1">
      <c r="A99" s="188" t="s">
        <v>1521</v>
      </c>
      <c r="B99" s="73"/>
      <c r="C99" s="147">
        <v>9781292177502</v>
      </c>
      <c r="D99" s="148">
        <f>VLOOKUP(A99,'Master List'!B:E,4,FALSE)</f>
        <v>591.99</v>
      </c>
      <c r="E99" s="149">
        <v>497.99</v>
      </c>
      <c r="F99" s="150">
        <v>438</v>
      </c>
    </row>
    <row r="100" spans="1:6" ht="23.25" customHeight="1">
      <c r="A100" s="188" t="s">
        <v>1522</v>
      </c>
      <c r="B100" s="73"/>
      <c r="C100" s="147">
        <v>9781292177489</v>
      </c>
      <c r="D100" s="148">
        <f>VLOOKUP(A100,'Master List'!B:E,4,FALSE)</f>
        <v>715.99</v>
      </c>
      <c r="E100" s="149">
        <v>601.99</v>
      </c>
      <c r="F100" s="150">
        <v>530</v>
      </c>
    </row>
    <row r="101" spans="1:6" ht="23.25" customHeight="1">
      <c r="A101" s="188" t="s">
        <v>1523</v>
      </c>
      <c r="B101" s="73"/>
      <c r="C101" s="147">
        <v>9781292177564</v>
      </c>
      <c r="D101" s="148">
        <f>VLOOKUP(A101,'Master List'!B:E,4,FALSE)</f>
        <v>823.99</v>
      </c>
      <c r="E101" s="149">
        <v>692.99</v>
      </c>
      <c r="F101" s="150">
        <v>610</v>
      </c>
    </row>
    <row r="102" spans="1:6">
      <c r="A102" s="117"/>
      <c r="C102" s="99"/>
      <c r="D102" s="100"/>
      <c r="E102" s="101"/>
      <c r="F102" s="102"/>
    </row>
    <row r="103" spans="1:6" ht="22.5" customHeight="1">
      <c r="A103" s="231" t="s">
        <v>383</v>
      </c>
      <c r="B103" s="122"/>
      <c r="C103" s="232"/>
      <c r="D103" s="233"/>
      <c r="E103" s="234"/>
      <c r="F103" s="235"/>
    </row>
    <row r="104" spans="1:6" ht="22.5" customHeight="1">
      <c r="A104" s="188" t="s">
        <v>1526</v>
      </c>
      <c r="B104" s="122"/>
      <c r="C104" s="147">
        <v>9781292132594</v>
      </c>
      <c r="D104" s="148">
        <f>VLOOKUP(A104,'Master List'!B:E,4,FALSE)</f>
        <v>341.99</v>
      </c>
      <c r="E104" s="149">
        <v>287.99</v>
      </c>
      <c r="F104" s="150">
        <v>253</v>
      </c>
    </row>
    <row r="105" spans="1:6" ht="14.25">
      <c r="A105" s="117"/>
      <c r="C105" s="156"/>
      <c r="D105" s="157"/>
      <c r="E105" s="158"/>
      <c r="F105" s="159"/>
    </row>
    <row r="106" spans="1:6" ht="21.75" customHeight="1">
      <c r="A106" s="231" t="s">
        <v>388</v>
      </c>
      <c r="B106" s="122"/>
      <c r="C106" s="236"/>
      <c r="D106" s="237"/>
      <c r="E106" s="238"/>
      <c r="F106" s="239"/>
    </row>
    <row r="107" spans="1:6" ht="21.75" customHeight="1">
      <c r="A107" s="188" t="s">
        <v>1527</v>
      </c>
      <c r="B107" s="122"/>
      <c r="C107" s="147">
        <v>9781292132532</v>
      </c>
      <c r="D107" s="148">
        <f>VLOOKUP(A107,'Master List'!B:E,4,FALSE)</f>
        <v>341.99</v>
      </c>
      <c r="E107" s="149">
        <v>287.99</v>
      </c>
      <c r="F107" s="150">
        <v>253</v>
      </c>
    </row>
    <row r="108" spans="1:6" ht="21.75" customHeight="1">
      <c r="A108" s="188" t="s">
        <v>1528</v>
      </c>
      <c r="B108" s="122"/>
      <c r="C108" s="147">
        <v>9781292132556</v>
      </c>
      <c r="D108" s="148">
        <f>VLOOKUP(A108,'Master List'!B:E,4,FALSE)</f>
        <v>341.99</v>
      </c>
      <c r="E108" s="149">
        <v>287.99</v>
      </c>
      <c r="F108" s="150">
        <v>253</v>
      </c>
    </row>
    <row r="109" spans="1:6" ht="14.25">
      <c r="A109" s="117"/>
      <c r="C109" s="156"/>
      <c r="D109" s="157"/>
      <c r="E109" s="158"/>
      <c r="F109" s="159"/>
    </row>
    <row r="110" spans="1:6" ht="20.25" customHeight="1">
      <c r="A110" s="231" t="s">
        <v>281</v>
      </c>
      <c r="B110" s="122"/>
      <c r="C110" s="236"/>
      <c r="D110" s="237"/>
      <c r="E110" s="238"/>
      <c r="F110" s="239"/>
    </row>
    <row r="111" spans="1:6" ht="20.25" customHeight="1">
      <c r="A111" s="188" t="s">
        <v>1531</v>
      </c>
      <c r="B111" s="122"/>
      <c r="C111" s="147">
        <v>9780435189136</v>
      </c>
      <c r="D111" s="148">
        <f>VLOOKUP(A111,'Master List'!B:E,4,FALSE)</f>
        <v>8.99</v>
      </c>
      <c r="E111" s="149">
        <v>7.99</v>
      </c>
      <c r="F111" s="150">
        <v>6.4</v>
      </c>
    </row>
    <row r="112" spans="1:6" ht="20.25" customHeight="1">
      <c r="A112" s="188" t="s">
        <v>1532</v>
      </c>
      <c r="B112" s="122"/>
      <c r="C112" s="147">
        <v>9780435189105</v>
      </c>
      <c r="D112" s="148">
        <f>VLOOKUP(A112,'Master List'!B:E,4,FALSE)</f>
        <v>8.99</v>
      </c>
      <c r="E112" s="149">
        <v>7.99</v>
      </c>
      <c r="F112" s="150">
        <v>6.4</v>
      </c>
    </row>
    <row r="113" spans="1:6" ht="20.25" customHeight="1">
      <c r="A113" s="188" t="s">
        <v>1533</v>
      </c>
      <c r="B113" s="122"/>
      <c r="C113" s="147">
        <v>9781292246048</v>
      </c>
      <c r="D113" s="148">
        <f>VLOOKUP(A113,'Master List'!B:E,4,FALSE)</f>
        <v>8.99</v>
      </c>
      <c r="E113" s="149">
        <v>7.99</v>
      </c>
      <c r="F113" s="150">
        <v>6.4</v>
      </c>
    </row>
    <row r="114" spans="1:6" ht="20.25" customHeight="1">
      <c r="A114" s="188" t="s">
        <v>1534</v>
      </c>
      <c r="B114" s="122"/>
      <c r="C114" s="147">
        <v>9781292246017</v>
      </c>
      <c r="D114" s="148">
        <f>VLOOKUP(A114,'Master List'!B:E,4,FALSE)</f>
        <v>8.99</v>
      </c>
      <c r="E114" s="149">
        <v>7.99</v>
      </c>
      <c r="F114" s="150">
        <v>6.4</v>
      </c>
    </row>
    <row r="115" spans="1:6" ht="14.25">
      <c r="A115" s="117"/>
      <c r="C115" s="156"/>
      <c r="D115" s="157"/>
      <c r="E115" s="158"/>
      <c r="F115" s="159"/>
    </row>
    <row r="116" spans="1:6" ht="23.25" customHeight="1">
      <c r="A116" s="231" t="s">
        <v>435</v>
      </c>
      <c r="B116" s="122"/>
      <c r="C116" s="236"/>
      <c r="D116" s="237"/>
      <c r="E116" s="238"/>
      <c r="F116" s="239"/>
    </row>
    <row r="117" spans="1:6" ht="23.25" customHeight="1">
      <c r="A117" s="188" t="s">
        <v>1529</v>
      </c>
      <c r="B117" s="122"/>
      <c r="C117" s="147">
        <v>9781292131436</v>
      </c>
      <c r="D117" s="148">
        <f>VLOOKUP(A117,'Master List'!B:E,4,FALSE)</f>
        <v>8.99</v>
      </c>
      <c r="E117" s="149">
        <v>6.99</v>
      </c>
      <c r="F117" s="150">
        <v>6</v>
      </c>
    </row>
    <row r="118" spans="1:6" ht="23.25" customHeight="1">
      <c r="A118" s="188" t="s">
        <v>1530</v>
      </c>
      <c r="B118" s="122"/>
      <c r="C118" s="147">
        <v>9781292131382</v>
      </c>
      <c r="D118" s="148">
        <f>VLOOKUP(A118,'Master List'!B:E,4,FALSE)</f>
        <v>8.99</v>
      </c>
      <c r="E118" s="149">
        <v>6.99</v>
      </c>
      <c r="F118" s="150">
        <v>6</v>
      </c>
    </row>
    <row r="119" spans="1:6" ht="14.25">
      <c r="A119" s="117"/>
      <c r="C119" s="156"/>
      <c r="D119" s="157"/>
      <c r="E119" s="158"/>
      <c r="F119" s="159"/>
    </row>
    <row r="120" spans="1:6" ht="19.5" customHeight="1">
      <c r="A120" s="231" t="s">
        <v>289</v>
      </c>
      <c r="B120" s="122"/>
      <c r="C120" s="236"/>
      <c r="D120" s="237"/>
      <c r="E120" s="238"/>
      <c r="F120" s="239"/>
    </row>
    <row r="121" spans="1:6" ht="19.5" customHeight="1">
      <c r="A121" s="188" t="s">
        <v>316</v>
      </c>
      <c r="B121" s="122"/>
      <c r="C121" s="147">
        <v>9781292132600</v>
      </c>
      <c r="D121" s="148">
        <f>VLOOKUP(A121,'Master List'!B:E,4,FALSE)</f>
        <v>40.99</v>
      </c>
      <c r="E121" s="149">
        <v>33.99</v>
      </c>
      <c r="F121" s="150">
        <v>29.7</v>
      </c>
    </row>
    <row r="122" spans="1:6" ht="19.5" customHeight="1">
      <c r="A122" s="188" t="s">
        <v>317</v>
      </c>
      <c r="B122" s="122"/>
      <c r="C122" s="147">
        <v>9781292118185</v>
      </c>
      <c r="D122" s="148">
        <f>VLOOKUP(A122,'Master List'!B:E,4,FALSE)</f>
        <v>40.99</v>
      </c>
      <c r="E122" s="149">
        <v>33.99</v>
      </c>
      <c r="F122" s="150">
        <v>29.7</v>
      </c>
    </row>
    <row r="123" spans="1:6" ht="19.5" customHeight="1">
      <c r="A123" s="188" t="s">
        <v>1511</v>
      </c>
      <c r="B123" s="122"/>
      <c r="C123" s="147">
        <v>9781292172651</v>
      </c>
      <c r="D123" s="148">
        <f>VLOOKUP(A123,'Master List'!B:E,4,FALSE)</f>
        <v>20.99</v>
      </c>
      <c r="E123" s="149">
        <v>17.989999999999998</v>
      </c>
      <c r="F123" s="150">
        <v>15.4</v>
      </c>
    </row>
    <row r="124" spans="1:6" ht="19.5" customHeight="1">
      <c r="A124" s="188" t="s">
        <v>318</v>
      </c>
      <c r="B124" s="122"/>
      <c r="C124" s="147">
        <v>9781292133430</v>
      </c>
      <c r="D124" s="148">
        <f>VLOOKUP(A124,'Master List'!B:E,4,FALSE)</f>
        <v>20.99</v>
      </c>
      <c r="E124" s="149">
        <v>17.989999999999998</v>
      </c>
      <c r="F124" s="150">
        <v>15.4</v>
      </c>
    </row>
    <row r="125" spans="1:6" ht="19.5" customHeight="1">
      <c r="A125" s="188" t="s">
        <v>319</v>
      </c>
      <c r="B125" s="122"/>
      <c r="C125" s="147">
        <v>9781292132617</v>
      </c>
      <c r="D125" s="148">
        <f>VLOOKUP(A125,'Master List'!B:E,4,FALSE)</f>
        <v>10.99</v>
      </c>
      <c r="E125" s="149">
        <v>8.99</v>
      </c>
      <c r="F125" s="150">
        <v>7.7</v>
      </c>
    </row>
    <row r="126" spans="1:6" ht="6" customHeight="1">
      <c r="A126" s="117"/>
      <c r="C126" s="156"/>
      <c r="D126" s="157"/>
      <c r="E126" s="158"/>
      <c r="F126" s="159"/>
    </row>
    <row r="127" spans="1:6" ht="22.5" customHeight="1">
      <c r="A127" s="231" t="s">
        <v>1480</v>
      </c>
      <c r="B127" s="122"/>
      <c r="C127" s="236"/>
      <c r="D127" s="237"/>
      <c r="E127" s="238"/>
      <c r="F127" s="239"/>
    </row>
    <row r="128" spans="1:6" ht="22.5" customHeight="1">
      <c r="A128" s="188" t="s">
        <v>1524</v>
      </c>
      <c r="B128" s="122"/>
      <c r="C128" s="147">
        <v>9781292132570</v>
      </c>
      <c r="D128" s="148">
        <f>VLOOKUP(A128,'Master List'!B:E,4,FALSE)</f>
        <v>255.99</v>
      </c>
      <c r="E128" s="149">
        <v>214.99</v>
      </c>
      <c r="F128" s="150">
        <v>189</v>
      </c>
    </row>
    <row r="129" spans="1:6" ht="22.5" customHeight="1">
      <c r="A129" s="188" t="s">
        <v>1525</v>
      </c>
      <c r="B129" s="122"/>
      <c r="C129" s="147">
        <v>9781292132587</v>
      </c>
      <c r="D129" s="148">
        <f>VLOOKUP(A129,'Master List'!B:E,4,FALSE)</f>
        <v>255.99</v>
      </c>
      <c r="E129" s="149">
        <v>214.99</v>
      </c>
      <c r="F129" s="150">
        <v>189</v>
      </c>
    </row>
    <row r="130" spans="1:6" ht="14.25">
      <c r="A130" s="117"/>
      <c r="C130" s="156"/>
      <c r="D130" s="157"/>
      <c r="E130" s="158"/>
      <c r="F130" s="159"/>
    </row>
    <row r="131" spans="1:6" ht="23.25" customHeight="1">
      <c r="A131" s="249" t="s">
        <v>1237</v>
      </c>
      <c r="B131" s="123"/>
      <c r="C131" s="713"/>
      <c r="D131" s="714"/>
      <c r="E131" s="715"/>
      <c r="F131" s="716"/>
    </row>
    <row r="132" spans="1:6" ht="23.25" customHeight="1">
      <c r="A132" s="249" t="s">
        <v>295</v>
      </c>
      <c r="B132" s="123"/>
      <c r="C132" s="713"/>
      <c r="D132" s="714"/>
      <c r="E132" s="715"/>
      <c r="F132" s="716"/>
    </row>
    <row r="133" spans="1:6" ht="23.25" customHeight="1">
      <c r="A133" s="254" t="s">
        <v>1474</v>
      </c>
      <c r="B133" s="123"/>
      <c r="C133" s="139">
        <v>9781292136202</v>
      </c>
      <c r="D133" s="140">
        <f>VLOOKUP(A133,'Master List'!B:E,4,FALSE)</f>
        <v>236.99</v>
      </c>
      <c r="E133" s="141">
        <v>198.99</v>
      </c>
      <c r="F133" s="142">
        <v>175</v>
      </c>
    </row>
    <row r="134" spans="1:6" ht="23.25" customHeight="1">
      <c r="A134" s="254" t="s">
        <v>1475</v>
      </c>
      <c r="B134" s="123"/>
      <c r="C134" s="139">
        <v>9781292136196</v>
      </c>
      <c r="D134" s="140">
        <f>VLOOKUP(A134,'Master List'!B:E,4,FALSE)</f>
        <v>314.99</v>
      </c>
      <c r="E134" s="141">
        <v>264.99</v>
      </c>
      <c r="F134" s="142">
        <v>233</v>
      </c>
    </row>
    <row r="135" spans="1:6" ht="23.25" customHeight="1">
      <c r="A135" s="254" t="s">
        <v>1476</v>
      </c>
      <c r="B135" s="123"/>
      <c r="C135" s="139">
        <v>9781292136189</v>
      </c>
      <c r="D135" s="140">
        <f>VLOOKUP(A135,'Master List'!B:E,4,FALSE)</f>
        <v>472.99</v>
      </c>
      <c r="E135" s="141">
        <v>397.99</v>
      </c>
      <c r="F135" s="142">
        <v>350</v>
      </c>
    </row>
    <row r="136" spans="1:6" ht="23.25" customHeight="1">
      <c r="A136" s="254" t="s">
        <v>1477</v>
      </c>
      <c r="B136" s="123"/>
      <c r="C136" s="139">
        <v>9781292136172</v>
      </c>
      <c r="D136" s="140">
        <f>VLOOKUP(A136,'Master List'!B:E,4,FALSE)</f>
        <v>472.99</v>
      </c>
      <c r="E136" s="141">
        <v>397.99</v>
      </c>
      <c r="F136" s="142">
        <v>350</v>
      </c>
    </row>
    <row r="137" spans="1:6" ht="23.25" customHeight="1">
      <c r="A137" s="717" t="s">
        <v>1478</v>
      </c>
      <c r="B137" s="123"/>
      <c r="C137" s="139">
        <v>9781292136219</v>
      </c>
      <c r="D137" s="140">
        <f>VLOOKUP(A137,'Master List'!B:E,4,FALSE)</f>
        <v>552.99</v>
      </c>
      <c r="E137" s="141">
        <v>464.99</v>
      </c>
      <c r="F137" s="142">
        <v>409</v>
      </c>
    </row>
    <row r="138" spans="1:6" ht="6" customHeight="1">
      <c r="A138" s="117"/>
      <c r="C138" s="156"/>
      <c r="D138" s="157"/>
      <c r="E138" s="158"/>
      <c r="F138" s="159"/>
    </row>
    <row r="139" spans="1:6" ht="22.5" customHeight="1">
      <c r="A139" s="249" t="s">
        <v>281</v>
      </c>
      <c r="B139" s="123"/>
      <c r="C139" s="713"/>
      <c r="D139" s="714"/>
      <c r="E139" s="715"/>
      <c r="F139" s="716"/>
    </row>
    <row r="140" spans="1:6" ht="22.5" customHeight="1">
      <c r="A140" s="254" t="s">
        <v>1483</v>
      </c>
      <c r="B140" s="123"/>
      <c r="C140" s="139">
        <v>9781292245782</v>
      </c>
      <c r="D140" s="140">
        <f>VLOOKUP(A140,'Master List'!B:E,4,FALSE)</f>
        <v>8.99</v>
      </c>
      <c r="E140" s="141">
        <v>7.99</v>
      </c>
      <c r="F140" s="142">
        <v>6.4</v>
      </c>
    </row>
    <row r="141" spans="1:6" ht="7.5" customHeight="1">
      <c r="A141" s="117"/>
      <c r="C141" s="156"/>
      <c r="D141" s="157"/>
      <c r="E141" s="158"/>
      <c r="F141" s="159"/>
    </row>
    <row r="142" spans="1:6" ht="21" customHeight="1">
      <c r="A142" s="249" t="s">
        <v>289</v>
      </c>
      <c r="B142" s="123"/>
      <c r="C142" s="713"/>
      <c r="D142" s="714"/>
      <c r="E142" s="715"/>
      <c r="F142" s="716"/>
    </row>
    <row r="143" spans="1:6" ht="21" customHeight="1">
      <c r="A143" s="254" t="s">
        <v>1236</v>
      </c>
      <c r="B143" s="123"/>
      <c r="C143" s="139">
        <v>9781408253830</v>
      </c>
      <c r="D143" s="140">
        <f>VLOOKUP(A143,'Master List'!B:E,4,FALSE)</f>
        <v>36.99</v>
      </c>
      <c r="E143" s="141">
        <v>34.99</v>
      </c>
      <c r="F143" s="142">
        <v>30.3</v>
      </c>
    </row>
    <row r="144" spans="1:6" ht="14.25">
      <c r="A144" s="117"/>
      <c r="C144" s="156"/>
      <c r="D144" s="157"/>
      <c r="E144" s="158"/>
      <c r="F144" s="159"/>
    </row>
    <row r="145" spans="1:6" ht="24" customHeight="1">
      <c r="A145" s="264" t="s">
        <v>298</v>
      </c>
      <c r="B145" s="124"/>
      <c r="C145" s="274"/>
      <c r="D145" s="275"/>
      <c r="E145" s="276"/>
      <c r="F145" s="277"/>
    </row>
    <row r="146" spans="1:6" ht="24" customHeight="1">
      <c r="A146" s="264" t="s">
        <v>295</v>
      </c>
      <c r="B146" s="124"/>
      <c r="C146" s="274"/>
      <c r="D146" s="275"/>
      <c r="E146" s="276"/>
      <c r="F146" s="277"/>
    </row>
    <row r="147" spans="1:6" ht="24" customHeight="1">
      <c r="A147" s="269" t="s">
        <v>1536</v>
      </c>
      <c r="B147" s="124"/>
      <c r="C147" s="143">
        <v>9781292177304</v>
      </c>
      <c r="D147" s="144">
        <f>VLOOKUP(A147,'Master List'!B:E,4,FALSE)</f>
        <v>236.99</v>
      </c>
      <c r="E147" s="145">
        <v>198.99</v>
      </c>
      <c r="F147" s="146">
        <v>175</v>
      </c>
    </row>
    <row r="148" spans="1:6" ht="24" customHeight="1">
      <c r="A148" s="269" t="s">
        <v>326</v>
      </c>
      <c r="B148" s="124"/>
      <c r="C148" s="143">
        <v>9781292179100</v>
      </c>
      <c r="D148" s="144">
        <f>VLOOKUP(A148,'Master List'!B:E,4,FALSE)</f>
        <v>309.99</v>
      </c>
      <c r="E148" s="145">
        <v>260.99</v>
      </c>
      <c r="F148" s="146">
        <v>229</v>
      </c>
    </row>
    <row r="149" spans="1:6" ht="24" customHeight="1">
      <c r="A149" s="269" t="s">
        <v>1537</v>
      </c>
      <c r="B149" s="124"/>
      <c r="C149" s="143">
        <v>9781292177298</v>
      </c>
      <c r="D149" s="144">
        <f>VLOOKUP(A149,'Master List'!B:E,4,FALSE)</f>
        <v>394.99</v>
      </c>
      <c r="E149" s="145">
        <v>331.99</v>
      </c>
      <c r="F149" s="146">
        <v>292</v>
      </c>
    </row>
    <row r="150" spans="1:6" ht="24" customHeight="1">
      <c r="A150" s="269" t="s">
        <v>1538</v>
      </c>
      <c r="B150" s="124"/>
      <c r="C150" s="143">
        <v>9781292177281</v>
      </c>
      <c r="D150" s="144">
        <f>VLOOKUP(A150,'Master List'!B:E,4,FALSE)</f>
        <v>472.99</v>
      </c>
      <c r="E150" s="145">
        <v>397.99</v>
      </c>
      <c r="F150" s="146">
        <v>350</v>
      </c>
    </row>
    <row r="151" spans="1:6" ht="24" customHeight="1">
      <c r="A151" s="269" t="s">
        <v>1539</v>
      </c>
      <c r="B151" s="124"/>
      <c r="C151" s="143">
        <v>9781292177311</v>
      </c>
      <c r="D151" s="144">
        <f>VLOOKUP(A151,'Master List'!B:E,4,FALSE)</f>
        <v>552.99</v>
      </c>
      <c r="E151" s="145">
        <v>464.99</v>
      </c>
      <c r="F151" s="146">
        <v>409</v>
      </c>
    </row>
    <row r="152" spans="1:6" ht="24" customHeight="1">
      <c r="A152" s="269" t="s">
        <v>1540</v>
      </c>
      <c r="B152" s="124"/>
      <c r="C152" s="143">
        <v>9781292177342</v>
      </c>
      <c r="D152" s="144">
        <f>VLOOKUP(A152,'Master List'!B:E,4,FALSE)</f>
        <v>236.99</v>
      </c>
      <c r="E152" s="145">
        <v>198.99</v>
      </c>
      <c r="F152" s="146">
        <v>175</v>
      </c>
    </row>
    <row r="153" spans="1:6" ht="24" customHeight="1">
      <c r="A153" s="269" t="s">
        <v>327</v>
      </c>
      <c r="B153" s="124"/>
      <c r="C153" s="143">
        <v>9781292179117</v>
      </c>
      <c r="D153" s="144">
        <f>VLOOKUP(A153,'Master List'!B:E,4,FALSE)</f>
        <v>309.99</v>
      </c>
      <c r="E153" s="145">
        <v>260.99</v>
      </c>
      <c r="F153" s="146">
        <v>229</v>
      </c>
    </row>
    <row r="154" spans="1:6" ht="24" customHeight="1">
      <c r="A154" s="269" t="s">
        <v>1541</v>
      </c>
      <c r="B154" s="124"/>
      <c r="C154" s="143">
        <v>9781292177335</v>
      </c>
      <c r="D154" s="144">
        <f>VLOOKUP(A154,'Master List'!B:E,4,FALSE)</f>
        <v>236.99</v>
      </c>
      <c r="E154" s="145">
        <v>198.99</v>
      </c>
      <c r="F154" s="146">
        <v>175</v>
      </c>
    </row>
    <row r="155" spans="1:6" ht="24" customHeight="1">
      <c r="A155" s="269" t="s">
        <v>1542</v>
      </c>
      <c r="B155" s="124"/>
      <c r="C155" s="143">
        <v>9781292177328</v>
      </c>
      <c r="D155" s="144">
        <f>VLOOKUP(A155,'Master List'!B:E,4,FALSE)</f>
        <v>472.99</v>
      </c>
      <c r="E155" s="145">
        <v>397.99</v>
      </c>
      <c r="F155" s="146">
        <v>350</v>
      </c>
    </row>
    <row r="156" spans="1:6" ht="24" customHeight="1">
      <c r="A156" s="269" t="s">
        <v>1543</v>
      </c>
      <c r="B156" s="124"/>
      <c r="C156" s="143">
        <v>9781292177359</v>
      </c>
      <c r="D156" s="144">
        <f>VLOOKUP(A156,'Master List'!B:E,4,FALSE)</f>
        <v>552.99</v>
      </c>
      <c r="E156" s="145">
        <v>464.99</v>
      </c>
      <c r="F156" s="146">
        <v>409</v>
      </c>
    </row>
    <row r="157" spans="1:6" ht="8.25" customHeight="1">
      <c r="A157" s="117"/>
      <c r="C157" s="156"/>
      <c r="D157" s="157"/>
      <c r="E157" s="158"/>
      <c r="F157" s="159"/>
    </row>
    <row r="158" spans="1:6" ht="24" customHeight="1">
      <c r="A158" s="264" t="s">
        <v>315</v>
      </c>
      <c r="B158" s="124"/>
      <c r="C158" s="274"/>
      <c r="D158" s="275"/>
      <c r="E158" s="276"/>
      <c r="F158" s="277"/>
    </row>
    <row r="159" spans="1:6" ht="24" customHeight="1">
      <c r="A159" s="269" t="s">
        <v>1544</v>
      </c>
      <c r="B159" s="124"/>
      <c r="C159" s="143">
        <v>9781292177267</v>
      </c>
      <c r="D159" s="144">
        <f>VLOOKUP(A159,'Master List'!B:E,4,FALSE)</f>
        <v>383.99</v>
      </c>
      <c r="E159" s="145">
        <v>322.99</v>
      </c>
      <c r="F159" s="146">
        <v>284</v>
      </c>
    </row>
    <row r="160" spans="1:6" ht="24" customHeight="1">
      <c r="A160" s="269" t="s">
        <v>1545</v>
      </c>
      <c r="B160" s="124"/>
      <c r="C160" s="143">
        <v>9781292177243</v>
      </c>
      <c r="D160" s="144">
        <f>VLOOKUP(A160,'Master List'!B:E,4,FALSE)</f>
        <v>591.99</v>
      </c>
      <c r="E160" s="145">
        <v>497.99</v>
      </c>
      <c r="F160" s="146">
        <v>438</v>
      </c>
    </row>
    <row r="161" spans="1:6" ht="24" customHeight="1">
      <c r="A161" s="269" t="s">
        <v>1546</v>
      </c>
      <c r="B161" s="124"/>
      <c r="C161" s="143">
        <v>9781292177236</v>
      </c>
      <c r="D161" s="144">
        <f>VLOOKUP(A161,'Master List'!B:E,4,FALSE)</f>
        <v>715.99</v>
      </c>
      <c r="E161" s="145">
        <v>601.99</v>
      </c>
      <c r="F161" s="146">
        <v>530</v>
      </c>
    </row>
    <row r="162" spans="1:6" ht="24" customHeight="1">
      <c r="A162" s="269" t="s">
        <v>1547</v>
      </c>
      <c r="B162" s="124"/>
      <c r="C162" s="143">
        <v>9781292177274</v>
      </c>
      <c r="D162" s="144">
        <f>VLOOKUP(A162,'Master List'!B:E,4,FALSE)</f>
        <v>823.99</v>
      </c>
      <c r="E162" s="145">
        <v>692.99</v>
      </c>
      <c r="F162" s="146">
        <v>610</v>
      </c>
    </row>
    <row r="163" spans="1:6" ht="6.75" customHeight="1">
      <c r="A163" s="117"/>
      <c r="C163" s="156"/>
      <c r="D163" s="157"/>
      <c r="E163" s="158"/>
      <c r="F163" s="159"/>
    </row>
    <row r="164" spans="1:6" ht="21.75" customHeight="1">
      <c r="A164" s="264" t="s">
        <v>383</v>
      </c>
      <c r="B164" s="124"/>
      <c r="C164" s="274"/>
      <c r="D164" s="275"/>
      <c r="E164" s="276"/>
      <c r="F164" s="277"/>
    </row>
    <row r="165" spans="1:6" ht="21.75" customHeight="1">
      <c r="A165" s="269" t="s">
        <v>1550</v>
      </c>
      <c r="B165" s="124"/>
      <c r="C165" s="143">
        <v>9781292133188</v>
      </c>
      <c r="D165" s="144">
        <f>VLOOKUP(A165,'Master List'!B:E,4,FALSE)</f>
        <v>341.99</v>
      </c>
      <c r="E165" s="145">
        <v>287.99</v>
      </c>
      <c r="F165" s="146">
        <v>253</v>
      </c>
    </row>
    <row r="166" spans="1:6" ht="6.75" customHeight="1">
      <c r="A166" s="117"/>
      <c r="C166" s="156"/>
      <c r="D166" s="157"/>
      <c r="E166" s="158"/>
      <c r="F166" s="159"/>
    </row>
    <row r="167" spans="1:6" ht="24" customHeight="1">
      <c r="A167" s="264" t="s">
        <v>388</v>
      </c>
      <c r="B167" s="124"/>
      <c r="C167" s="274"/>
      <c r="D167" s="275"/>
      <c r="E167" s="276"/>
      <c r="F167" s="277"/>
    </row>
    <row r="168" spans="1:6" ht="24" customHeight="1">
      <c r="A168" s="269" t="s">
        <v>1551</v>
      </c>
      <c r="B168" s="124"/>
      <c r="C168" s="143">
        <v>9781292133140</v>
      </c>
      <c r="D168" s="144">
        <f>VLOOKUP(A168,'Master List'!B:E,4,FALSE)</f>
        <v>341.99</v>
      </c>
      <c r="E168" s="145">
        <v>287.99</v>
      </c>
      <c r="F168" s="146">
        <v>253</v>
      </c>
    </row>
    <row r="169" spans="1:6" ht="24" customHeight="1">
      <c r="A169" s="269" t="s">
        <v>1552</v>
      </c>
      <c r="B169" s="124"/>
      <c r="C169" s="143">
        <v>9781292133164</v>
      </c>
      <c r="D169" s="144">
        <f>VLOOKUP(A169,'Master List'!B:E,4,FALSE)</f>
        <v>341.99</v>
      </c>
      <c r="E169" s="145">
        <v>287.99</v>
      </c>
      <c r="F169" s="146">
        <v>253</v>
      </c>
    </row>
    <row r="170" spans="1:6" ht="9" customHeight="1">
      <c r="A170" s="117"/>
      <c r="C170" s="156"/>
      <c r="D170" s="157"/>
      <c r="E170" s="158"/>
      <c r="F170" s="159"/>
    </row>
    <row r="171" spans="1:6" ht="21.75" customHeight="1">
      <c r="A171" s="264" t="s">
        <v>281</v>
      </c>
      <c r="B171" s="124"/>
      <c r="C171" s="274"/>
      <c r="D171" s="275"/>
      <c r="E171" s="276"/>
      <c r="F171" s="277"/>
    </row>
    <row r="172" spans="1:6" ht="21.75" customHeight="1">
      <c r="A172" s="269" t="s">
        <v>1556</v>
      </c>
      <c r="B172" s="124"/>
      <c r="C172" s="143">
        <v>9780435189112</v>
      </c>
      <c r="D172" s="144">
        <f>VLOOKUP(A172,'Master List'!B:E,4,FALSE)</f>
        <v>8.99</v>
      </c>
      <c r="E172" s="145">
        <v>7.99</v>
      </c>
      <c r="F172" s="146">
        <v>6.4</v>
      </c>
    </row>
    <row r="173" spans="1:6" ht="21.75" customHeight="1">
      <c r="A173" s="269" t="s">
        <v>1557</v>
      </c>
      <c r="B173" s="124"/>
      <c r="C173" s="143">
        <v>9780435189143</v>
      </c>
      <c r="D173" s="144">
        <f>VLOOKUP(A173,'Master List'!B:E,4,FALSE)</f>
        <v>8.99</v>
      </c>
      <c r="E173" s="145">
        <v>7.99</v>
      </c>
      <c r="F173" s="146">
        <v>6.4</v>
      </c>
    </row>
    <row r="174" spans="1:6" ht="21.75" customHeight="1">
      <c r="A174" s="269" t="s">
        <v>1558</v>
      </c>
      <c r="B174" s="124"/>
      <c r="C174" s="143">
        <v>9781292246031</v>
      </c>
      <c r="D174" s="144">
        <f>VLOOKUP(A174,'Master List'!B:E,4,FALSE)</f>
        <v>8.99</v>
      </c>
      <c r="E174" s="145">
        <v>7.99</v>
      </c>
      <c r="F174" s="146">
        <v>6.4</v>
      </c>
    </row>
    <row r="175" spans="1:6" ht="21.75" customHeight="1">
      <c r="A175" s="269" t="s">
        <v>1559</v>
      </c>
      <c r="B175" s="124"/>
      <c r="C175" s="143">
        <v>9781292246000</v>
      </c>
      <c r="D175" s="144">
        <f>VLOOKUP(A175,'Master List'!B:E,4,FALSE)</f>
        <v>8.99</v>
      </c>
      <c r="E175" s="145">
        <v>7.99</v>
      </c>
      <c r="F175" s="146">
        <v>6.4</v>
      </c>
    </row>
    <row r="176" spans="1:6" ht="6" customHeight="1">
      <c r="A176" s="117"/>
      <c r="C176" s="156"/>
      <c r="D176" s="157"/>
      <c r="E176" s="158"/>
      <c r="F176" s="159"/>
    </row>
    <row r="177" spans="1:6" ht="24.75" customHeight="1">
      <c r="A177" s="264" t="s">
        <v>435</v>
      </c>
      <c r="B177" s="124"/>
      <c r="C177" s="274"/>
      <c r="D177" s="275"/>
      <c r="E177" s="276"/>
      <c r="F177" s="277"/>
    </row>
    <row r="178" spans="1:6" ht="24.75" customHeight="1">
      <c r="A178" s="269" t="s">
        <v>1553</v>
      </c>
      <c r="B178" s="124"/>
      <c r="C178" s="143">
        <v>9781292131443</v>
      </c>
      <c r="D178" s="144">
        <f>VLOOKUP(A178,'Master List'!B:E,4,FALSE)</f>
        <v>8.99</v>
      </c>
      <c r="E178" s="145">
        <v>6.99</v>
      </c>
      <c r="F178" s="146">
        <v>6</v>
      </c>
    </row>
    <row r="179" spans="1:6" ht="24.75" customHeight="1">
      <c r="A179" s="269" t="s">
        <v>1554</v>
      </c>
      <c r="B179" s="124"/>
      <c r="C179" s="143">
        <v>9781292131412</v>
      </c>
      <c r="D179" s="144">
        <f>VLOOKUP(A179,'Master List'!B:E,4,FALSE)</f>
        <v>8.99</v>
      </c>
      <c r="E179" s="145">
        <v>6.99</v>
      </c>
      <c r="F179" s="146">
        <v>6</v>
      </c>
    </row>
    <row r="180" spans="1:6" ht="24.75" customHeight="1">
      <c r="A180" s="269" t="s">
        <v>1555</v>
      </c>
      <c r="B180" s="124"/>
      <c r="C180" s="143">
        <v>9781292270272</v>
      </c>
      <c r="D180" s="144">
        <f>VLOOKUP(A180,'Master List'!B:E,4,FALSE)</f>
        <v>11.99</v>
      </c>
      <c r="E180" s="145">
        <v>9.99</v>
      </c>
      <c r="F180" s="146">
        <v>8.4</v>
      </c>
    </row>
    <row r="181" spans="1:6" ht="7.5" customHeight="1">
      <c r="A181" s="117"/>
      <c r="C181" s="156"/>
      <c r="D181" s="157"/>
      <c r="E181" s="158"/>
      <c r="F181" s="159"/>
    </row>
    <row r="182" spans="1:6" ht="22.5" customHeight="1">
      <c r="A182" s="264" t="s">
        <v>289</v>
      </c>
      <c r="B182" s="124"/>
      <c r="C182" s="274"/>
      <c r="D182" s="275"/>
      <c r="E182" s="276"/>
      <c r="F182" s="277"/>
    </row>
    <row r="183" spans="1:6" ht="22.5" customHeight="1">
      <c r="A183" s="269" t="s">
        <v>322</v>
      </c>
      <c r="B183" s="124"/>
      <c r="C183" s="143">
        <v>9781292118956</v>
      </c>
      <c r="D183" s="144">
        <f>VLOOKUP(A183,'Master List'!B:E,4,FALSE)</f>
        <v>40.99</v>
      </c>
      <c r="E183" s="145">
        <v>33.99</v>
      </c>
      <c r="F183" s="146">
        <v>29.7</v>
      </c>
    </row>
    <row r="184" spans="1:6" ht="22.5" customHeight="1">
      <c r="A184" s="269" t="s">
        <v>323</v>
      </c>
      <c r="B184" s="124"/>
      <c r="C184" s="143">
        <v>9781292118963</v>
      </c>
      <c r="D184" s="144">
        <f>VLOOKUP(A184,'Master List'!B:E,4,FALSE)</f>
        <v>40.99</v>
      </c>
      <c r="E184" s="145">
        <v>33.99</v>
      </c>
      <c r="F184" s="146">
        <v>29.7</v>
      </c>
    </row>
    <row r="185" spans="1:6" ht="22.5" customHeight="1">
      <c r="A185" s="269" t="s">
        <v>324</v>
      </c>
      <c r="B185" s="124"/>
      <c r="C185" s="143">
        <v>9781292133478</v>
      </c>
      <c r="D185" s="144">
        <f>VLOOKUP(A185,'Master List'!B:E,4,FALSE)</f>
        <v>20.99</v>
      </c>
      <c r="E185" s="145">
        <v>17.989999999999998</v>
      </c>
      <c r="F185" s="146">
        <v>15.4</v>
      </c>
    </row>
    <row r="186" spans="1:6" ht="22.5" customHeight="1">
      <c r="A186" s="269" t="s">
        <v>1535</v>
      </c>
      <c r="B186" s="124"/>
      <c r="C186" s="143">
        <v>9781292172668</v>
      </c>
      <c r="D186" s="144">
        <f>VLOOKUP(A186,'Master List'!B:E,4,FALSE)</f>
        <v>20.99</v>
      </c>
      <c r="E186" s="145">
        <v>17.989999999999998</v>
      </c>
      <c r="F186" s="146">
        <v>15.4</v>
      </c>
    </row>
    <row r="187" spans="1:6" ht="22.5" customHeight="1">
      <c r="A187" s="269" t="s">
        <v>325</v>
      </c>
      <c r="B187" s="124"/>
      <c r="C187" s="143">
        <v>9781292133195</v>
      </c>
      <c r="D187" s="144">
        <f>VLOOKUP(A187,'Master List'!B:E,4,FALSE)</f>
        <v>10.99</v>
      </c>
      <c r="E187" s="145">
        <v>8.99</v>
      </c>
      <c r="F187" s="146">
        <v>7.7</v>
      </c>
    </row>
    <row r="188" spans="1:6" ht="22.5" customHeight="1">
      <c r="A188" s="269" t="s">
        <v>297</v>
      </c>
      <c r="B188" s="124"/>
      <c r="C188" s="143">
        <v>9781292186221</v>
      </c>
      <c r="D188" s="144">
        <v>0</v>
      </c>
      <c r="E188" s="145">
        <v>0</v>
      </c>
      <c r="F188" s="146">
        <v>0</v>
      </c>
    </row>
    <row r="189" spans="1:6" ht="6" customHeight="1">
      <c r="A189" s="117"/>
      <c r="C189" s="156"/>
      <c r="D189" s="157"/>
      <c r="E189" s="158"/>
      <c r="F189" s="159"/>
    </row>
    <row r="190" spans="1:6" ht="21" customHeight="1">
      <c r="A190" s="264" t="s">
        <v>1480</v>
      </c>
      <c r="B190" s="124"/>
      <c r="C190" s="274"/>
      <c r="D190" s="275"/>
      <c r="E190" s="276"/>
      <c r="F190" s="277"/>
    </row>
    <row r="191" spans="1:6" ht="21" customHeight="1">
      <c r="A191" s="269" t="s">
        <v>1548</v>
      </c>
      <c r="B191" s="124"/>
      <c r="C191" s="143">
        <v>9781292133157</v>
      </c>
      <c r="D191" s="144">
        <f>VLOOKUP(A191,'Master List'!B:E,4,FALSE)</f>
        <v>255.99</v>
      </c>
      <c r="E191" s="145">
        <v>214.99</v>
      </c>
      <c r="F191" s="146">
        <v>189</v>
      </c>
    </row>
    <row r="192" spans="1:6" ht="21" customHeight="1">
      <c r="A192" s="269" t="s">
        <v>1549</v>
      </c>
      <c r="B192" s="124"/>
      <c r="C192" s="143">
        <v>9781292133171</v>
      </c>
      <c r="D192" s="144">
        <f>VLOOKUP(A192,'Master List'!B:E,4,FALSE)</f>
        <v>255.99</v>
      </c>
      <c r="E192" s="145">
        <v>214.99</v>
      </c>
      <c r="F192" s="146">
        <v>189</v>
      </c>
    </row>
  </sheetData>
  <mergeCells count="1">
    <mergeCell ref="A1:M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C94B0-643D-413B-99B5-F6F534D55DDC}">
  <dimension ref="A1:M43"/>
  <sheetViews>
    <sheetView workbookViewId="0">
      <selection activeCell="D43" sqref="D43"/>
    </sheetView>
  </sheetViews>
  <sheetFormatPr defaultRowHeight="12.75"/>
  <cols>
    <col min="1" max="1" width="91" style="76" customWidth="1"/>
    <col min="2" max="2" width="13.85546875" style="76" customWidth="1"/>
    <col min="3" max="3" width="17.140625" style="76" customWidth="1"/>
    <col min="4" max="4" width="16.140625" style="76" customWidth="1"/>
    <col min="5" max="5" width="19.140625" style="76" customWidth="1"/>
    <col min="6" max="6" width="15.85546875" style="76" customWidth="1"/>
    <col min="7" max="16384" width="9.140625" style="76"/>
  </cols>
  <sheetData>
    <row r="1" spans="1:13" ht="14.25">
      <c r="A1" s="754" t="s">
        <v>2203</v>
      </c>
      <c r="B1" s="754"/>
      <c r="C1" s="754"/>
      <c r="D1" s="754"/>
      <c r="E1" s="754"/>
      <c r="F1" s="754"/>
      <c r="G1" s="754"/>
      <c r="H1" s="754"/>
      <c r="I1" s="754"/>
      <c r="J1" s="754"/>
      <c r="K1" s="754"/>
      <c r="L1" s="754"/>
      <c r="M1" s="754"/>
    </row>
    <row r="2" spans="1:13" ht="31.5">
      <c r="A2" s="103"/>
      <c r="B2" s="114" t="s">
        <v>263</v>
      </c>
      <c r="C2" s="84" t="s">
        <v>1</v>
      </c>
      <c r="D2" s="84" t="s">
        <v>2118</v>
      </c>
      <c r="E2" s="84" t="s">
        <v>2126</v>
      </c>
      <c r="F2" s="84" t="s">
        <v>264</v>
      </c>
      <c r="G2" s="73"/>
      <c r="H2" s="81" t="s">
        <v>2121</v>
      </c>
      <c r="I2" s="73"/>
      <c r="J2" s="73"/>
      <c r="K2" s="73"/>
      <c r="L2" s="73"/>
      <c r="M2" s="73"/>
    </row>
    <row r="3" spans="1:13" ht="15.75">
      <c r="A3" s="79" t="s">
        <v>96</v>
      </c>
      <c r="C3" s="95"/>
      <c r="D3" s="96"/>
      <c r="E3" s="97"/>
      <c r="F3" s="98"/>
    </row>
    <row r="4" spans="1:13" ht="20.25" customHeight="1">
      <c r="A4" s="278" t="s">
        <v>755</v>
      </c>
      <c r="B4" s="120"/>
      <c r="C4" s="270"/>
      <c r="D4" s="271"/>
      <c r="E4" s="272"/>
      <c r="F4" s="273"/>
    </row>
    <row r="5" spans="1:13" ht="20.25" customHeight="1">
      <c r="A5" s="178" t="s">
        <v>1760</v>
      </c>
      <c r="B5" s="174"/>
      <c r="C5" s="152">
        <v>9781292370408</v>
      </c>
      <c r="D5" s="153">
        <f>VLOOKUP(A5,'Master List'!B:E,4,FALSE)</f>
        <v>22.99</v>
      </c>
      <c r="E5" s="154">
        <v>18.989999999999998</v>
      </c>
      <c r="F5" s="155">
        <v>16.7</v>
      </c>
    </row>
    <row r="6" spans="1:13" ht="20.25" customHeight="1">
      <c r="A6" s="178" t="s">
        <v>1761</v>
      </c>
      <c r="B6" s="174"/>
      <c r="C6" s="152">
        <v>9781292370415</v>
      </c>
      <c r="D6" s="153">
        <f>VLOOKUP(A6,'Master List'!B:E,4,FALSE)</f>
        <v>149.99</v>
      </c>
      <c r="E6" s="154">
        <v>126.99</v>
      </c>
      <c r="F6" s="155">
        <v>111</v>
      </c>
    </row>
    <row r="7" spans="1:13">
      <c r="A7" s="75"/>
      <c r="C7" s="99"/>
      <c r="D7" s="100"/>
      <c r="E7" s="101"/>
      <c r="F7" s="102"/>
    </row>
    <row r="8" spans="1:13" ht="17.25" customHeight="1">
      <c r="A8" s="279" t="s">
        <v>1235</v>
      </c>
      <c r="B8" s="121"/>
      <c r="C8" s="215"/>
      <c r="D8" s="216"/>
      <c r="E8" s="217"/>
      <c r="F8" s="218"/>
    </row>
    <row r="9" spans="1:13" ht="17.25" customHeight="1">
      <c r="A9" s="180" t="s">
        <v>1762</v>
      </c>
      <c r="B9" s="181"/>
      <c r="C9" s="182">
        <v>9781292370422</v>
      </c>
      <c r="D9" s="183">
        <f>VLOOKUP(A9,'Master List'!B:E,4,FALSE)</f>
        <v>22.99</v>
      </c>
      <c r="E9" s="184">
        <v>18.989999999999998</v>
      </c>
      <c r="F9" s="220">
        <v>16.7</v>
      </c>
    </row>
    <row r="10" spans="1:13" ht="17.25" customHeight="1">
      <c r="A10" s="180" t="s">
        <v>1763</v>
      </c>
      <c r="B10" s="181"/>
      <c r="C10" s="182">
        <v>9781292370439</v>
      </c>
      <c r="D10" s="183">
        <f>VLOOKUP(A10,'Master List'!B:E,4,FALSE)</f>
        <v>149.99</v>
      </c>
      <c r="E10" s="184">
        <v>126.99</v>
      </c>
      <c r="F10" s="220">
        <v>111</v>
      </c>
    </row>
    <row r="11" spans="1:13">
      <c r="A11" s="75"/>
      <c r="C11" s="99"/>
      <c r="D11" s="100"/>
      <c r="E11" s="101"/>
      <c r="F11" s="102"/>
    </row>
    <row r="12" spans="1:13" ht="18.75" customHeight="1">
      <c r="A12" s="280" t="s">
        <v>279</v>
      </c>
      <c r="B12" s="118"/>
      <c r="C12" s="222"/>
      <c r="D12" s="223"/>
      <c r="E12" s="224"/>
      <c r="F12" s="225"/>
    </row>
    <row r="13" spans="1:13" ht="18.75" customHeight="1">
      <c r="A13" s="177" t="s">
        <v>1770</v>
      </c>
      <c r="B13" s="172"/>
      <c r="C13" s="126">
        <v>9781292370507</v>
      </c>
      <c r="D13" s="127">
        <f>VLOOKUP(A13,'Master List'!B:E,4,FALSE)</f>
        <v>22.99</v>
      </c>
      <c r="E13" s="128">
        <v>18.989999999999998</v>
      </c>
      <c r="F13" s="129">
        <v>16.7</v>
      </c>
    </row>
    <row r="14" spans="1:13" ht="18.75" customHeight="1">
      <c r="A14" s="177" t="s">
        <v>1771</v>
      </c>
      <c r="B14" s="172"/>
      <c r="C14" s="126">
        <v>9781292370514</v>
      </c>
      <c r="D14" s="127">
        <f>VLOOKUP(A14,'Master List'!B:E,4,FALSE)</f>
        <v>149.99</v>
      </c>
      <c r="E14" s="128">
        <v>126.99</v>
      </c>
      <c r="F14" s="129">
        <v>111</v>
      </c>
    </row>
    <row r="15" spans="1:13">
      <c r="A15" s="75"/>
      <c r="C15" s="99"/>
      <c r="D15" s="100"/>
      <c r="E15" s="101"/>
      <c r="F15" s="102"/>
    </row>
    <row r="16" spans="1:13" ht="19.5" customHeight="1">
      <c r="A16" s="281" t="s">
        <v>620</v>
      </c>
      <c r="B16" s="119"/>
      <c r="C16" s="227"/>
      <c r="D16" s="228"/>
      <c r="E16" s="229"/>
      <c r="F16" s="230"/>
    </row>
    <row r="17" spans="1:6" ht="19.5" customHeight="1">
      <c r="A17" s="176" t="s">
        <v>1764</v>
      </c>
      <c r="B17" s="161"/>
      <c r="C17" s="131">
        <v>9781292370446</v>
      </c>
      <c r="D17" s="132">
        <f>VLOOKUP(A17,'Master List'!B:E,4,FALSE)</f>
        <v>22.99</v>
      </c>
      <c r="E17" s="133">
        <v>18.989999999999998</v>
      </c>
      <c r="F17" s="134">
        <v>16.7</v>
      </c>
    </row>
    <row r="18" spans="1:6" ht="19.5" customHeight="1">
      <c r="A18" s="176" t="s">
        <v>1765</v>
      </c>
      <c r="B18" s="161"/>
      <c r="C18" s="131">
        <v>9781292370453</v>
      </c>
      <c r="D18" s="132">
        <f>VLOOKUP(A18,'Master List'!B:E,4,FALSE)</f>
        <v>149.99</v>
      </c>
      <c r="E18" s="133">
        <v>126.99</v>
      </c>
      <c r="F18" s="134">
        <v>111</v>
      </c>
    </row>
    <row r="19" spans="1:6">
      <c r="A19" s="75"/>
      <c r="C19" s="99"/>
      <c r="D19" s="100"/>
      <c r="E19" s="101"/>
      <c r="F19" s="102"/>
    </row>
    <row r="20" spans="1:6" ht="19.5" customHeight="1">
      <c r="A20" s="282" t="s">
        <v>306</v>
      </c>
      <c r="B20" s="122"/>
      <c r="C20" s="232"/>
      <c r="D20" s="233"/>
      <c r="E20" s="234"/>
      <c r="F20" s="235"/>
    </row>
    <row r="21" spans="1:6" ht="19.5" customHeight="1">
      <c r="A21" s="175" t="s">
        <v>1766</v>
      </c>
      <c r="B21" s="73"/>
      <c r="C21" s="147">
        <v>9781292370460</v>
      </c>
      <c r="D21" s="148">
        <f>VLOOKUP(A21,'Master List'!B:E,4,FALSE)</f>
        <v>22.99</v>
      </c>
      <c r="E21" s="149">
        <v>18.989999999999998</v>
      </c>
      <c r="F21" s="150">
        <v>16.7</v>
      </c>
    </row>
    <row r="22" spans="1:6" ht="19.5" customHeight="1">
      <c r="A22" s="175" t="s">
        <v>1767</v>
      </c>
      <c r="B22" s="73"/>
      <c r="C22" s="147">
        <v>9781292370477</v>
      </c>
      <c r="D22" s="148">
        <f>VLOOKUP(A22,'Master List'!B:E,4,FALSE)</f>
        <v>152.99</v>
      </c>
      <c r="E22" s="149">
        <v>128.99</v>
      </c>
      <c r="F22" s="150">
        <v>113</v>
      </c>
    </row>
    <row r="23" spans="1:6">
      <c r="A23" s="75"/>
      <c r="C23" s="99"/>
      <c r="D23" s="100"/>
      <c r="E23" s="101"/>
      <c r="F23" s="102"/>
    </row>
    <row r="24" spans="1:6" ht="18.75" customHeight="1">
      <c r="A24" s="283" t="s">
        <v>1237</v>
      </c>
      <c r="B24" s="123"/>
      <c r="C24" s="250"/>
      <c r="D24" s="251"/>
      <c r="E24" s="252"/>
      <c r="F24" s="253"/>
    </row>
    <row r="25" spans="1:6" ht="18.75" customHeight="1">
      <c r="A25" s="284" t="s">
        <v>1768</v>
      </c>
      <c r="B25" s="160"/>
      <c r="C25" s="139">
        <v>9781292370484</v>
      </c>
      <c r="D25" s="140">
        <f>VLOOKUP(A25,'Master List'!B:E,4,FALSE)</f>
        <v>22.99</v>
      </c>
      <c r="E25" s="141">
        <v>18.989999999999998</v>
      </c>
      <c r="F25" s="142">
        <v>16.7</v>
      </c>
    </row>
    <row r="26" spans="1:6" ht="18.75" customHeight="1">
      <c r="A26" s="284" t="s">
        <v>1769</v>
      </c>
      <c r="B26" s="160"/>
      <c r="C26" s="139">
        <v>9781292370491</v>
      </c>
      <c r="D26" s="140">
        <f>VLOOKUP(A26,'Master List'!B:E,4,FALSE)</f>
        <v>149.99</v>
      </c>
      <c r="E26" s="141">
        <v>126.99</v>
      </c>
      <c r="F26" s="142">
        <v>111</v>
      </c>
    </row>
    <row r="28" spans="1:6" ht="15.75">
      <c r="A28" s="79" t="s">
        <v>52</v>
      </c>
      <c r="B28" s="95"/>
      <c r="C28" s="96"/>
      <c r="D28" s="97"/>
      <c r="E28" s="98"/>
    </row>
    <row r="29" spans="1:6" ht="16.5" customHeight="1">
      <c r="A29" s="285" t="s">
        <v>755</v>
      </c>
      <c r="B29" s="241"/>
      <c r="C29" s="242"/>
      <c r="D29" s="243"/>
      <c r="E29" s="244"/>
      <c r="F29" s="240"/>
    </row>
    <row r="30" spans="1:6" ht="16.5" customHeight="1">
      <c r="A30" s="286" t="s">
        <v>1751</v>
      </c>
      <c r="B30" s="248"/>
      <c r="C30" s="245">
        <v>9781292370323</v>
      </c>
      <c r="D30" s="711">
        <f>VLOOKUP(A30,'Master List'!B:E,4,FALSE)</f>
        <v>22.99</v>
      </c>
      <c r="E30" s="246">
        <v>18.989999999999998</v>
      </c>
      <c r="F30" s="247">
        <v>16.7</v>
      </c>
    </row>
    <row r="31" spans="1:6" ht="16.5" customHeight="1">
      <c r="A31" s="286" t="s">
        <v>1753</v>
      </c>
      <c r="B31" s="248"/>
      <c r="C31" s="245">
        <v>9781292370330</v>
      </c>
      <c r="D31" s="711">
        <f>VLOOKUP(A31,'Master List'!B:E,4,FALSE)</f>
        <v>149.99</v>
      </c>
      <c r="E31" s="246">
        <v>126.99</v>
      </c>
      <c r="F31" s="247">
        <v>111</v>
      </c>
    </row>
    <row r="32" spans="1:6">
      <c r="A32" s="75"/>
      <c r="C32" s="99"/>
      <c r="D32" s="100"/>
      <c r="E32" s="101"/>
      <c r="F32" s="102"/>
    </row>
    <row r="33" spans="1:6" ht="18.75" customHeight="1">
      <c r="A33" s="287" t="s">
        <v>1235</v>
      </c>
      <c r="B33" s="255"/>
      <c r="C33" s="256"/>
      <c r="D33" s="257"/>
      <c r="E33" s="258"/>
      <c r="F33" s="259"/>
    </row>
    <row r="34" spans="1:6" ht="18.75" customHeight="1">
      <c r="A34" s="288" t="s">
        <v>1754</v>
      </c>
      <c r="B34" s="263"/>
      <c r="C34" s="260">
        <v>9781292370347</v>
      </c>
      <c r="D34" s="712">
        <f>VLOOKUP(A34,'Master List'!B:E,4,FALSE)</f>
        <v>22.99</v>
      </c>
      <c r="E34" s="261">
        <v>18.989999999999998</v>
      </c>
      <c r="F34" s="262">
        <v>16.7</v>
      </c>
    </row>
    <row r="35" spans="1:6" ht="18.75" customHeight="1">
      <c r="A35" s="288" t="s">
        <v>1755</v>
      </c>
      <c r="B35" s="263"/>
      <c r="C35" s="260">
        <v>9781292370354</v>
      </c>
      <c r="D35" s="712">
        <f>VLOOKUP(A35,'Master List'!B:E,4,FALSE)</f>
        <v>149.99</v>
      </c>
      <c r="E35" s="261">
        <v>126.99</v>
      </c>
      <c r="F35" s="262">
        <v>111</v>
      </c>
    </row>
    <row r="36" spans="1:6">
      <c r="A36" s="75"/>
      <c r="C36" s="99"/>
      <c r="D36" s="100"/>
      <c r="E36" s="101"/>
      <c r="F36" s="102"/>
    </row>
    <row r="37" spans="1:6" ht="18.75" customHeight="1">
      <c r="A37" s="289" t="s">
        <v>306</v>
      </c>
      <c r="B37" s="124"/>
      <c r="C37" s="265"/>
      <c r="D37" s="266"/>
      <c r="E37" s="267"/>
      <c r="F37" s="268"/>
    </row>
    <row r="38" spans="1:6" ht="18.75" customHeight="1">
      <c r="A38" s="290" t="s">
        <v>1756</v>
      </c>
      <c r="B38" s="166"/>
      <c r="C38" s="143">
        <v>9781292370361</v>
      </c>
      <c r="D38" s="144">
        <f>VLOOKUP(A38,'Master List'!B:E,4,FALSE)</f>
        <v>22.99</v>
      </c>
      <c r="E38" s="145">
        <v>18.989999999999998</v>
      </c>
      <c r="F38" s="146">
        <v>16.7</v>
      </c>
    </row>
    <row r="39" spans="1:6" ht="18.75" customHeight="1">
      <c r="A39" s="290" t="s">
        <v>1757</v>
      </c>
      <c r="B39" s="166"/>
      <c r="C39" s="143">
        <v>9781292370378</v>
      </c>
      <c r="D39" s="144">
        <f>VLOOKUP(A39,'Master List'!B:E,4,FALSE)</f>
        <v>152.99</v>
      </c>
      <c r="E39" s="145">
        <v>128.99</v>
      </c>
      <c r="F39" s="146">
        <v>113</v>
      </c>
    </row>
    <row r="40" spans="1:6">
      <c r="A40" s="75"/>
      <c r="C40" s="99"/>
      <c r="D40" s="100"/>
      <c r="E40" s="101"/>
      <c r="F40" s="102"/>
    </row>
    <row r="41" spans="1:6" ht="18.75" customHeight="1">
      <c r="A41" s="291" t="s">
        <v>1237</v>
      </c>
      <c r="B41" s="292"/>
      <c r="C41" s="293"/>
      <c r="D41" s="294"/>
      <c r="E41" s="295"/>
      <c r="F41" s="296"/>
    </row>
    <row r="42" spans="1:6" ht="18.75" customHeight="1">
      <c r="A42" s="297" t="s">
        <v>1758</v>
      </c>
      <c r="B42" s="298"/>
      <c r="C42" s="299">
        <v>9781292370385</v>
      </c>
      <c r="D42" s="718">
        <f>VLOOKUP(A42,'Master List'!B:E,4,FALSE)</f>
        <v>22.99</v>
      </c>
      <c r="E42" s="300">
        <v>18.989999999999998</v>
      </c>
      <c r="F42" s="301">
        <v>16.7</v>
      </c>
    </row>
    <row r="43" spans="1:6" ht="18.75" customHeight="1">
      <c r="A43" s="297" t="s">
        <v>1759</v>
      </c>
      <c r="B43" s="298"/>
      <c r="C43" s="299">
        <v>9781292370392</v>
      </c>
      <c r="D43" s="718">
        <f>VLOOKUP(A43,'Master List'!B:E,4,FALSE)</f>
        <v>149.99</v>
      </c>
      <c r="E43" s="300">
        <v>126.99</v>
      </c>
      <c r="F43" s="301">
        <v>111</v>
      </c>
    </row>
  </sheetData>
  <mergeCells count="1">
    <mergeCell ref="A1:M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FB605-5C69-4080-A991-8A843F26BDB7}">
  <dimension ref="A1:N152"/>
  <sheetViews>
    <sheetView zoomScaleNormal="100" workbookViewId="0">
      <selection activeCell="A81" sqref="A81"/>
    </sheetView>
  </sheetViews>
  <sheetFormatPr defaultRowHeight="14.25"/>
  <cols>
    <col min="1" max="1" width="131.140625" style="80" customWidth="1"/>
    <col min="2" max="2" width="114.5703125" style="88" customWidth="1"/>
    <col min="3" max="3" width="23.7109375" style="88" customWidth="1"/>
    <col min="4" max="4" width="18.5703125" style="88" customWidth="1"/>
    <col min="5" max="5" width="16.85546875" style="88" customWidth="1"/>
    <col min="6" max="6" width="21.140625" style="88" customWidth="1"/>
    <col min="7" max="7" width="9.140625" style="76"/>
    <col min="8" max="8" width="13.85546875" style="76" customWidth="1"/>
    <col min="9" max="16384" width="9.140625" style="76"/>
  </cols>
  <sheetData>
    <row r="1" spans="1:14">
      <c r="A1" s="754" t="s">
        <v>2204</v>
      </c>
      <c r="B1" s="754"/>
      <c r="C1" s="754"/>
      <c r="D1" s="754"/>
      <c r="E1" s="754"/>
      <c r="F1" s="754"/>
      <c r="G1" s="754"/>
      <c r="H1" s="754"/>
      <c r="I1" s="754"/>
      <c r="J1" s="754"/>
      <c r="K1" s="754"/>
      <c r="L1" s="754"/>
      <c r="M1" s="754"/>
    </row>
    <row r="2" spans="1:14" ht="15">
      <c r="A2" s="103"/>
      <c r="B2" s="336" t="s">
        <v>263</v>
      </c>
      <c r="C2" s="337" t="s">
        <v>1</v>
      </c>
      <c r="D2" s="337" t="s">
        <v>2118</v>
      </c>
      <c r="E2" s="337" t="s">
        <v>2126</v>
      </c>
      <c r="F2" s="337" t="s">
        <v>264</v>
      </c>
      <c r="G2" s="73"/>
      <c r="H2" s="81" t="s">
        <v>2121</v>
      </c>
      <c r="I2" s="73"/>
      <c r="J2" s="73"/>
      <c r="K2" s="73"/>
      <c r="L2" s="73"/>
      <c r="M2" s="73"/>
    </row>
    <row r="3" spans="1:14" ht="19.5" customHeight="1">
      <c r="A3" s="213" t="s">
        <v>678</v>
      </c>
      <c r="B3" s="338"/>
      <c r="C3" s="339"/>
      <c r="D3" s="340"/>
      <c r="E3" s="341"/>
      <c r="F3" s="174"/>
    </row>
    <row r="4" spans="1:14" ht="19.5" customHeight="1">
      <c r="A4" s="213" t="s">
        <v>289</v>
      </c>
      <c r="B4" s="174"/>
      <c r="C4" s="338"/>
      <c r="D4" s="339"/>
      <c r="E4" s="340"/>
      <c r="F4" s="341"/>
      <c r="I4" s="78" t="s">
        <v>2127</v>
      </c>
      <c r="J4" s="78"/>
      <c r="K4" s="78"/>
      <c r="L4" s="78"/>
      <c r="M4" s="83"/>
      <c r="N4" s="83"/>
    </row>
    <row r="5" spans="1:14" ht="24.75" customHeight="1">
      <c r="A5" s="187" t="s">
        <v>677</v>
      </c>
      <c r="B5" s="174"/>
      <c r="C5" s="152">
        <v>9781292274614</v>
      </c>
      <c r="D5" s="153">
        <f>VLOOKUP(A5,'Master List'!B:E,4,FALSE)</f>
        <v>45.99</v>
      </c>
      <c r="E5" s="154">
        <v>38.99</v>
      </c>
      <c r="F5" s="155">
        <v>33.6</v>
      </c>
      <c r="I5" s="88" t="s">
        <v>2128</v>
      </c>
      <c r="J5" s="88"/>
      <c r="K5" s="88"/>
      <c r="L5" s="88"/>
      <c r="M5" s="83"/>
      <c r="N5" s="83"/>
    </row>
    <row r="6" spans="1:14" ht="24.75" customHeight="1">
      <c r="A6" s="187" t="s">
        <v>727</v>
      </c>
      <c r="B6" s="174"/>
      <c r="C6" s="152">
        <v>9781292274591</v>
      </c>
      <c r="D6" s="153">
        <f>VLOOKUP(A6,'Master List'!B:E,4,FALSE)</f>
        <v>47.99</v>
      </c>
      <c r="E6" s="154">
        <v>39.99</v>
      </c>
      <c r="F6" s="155">
        <v>35</v>
      </c>
      <c r="I6" s="88" t="s">
        <v>2129</v>
      </c>
      <c r="J6" s="88"/>
      <c r="K6" s="88"/>
      <c r="L6" s="88"/>
      <c r="M6" s="83"/>
      <c r="N6" s="83"/>
    </row>
    <row r="7" spans="1:14" ht="18" customHeight="1">
      <c r="A7" s="117"/>
      <c r="C7" s="156"/>
      <c r="D7" s="157"/>
      <c r="E7" s="158"/>
      <c r="F7" s="159"/>
      <c r="I7" s="88" t="s">
        <v>2130</v>
      </c>
      <c r="J7" s="88"/>
      <c r="K7" s="88"/>
      <c r="L7" s="88"/>
      <c r="M7" s="83"/>
      <c r="N7" s="83"/>
    </row>
    <row r="8" spans="1:14" ht="21" customHeight="1">
      <c r="A8" s="213" t="s">
        <v>436</v>
      </c>
      <c r="B8" s="174"/>
      <c r="C8" s="338"/>
      <c r="D8" s="339"/>
      <c r="E8" s="340"/>
      <c r="F8" s="341"/>
      <c r="I8" s="88" t="s">
        <v>2131</v>
      </c>
      <c r="J8" s="88"/>
      <c r="K8" s="88"/>
      <c r="L8" s="88"/>
      <c r="M8" s="83"/>
      <c r="N8" s="83"/>
    </row>
    <row r="9" spans="1:14" ht="21" customHeight="1">
      <c r="A9" s="187" t="s">
        <v>679</v>
      </c>
      <c r="B9" s="174"/>
      <c r="C9" s="152">
        <v>9781292274621</v>
      </c>
      <c r="D9" s="153">
        <f>VLOOKUP(A9,'Master List'!B:E,4,FALSE)</f>
        <v>156.99</v>
      </c>
      <c r="E9" s="154">
        <v>131.99</v>
      </c>
      <c r="F9" s="155">
        <v>116</v>
      </c>
      <c r="I9" s="88" t="s">
        <v>2132</v>
      </c>
      <c r="J9" s="88"/>
      <c r="K9" s="88"/>
      <c r="L9" s="88"/>
      <c r="M9" s="83"/>
      <c r="N9" s="83"/>
    </row>
    <row r="10" spans="1:14" ht="21" customHeight="1">
      <c r="A10" s="187" t="s">
        <v>728</v>
      </c>
      <c r="B10" s="174"/>
      <c r="C10" s="152">
        <v>9781292274607</v>
      </c>
      <c r="D10" s="153">
        <f>VLOOKUP(A10,'Master List'!B:E,4,FALSE)</f>
        <v>156.99</v>
      </c>
      <c r="E10" s="154">
        <v>131.99</v>
      </c>
      <c r="F10" s="155">
        <v>116</v>
      </c>
    </row>
    <row r="11" spans="1:14" ht="5.25" customHeight="1"/>
    <row r="12" spans="1:14" ht="21" customHeight="1">
      <c r="A12" s="214" t="s">
        <v>710</v>
      </c>
      <c r="B12" s="181"/>
      <c r="C12" s="342"/>
      <c r="D12" s="343"/>
      <c r="E12" s="344"/>
      <c r="F12" s="345"/>
    </row>
    <row r="13" spans="1:14" ht="21" customHeight="1">
      <c r="A13" s="214" t="s">
        <v>436</v>
      </c>
      <c r="B13" s="181"/>
      <c r="C13" s="342"/>
      <c r="D13" s="343"/>
      <c r="E13" s="344"/>
      <c r="F13" s="345"/>
    </row>
    <row r="14" spans="1:14" ht="36" customHeight="1">
      <c r="A14" s="219" t="s">
        <v>709</v>
      </c>
      <c r="B14" s="346" t="s">
        <v>680</v>
      </c>
      <c r="C14" s="182">
        <v>9781292294322</v>
      </c>
      <c r="D14" s="183">
        <f>VLOOKUP(A14,'Master List'!B:E,4,FALSE)</f>
        <v>156.99</v>
      </c>
      <c r="E14" s="184">
        <v>131.99</v>
      </c>
      <c r="F14" s="220">
        <v>116</v>
      </c>
    </row>
    <row r="15" spans="1:14">
      <c r="A15" s="212"/>
      <c r="B15" s="347"/>
      <c r="C15" s="156"/>
      <c r="D15" s="157"/>
      <c r="E15" s="158"/>
      <c r="F15" s="159"/>
    </row>
    <row r="16" spans="1:14" ht="15.75">
      <c r="A16" s="221" t="s">
        <v>755</v>
      </c>
      <c r="B16" s="172"/>
      <c r="C16" s="348"/>
      <c r="D16" s="349"/>
      <c r="E16" s="350"/>
      <c r="F16" s="351"/>
    </row>
    <row r="17" spans="1:6" ht="15.75">
      <c r="A17" s="221" t="s">
        <v>652</v>
      </c>
      <c r="B17" s="172"/>
      <c r="C17" s="172"/>
      <c r="D17" s="172"/>
      <c r="E17" s="172"/>
      <c r="F17" s="172"/>
    </row>
    <row r="18" spans="1:6">
      <c r="A18" s="186" t="s">
        <v>650</v>
      </c>
      <c r="B18" s="172" t="s">
        <v>651</v>
      </c>
      <c r="C18" s="126">
        <v>9781292244693</v>
      </c>
      <c r="D18" s="127">
        <f>VLOOKUP(A18,'Master List'!B:E,4,FALSE)</f>
        <v>8.99</v>
      </c>
      <c r="E18" s="128">
        <v>6.99</v>
      </c>
      <c r="F18" s="129">
        <v>6</v>
      </c>
    </row>
    <row r="19" spans="1:6" ht="8.25" customHeight="1">
      <c r="A19" s="212"/>
      <c r="C19" s="156"/>
      <c r="D19" s="157"/>
      <c r="E19" s="158"/>
      <c r="F19" s="159"/>
    </row>
    <row r="20" spans="1:6" ht="21.75" customHeight="1">
      <c r="A20" s="221" t="s">
        <v>289</v>
      </c>
      <c r="B20" s="172"/>
      <c r="C20" s="126"/>
      <c r="D20" s="127"/>
      <c r="E20" s="128"/>
      <c r="F20" s="129"/>
    </row>
    <row r="21" spans="1:6" ht="21.75" customHeight="1">
      <c r="A21" s="186" t="s">
        <v>671</v>
      </c>
      <c r="B21" s="125" t="s">
        <v>657</v>
      </c>
      <c r="C21" s="126">
        <v>9781292244846</v>
      </c>
      <c r="D21" s="127">
        <f>VLOOKUP(A21,'Master List'!B:E,4,FALSE)</f>
        <v>45.99</v>
      </c>
      <c r="E21" s="128">
        <v>38.99</v>
      </c>
      <c r="F21" s="129">
        <v>33.6</v>
      </c>
    </row>
    <row r="22" spans="1:6" ht="21.75" customHeight="1">
      <c r="A22" s="186" t="s">
        <v>672</v>
      </c>
      <c r="B22" s="125" t="s">
        <v>657</v>
      </c>
      <c r="C22" s="126">
        <v>9781292244709</v>
      </c>
      <c r="D22" s="127">
        <f>VLOOKUP(A22,'Master List'!B:E,4,FALSE)</f>
        <v>45.99</v>
      </c>
      <c r="E22" s="128">
        <v>38.99</v>
      </c>
      <c r="F22" s="129">
        <v>33.6</v>
      </c>
    </row>
    <row r="23" spans="1:6" ht="6" customHeight="1">
      <c r="A23" s="212"/>
      <c r="B23" s="347"/>
      <c r="C23" s="156"/>
      <c r="D23" s="157"/>
      <c r="E23" s="158"/>
      <c r="F23" s="159"/>
    </row>
    <row r="24" spans="1:6" ht="18.75" customHeight="1">
      <c r="A24" s="221" t="s">
        <v>436</v>
      </c>
      <c r="B24" s="172"/>
      <c r="C24" s="126"/>
      <c r="D24" s="127"/>
      <c r="E24" s="128"/>
      <c r="F24" s="129"/>
    </row>
    <row r="25" spans="1:6" ht="34.5" customHeight="1">
      <c r="A25" s="186" t="s">
        <v>701</v>
      </c>
      <c r="B25" s="125" t="s">
        <v>680</v>
      </c>
      <c r="C25" s="126">
        <v>9781292244884</v>
      </c>
      <c r="D25" s="127">
        <f>VLOOKUP(A25,'Master List'!B:E,4,FALSE)</f>
        <v>226.99</v>
      </c>
      <c r="E25" s="128">
        <v>190.99</v>
      </c>
      <c r="F25" s="129">
        <v>168</v>
      </c>
    </row>
    <row r="26" spans="1:6" ht="36.75" customHeight="1">
      <c r="A26" s="186" t="s">
        <v>702</v>
      </c>
      <c r="B26" s="125" t="s">
        <v>680</v>
      </c>
      <c r="C26" s="126">
        <v>9781292244730</v>
      </c>
      <c r="D26" s="127">
        <f>VLOOKUP(A26,'Master List'!B:E,4,FALSE)</f>
        <v>215.99</v>
      </c>
      <c r="E26" s="128">
        <v>181.99</v>
      </c>
      <c r="F26" s="129">
        <v>160</v>
      </c>
    </row>
    <row r="27" spans="1:6" ht="5.25" customHeight="1">
      <c r="A27" s="212"/>
      <c r="C27" s="156"/>
      <c r="D27" s="157"/>
      <c r="E27" s="158"/>
      <c r="F27" s="159"/>
    </row>
    <row r="28" spans="1:6" ht="15.75">
      <c r="A28" s="226" t="s">
        <v>682</v>
      </c>
      <c r="B28" s="161"/>
      <c r="C28" s="352"/>
      <c r="D28" s="353"/>
      <c r="E28" s="354"/>
      <c r="F28" s="355"/>
    </row>
    <row r="29" spans="1:6" ht="15.75" customHeight="1">
      <c r="A29" s="226" t="s">
        <v>289</v>
      </c>
      <c r="B29" s="161"/>
      <c r="C29" s="352"/>
      <c r="D29" s="353"/>
      <c r="E29" s="354"/>
      <c r="F29" s="355"/>
    </row>
    <row r="30" spans="1:6" ht="16.5" customHeight="1">
      <c r="A30" s="185" t="s">
        <v>681</v>
      </c>
      <c r="B30" s="130" t="s">
        <v>657</v>
      </c>
      <c r="C30" s="131">
        <v>9781292239170</v>
      </c>
      <c r="D30" s="132">
        <f>VLOOKUP(A30,'Master List'!B:E,4,FALSE)</f>
        <v>45.99</v>
      </c>
      <c r="E30" s="133">
        <v>38.99</v>
      </c>
      <c r="F30" s="134">
        <v>33.6</v>
      </c>
    </row>
    <row r="31" spans="1:6" ht="19.5" customHeight="1">
      <c r="A31" s="185" t="s">
        <v>729</v>
      </c>
      <c r="B31" s="130" t="s">
        <v>657</v>
      </c>
      <c r="C31" s="131">
        <v>9781292239163</v>
      </c>
      <c r="D31" s="132">
        <f>VLOOKUP(A31,'Master List'!B:E,4,FALSE)</f>
        <v>45.99</v>
      </c>
      <c r="E31" s="133">
        <v>38.99</v>
      </c>
      <c r="F31" s="134">
        <v>33.6</v>
      </c>
    </row>
    <row r="32" spans="1:6" ht="4.5" customHeight="1">
      <c r="A32" s="117"/>
      <c r="C32" s="156"/>
      <c r="D32" s="157"/>
      <c r="E32" s="158"/>
      <c r="F32" s="159"/>
    </row>
    <row r="33" spans="1:6" ht="15.75" customHeight="1">
      <c r="A33" s="226" t="s">
        <v>436</v>
      </c>
      <c r="B33" s="161"/>
      <c r="C33" s="352"/>
      <c r="D33" s="353"/>
      <c r="E33" s="354"/>
      <c r="F33" s="355"/>
    </row>
    <row r="34" spans="1:6" ht="35.25" customHeight="1">
      <c r="A34" s="185" t="s">
        <v>683</v>
      </c>
      <c r="B34" s="130" t="s">
        <v>680</v>
      </c>
      <c r="C34" s="131">
        <v>9781292239231</v>
      </c>
      <c r="D34" s="132">
        <f>VLOOKUP(A34,'Master List'!B:E,4,FALSE)</f>
        <v>155.99</v>
      </c>
      <c r="E34" s="133">
        <v>130.99</v>
      </c>
      <c r="F34" s="134">
        <v>115</v>
      </c>
    </row>
    <row r="35" spans="1:6" ht="35.25" customHeight="1">
      <c r="A35" s="185" t="s">
        <v>730</v>
      </c>
      <c r="B35" s="130" t="s">
        <v>680</v>
      </c>
      <c r="C35" s="131">
        <v>9781292239217</v>
      </c>
      <c r="D35" s="132">
        <f>VLOOKUP(A35,'Master List'!B:E,4,FALSE)</f>
        <v>155.99</v>
      </c>
      <c r="E35" s="133">
        <v>130.99</v>
      </c>
      <c r="F35" s="134">
        <v>115</v>
      </c>
    </row>
    <row r="36" spans="1:6" ht="6.75" customHeight="1">
      <c r="A36" s="212"/>
      <c r="B36" s="347"/>
      <c r="C36" s="156"/>
      <c r="D36" s="157"/>
      <c r="E36" s="158"/>
      <c r="F36" s="159"/>
    </row>
    <row r="37" spans="1:6" ht="15.75">
      <c r="A37" s="231" t="s">
        <v>1235</v>
      </c>
      <c r="B37" s="236"/>
      <c r="C37" s="237"/>
      <c r="D37" s="238"/>
      <c r="E37" s="239"/>
      <c r="F37" s="73"/>
    </row>
    <row r="38" spans="1:6" ht="15.75">
      <c r="A38" s="231" t="s">
        <v>652</v>
      </c>
      <c r="B38" s="73"/>
      <c r="C38" s="147"/>
      <c r="D38" s="148"/>
      <c r="E38" s="149"/>
      <c r="F38" s="150"/>
    </row>
    <row r="39" spans="1:6" ht="19.5" customHeight="1">
      <c r="A39" s="188" t="s">
        <v>654</v>
      </c>
      <c r="B39" s="73" t="s">
        <v>651</v>
      </c>
      <c r="C39" s="147">
        <v>9781292244716</v>
      </c>
      <c r="D39" s="148">
        <f>VLOOKUP(A39,'Master List'!B:E,4,FALSE)</f>
        <v>8.99</v>
      </c>
      <c r="E39" s="149">
        <v>6.99</v>
      </c>
      <c r="F39" s="150">
        <v>6</v>
      </c>
    </row>
    <row r="40" spans="1:6" ht="6.75" customHeight="1">
      <c r="A40" s="208"/>
      <c r="C40" s="156"/>
      <c r="D40" s="157"/>
      <c r="E40" s="158"/>
      <c r="F40" s="159"/>
    </row>
    <row r="41" spans="1:6" ht="23.25" customHeight="1">
      <c r="A41" s="231" t="s">
        <v>289</v>
      </c>
      <c r="B41" s="73"/>
      <c r="C41" s="147"/>
      <c r="D41" s="148"/>
      <c r="E41" s="149"/>
      <c r="F41" s="150"/>
    </row>
    <row r="42" spans="1:6" ht="23.25" customHeight="1">
      <c r="A42" s="188" t="s">
        <v>673</v>
      </c>
      <c r="B42" s="103" t="s">
        <v>657</v>
      </c>
      <c r="C42" s="147">
        <v>9781292244860</v>
      </c>
      <c r="D42" s="148">
        <f>VLOOKUP(A42,'Master List'!B:E,4,FALSE)</f>
        <v>45.99</v>
      </c>
      <c r="E42" s="149">
        <v>38.99</v>
      </c>
      <c r="F42" s="150">
        <v>33.6</v>
      </c>
    </row>
    <row r="43" spans="1:6" ht="23.25" customHeight="1">
      <c r="A43" s="188" t="s">
        <v>674</v>
      </c>
      <c r="B43" s="103" t="s">
        <v>657</v>
      </c>
      <c r="C43" s="147">
        <v>9781292244723</v>
      </c>
      <c r="D43" s="148">
        <f>VLOOKUP(A43,'Master List'!B:E,4,FALSE)</f>
        <v>45.99</v>
      </c>
      <c r="E43" s="149">
        <v>38.99</v>
      </c>
      <c r="F43" s="150">
        <v>33.6</v>
      </c>
    </row>
    <row r="44" spans="1:6" ht="6.75" customHeight="1">
      <c r="A44" s="212"/>
      <c r="B44" s="347"/>
      <c r="C44" s="156"/>
      <c r="D44" s="157"/>
      <c r="E44" s="158"/>
      <c r="F44" s="159"/>
    </row>
    <row r="45" spans="1:6" ht="16.5" customHeight="1">
      <c r="A45" s="231" t="s">
        <v>436</v>
      </c>
      <c r="B45" s="103"/>
      <c r="C45" s="147"/>
      <c r="D45" s="148"/>
      <c r="E45" s="149"/>
      <c r="F45" s="150"/>
    </row>
    <row r="46" spans="1:6" ht="32.25" customHeight="1">
      <c r="A46" s="188" t="s">
        <v>703</v>
      </c>
      <c r="B46" s="103" t="s">
        <v>680</v>
      </c>
      <c r="C46" s="147">
        <v>9781292244891</v>
      </c>
      <c r="D46" s="148">
        <f>VLOOKUP(A46,'Master List'!B:E,4,FALSE)</f>
        <v>226.99</v>
      </c>
      <c r="E46" s="149">
        <v>190.99</v>
      </c>
      <c r="F46" s="150">
        <v>168</v>
      </c>
    </row>
    <row r="47" spans="1:6" ht="33" customHeight="1">
      <c r="A47" s="188" t="s">
        <v>704</v>
      </c>
      <c r="B47" s="103" t="s">
        <v>680</v>
      </c>
      <c r="C47" s="147">
        <v>9781292244747</v>
      </c>
      <c r="D47" s="148">
        <f>VLOOKUP(A47,'Master List'!B:E,4,FALSE)</f>
        <v>226.99</v>
      </c>
      <c r="E47" s="149">
        <v>190.99</v>
      </c>
      <c r="F47" s="150">
        <v>168</v>
      </c>
    </row>
    <row r="48" spans="1:6" ht="16.5" customHeight="1">
      <c r="A48" s="212"/>
      <c r="C48" s="156"/>
      <c r="D48" s="157"/>
      <c r="E48" s="158"/>
      <c r="F48" s="159"/>
    </row>
    <row r="49" spans="1:6" ht="14.25" customHeight="1">
      <c r="A49" s="315" t="s">
        <v>685</v>
      </c>
      <c r="B49" s="166"/>
      <c r="C49" s="143"/>
      <c r="D49" s="144"/>
      <c r="E49" s="145"/>
      <c r="F49" s="146"/>
    </row>
    <row r="50" spans="1:6" ht="24" customHeight="1">
      <c r="A50" s="264" t="s">
        <v>289</v>
      </c>
      <c r="B50" s="166"/>
      <c r="C50" s="274"/>
      <c r="D50" s="275"/>
      <c r="E50" s="276"/>
      <c r="F50" s="277"/>
    </row>
    <row r="51" spans="1:6" ht="26.25" customHeight="1">
      <c r="A51" s="269" t="s">
        <v>684</v>
      </c>
      <c r="B51" s="356" t="s">
        <v>657</v>
      </c>
      <c r="C51" s="143">
        <v>9781292239194</v>
      </c>
      <c r="D51" s="144">
        <f>VLOOKUP(A51,'Master List'!B:E,4,FALSE)</f>
        <v>45.99</v>
      </c>
      <c r="E51" s="145">
        <v>38.99</v>
      </c>
      <c r="F51" s="146">
        <v>33.6</v>
      </c>
    </row>
    <row r="52" spans="1:6" ht="29.25" customHeight="1">
      <c r="A52" s="269" t="s">
        <v>731</v>
      </c>
      <c r="B52" s="356" t="s">
        <v>657</v>
      </c>
      <c r="C52" s="143">
        <v>9781292239187</v>
      </c>
      <c r="D52" s="144">
        <f>VLOOKUP(A52,'Master List'!B:E,4,FALSE)</f>
        <v>45.99</v>
      </c>
      <c r="E52" s="145">
        <v>38.99</v>
      </c>
      <c r="F52" s="146">
        <v>33.6</v>
      </c>
    </row>
    <row r="53" spans="1:6" ht="8.25" customHeight="1">
      <c r="A53" s="117"/>
      <c r="C53" s="156"/>
      <c r="D53" s="157"/>
      <c r="E53" s="158"/>
      <c r="F53" s="159"/>
    </row>
    <row r="54" spans="1:6" ht="24" customHeight="1">
      <c r="A54" s="264" t="s">
        <v>436</v>
      </c>
      <c r="B54" s="166"/>
      <c r="C54" s="274"/>
      <c r="D54" s="275"/>
      <c r="E54" s="276"/>
      <c r="F54" s="277"/>
    </row>
    <row r="55" spans="1:6" ht="30.75" customHeight="1">
      <c r="A55" s="269" t="s">
        <v>686</v>
      </c>
      <c r="B55" s="356" t="s">
        <v>680</v>
      </c>
      <c r="C55" s="143">
        <v>9781292239248</v>
      </c>
      <c r="D55" s="144">
        <f>VLOOKUP(A55,'Master List'!B:E,4,FALSE)</f>
        <v>155.99</v>
      </c>
      <c r="E55" s="145">
        <v>130.99</v>
      </c>
      <c r="F55" s="146">
        <v>115</v>
      </c>
    </row>
    <row r="56" spans="1:6" ht="36" customHeight="1">
      <c r="A56" s="269" t="s">
        <v>732</v>
      </c>
      <c r="B56" s="356" t="s">
        <v>680</v>
      </c>
      <c r="C56" s="143">
        <v>9781292239224</v>
      </c>
      <c r="D56" s="144">
        <f>VLOOKUP(A56,'Master List'!B:E,4,FALSE)</f>
        <v>155.99</v>
      </c>
      <c r="E56" s="145">
        <v>130.99</v>
      </c>
      <c r="F56" s="146">
        <v>115</v>
      </c>
    </row>
    <row r="57" spans="1:6" ht="12.75" customHeight="1">
      <c r="A57" s="117"/>
      <c r="C57" s="156"/>
      <c r="D57" s="157"/>
      <c r="E57" s="158"/>
      <c r="F57" s="159"/>
    </row>
    <row r="58" spans="1:6" ht="18" customHeight="1">
      <c r="A58" s="316" t="s">
        <v>620</v>
      </c>
      <c r="B58" s="248"/>
      <c r="C58" s="357"/>
      <c r="D58" s="358"/>
      <c r="E58" s="359"/>
      <c r="F58" s="360"/>
    </row>
    <row r="59" spans="1:6" ht="18.75" customHeight="1">
      <c r="A59" s="316" t="s">
        <v>436</v>
      </c>
      <c r="B59" s="248"/>
      <c r="C59" s="357"/>
      <c r="D59" s="358"/>
      <c r="E59" s="359"/>
      <c r="F59" s="360"/>
    </row>
    <row r="60" spans="1:6" ht="35.25" customHeight="1">
      <c r="A60" s="317" t="s">
        <v>707</v>
      </c>
      <c r="B60" s="361" t="s">
        <v>708</v>
      </c>
      <c r="C60" s="245">
        <v>9781292277578</v>
      </c>
      <c r="D60" s="719">
        <f>VLOOKUP(A60,'Master List'!B:E,4,FALSE)</f>
        <v>156.99</v>
      </c>
      <c r="E60" s="246">
        <v>131.99</v>
      </c>
      <c r="F60" s="247">
        <v>116</v>
      </c>
    </row>
    <row r="61" spans="1:6" ht="12" customHeight="1">
      <c r="A61" s="117"/>
      <c r="C61" s="156"/>
      <c r="D61" s="157"/>
      <c r="E61" s="158"/>
      <c r="F61" s="159"/>
    </row>
    <row r="62" spans="1:6" ht="15.75">
      <c r="A62" s="318" t="s">
        <v>288</v>
      </c>
      <c r="B62" s="263"/>
      <c r="C62" s="362"/>
      <c r="D62" s="363"/>
      <c r="E62" s="364"/>
      <c r="F62" s="365"/>
    </row>
    <row r="63" spans="1:6" ht="20.25" customHeight="1">
      <c r="A63" s="318" t="s">
        <v>436</v>
      </c>
      <c r="B63" s="263"/>
      <c r="C63" s="362"/>
      <c r="D63" s="363"/>
      <c r="E63" s="364"/>
      <c r="F63" s="365"/>
    </row>
    <row r="64" spans="1:6" ht="31.5" customHeight="1">
      <c r="A64" s="319" t="s">
        <v>711</v>
      </c>
      <c r="B64" s="366" t="s">
        <v>708</v>
      </c>
      <c r="C64" s="260">
        <v>9781292277585</v>
      </c>
      <c r="D64" s="712">
        <f>VLOOKUP(A64,'Master List'!B:E,4,FALSE)</f>
        <v>155.99</v>
      </c>
      <c r="E64" s="261">
        <v>130.99</v>
      </c>
      <c r="F64" s="262">
        <v>115</v>
      </c>
    </row>
    <row r="65" spans="1:6">
      <c r="A65" s="117"/>
      <c r="C65" s="156"/>
      <c r="D65" s="157"/>
      <c r="E65" s="158"/>
      <c r="F65" s="159"/>
    </row>
    <row r="66" spans="1:6" ht="15.75">
      <c r="A66" s="320" t="s">
        <v>726</v>
      </c>
      <c r="B66" s="298"/>
      <c r="C66" s="367"/>
      <c r="D66" s="368"/>
      <c r="E66" s="369"/>
      <c r="F66" s="370"/>
    </row>
    <row r="67" spans="1:6" ht="15.75">
      <c r="A67" s="320" t="s">
        <v>436</v>
      </c>
      <c r="B67" s="298"/>
      <c r="C67" s="367"/>
      <c r="D67" s="368"/>
      <c r="E67" s="369"/>
      <c r="F67" s="370"/>
    </row>
    <row r="68" spans="1:6" ht="28.5">
      <c r="A68" s="321" t="s">
        <v>725</v>
      </c>
      <c r="B68" s="371" t="s">
        <v>708</v>
      </c>
      <c r="C68" s="299">
        <v>9781292277592</v>
      </c>
      <c r="D68" s="718">
        <f>VLOOKUP(A68,'Master List'!B:E,4,FALSE)</f>
        <v>155.99</v>
      </c>
      <c r="E68" s="300">
        <v>130.99</v>
      </c>
      <c r="F68" s="301">
        <v>115</v>
      </c>
    </row>
    <row r="69" spans="1:6">
      <c r="A69" s="117"/>
      <c r="C69" s="156"/>
      <c r="D69" s="157"/>
      <c r="E69" s="158"/>
      <c r="F69" s="159"/>
    </row>
    <row r="70" spans="1:6" ht="15.75">
      <c r="A70" s="322" t="s">
        <v>294</v>
      </c>
      <c r="B70" s="372"/>
      <c r="C70" s="373"/>
      <c r="D70" s="374"/>
      <c r="E70" s="375"/>
      <c r="F70" s="376"/>
    </row>
    <row r="71" spans="1:6" ht="15.75">
      <c r="A71" s="322" t="s">
        <v>436</v>
      </c>
      <c r="B71" s="372"/>
      <c r="C71" s="373"/>
      <c r="D71" s="374"/>
      <c r="E71" s="375"/>
      <c r="F71" s="376"/>
    </row>
    <row r="72" spans="1:6" ht="28.5">
      <c r="A72" s="323" t="s">
        <v>712</v>
      </c>
      <c r="B72" s="377" t="s">
        <v>708</v>
      </c>
      <c r="C72" s="378">
        <v>9781292277615</v>
      </c>
      <c r="D72" s="379">
        <f>VLOOKUP(A72,'Master List'!B:E,4,FALSE)</f>
        <v>156.99</v>
      </c>
      <c r="E72" s="380">
        <v>131.99</v>
      </c>
      <c r="F72" s="381">
        <v>116</v>
      </c>
    </row>
    <row r="73" spans="1:6">
      <c r="A73" s="117"/>
      <c r="C73" s="156"/>
      <c r="D73" s="157"/>
      <c r="E73" s="158"/>
      <c r="F73" s="159"/>
    </row>
    <row r="74" spans="1:6" ht="15.75">
      <c r="A74" s="324" t="s">
        <v>716</v>
      </c>
      <c r="B74" s="302"/>
      <c r="C74" s="382"/>
      <c r="D74" s="383"/>
      <c r="E74" s="384"/>
      <c r="F74" s="385"/>
    </row>
    <row r="75" spans="1:6" ht="15.75">
      <c r="A75" s="324" t="s">
        <v>436</v>
      </c>
      <c r="B75" s="302"/>
      <c r="C75" s="382"/>
      <c r="D75" s="383"/>
      <c r="E75" s="384"/>
      <c r="F75" s="385"/>
    </row>
    <row r="76" spans="1:6" ht="37.5" customHeight="1">
      <c r="A76" s="325" t="s">
        <v>715</v>
      </c>
      <c r="B76" s="386" t="s">
        <v>708</v>
      </c>
      <c r="C76" s="135">
        <v>9781292277660</v>
      </c>
      <c r="D76" s="136">
        <f>VLOOKUP(A76,'Master List'!B:E,4,FALSE)</f>
        <v>156.99</v>
      </c>
      <c r="E76" s="137">
        <v>131.99</v>
      </c>
      <c r="F76" s="138">
        <v>116</v>
      </c>
    </row>
    <row r="77" spans="1:6" ht="36" customHeight="1">
      <c r="A77" s="325" t="s">
        <v>717</v>
      </c>
      <c r="B77" s="386" t="s">
        <v>708</v>
      </c>
      <c r="C77" s="135">
        <v>9781292277677</v>
      </c>
      <c r="D77" s="136">
        <f>VLOOKUP(A77,'Master List'!B:E,4,FALSE)</f>
        <v>156.99</v>
      </c>
      <c r="E77" s="137">
        <v>131.99</v>
      </c>
      <c r="F77" s="138">
        <v>116</v>
      </c>
    </row>
    <row r="78" spans="1:6" ht="40.5" customHeight="1">
      <c r="A78" s="325" t="s">
        <v>723</v>
      </c>
      <c r="B78" s="386" t="s">
        <v>708</v>
      </c>
      <c r="C78" s="135">
        <v>9781292277738</v>
      </c>
      <c r="D78" s="136">
        <f>VLOOKUP(A78,'Master List'!B:E,4,FALSE)</f>
        <v>156.99</v>
      </c>
      <c r="E78" s="137">
        <v>131.99</v>
      </c>
      <c r="F78" s="138">
        <v>116</v>
      </c>
    </row>
    <row r="79" spans="1:6" ht="30" customHeight="1">
      <c r="A79" s="325" t="s">
        <v>718</v>
      </c>
      <c r="B79" s="386" t="s">
        <v>708</v>
      </c>
      <c r="C79" s="135">
        <v>9781292277684</v>
      </c>
      <c r="D79" s="136">
        <f>VLOOKUP(A79,'Master List'!B:E,4,FALSE)</f>
        <v>156.99</v>
      </c>
      <c r="E79" s="137">
        <v>131.99</v>
      </c>
      <c r="F79" s="138">
        <v>116</v>
      </c>
    </row>
    <row r="80" spans="1:6" ht="28.5">
      <c r="A80" s="325" t="s">
        <v>719</v>
      </c>
      <c r="B80" s="386" t="s">
        <v>708</v>
      </c>
      <c r="C80" s="135">
        <v>9781292277691</v>
      </c>
      <c r="D80" s="136">
        <f>VLOOKUP(A80,'Master List'!B:E,4,FALSE)</f>
        <v>156.99</v>
      </c>
      <c r="E80" s="137">
        <v>131.99</v>
      </c>
      <c r="F80" s="138">
        <v>116</v>
      </c>
    </row>
    <row r="81" spans="1:6" ht="39" customHeight="1">
      <c r="A81" s="325" t="s">
        <v>720</v>
      </c>
      <c r="B81" s="386" t="s">
        <v>708</v>
      </c>
      <c r="C81" s="135">
        <v>9781292277707</v>
      </c>
      <c r="D81" s="136">
        <f>VLOOKUP(A81,'Master List'!B:E,4,FALSE)</f>
        <v>156.99</v>
      </c>
      <c r="E81" s="137">
        <v>131.99</v>
      </c>
      <c r="F81" s="138">
        <v>116</v>
      </c>
    </row>
    <row r="82" spans="1:6" ht="39.75" customHeight="1">
      <c r="A82" s="325" t="s">
        <v>724</v>
      </c>
      <c r="B82" s="386" t="s">
        <v>708</v>
      </c>
      <c r="C82" s="135">
        <v>9781292277745</v>
      </c>
      <c r="D82" s="136">
        <f>VLOOKUP(A82,'Master List'!B:E,4,FALSE)</f>
        <v>156.99</v>
      </c>
      <c r="E82" s="137">
        <v>131.99</v>
      </c>
      <c r="F82" s="138">
        <v>116</v>
      </c>
    </row>
    <row r="83" spans="1:6" ht="35.25" customHeight="1">
      <c r="A83" s="325" t="s">
        <v>721</v>
      </c>
      <c r="B83" s="386" t="s">
        <v>708</v>
      </c>
      <c r="C83" s="135">
        <v>9781292277714</v>
      </c>
      <c r="D83" s="136">
        <f>VLOOKUP(A83,'Master List'!B:E,4,FALSE)</f>
        <v>156.99</v>
      </c>
      <c r="E83" s="137">
        <v>131.99</v>
      </c>
      <c r="F83" s="138">
        <v>116</v>
      </c>
    </row>
    <row r="84" spans="1:6" ht="34.5" customHeight="1">
      <c r="A84" s="325" t="s">
        <v>722</v>
      </c>
      <c r="B84" s="386" t="s">
        <v>708</v>
      </c>
      <c r="C84" s="135">
        <v>9781292277721</v>
      </c>
      <c r="D84" s="136">
        <f>VLOOKUP(A84,'Master List'!B:E,4,FALSE)</f>
        <v>156.99</v>
      </c>
      <c r="E84" s="137">
        <v>131.99</v>
      </c>
      <c r="F84" s="138">
        <v>116</v>
      </c>
    </row>
    <row r="85" spans="1:6" ht="34.5" customHeight="1">
      <c r="A85" s="117"/>
      <c r="C85" s="156"/>
      <c r="D85" s="157"/>
      <c r="E85" s="158"/>
      <c r="F85" s="159"/>
    </row>
    <row r="86" spans="1:6" ht="20.25" customHeight="1">
      <c r="A86" s="326" t="s">
        <v>734</v>
      </c>
      <c r="B86" s="387"/>
      <c r="C86" s="388"/>
      <c r="D86" s="389"/>
      <c r="E86" s="390"/>
      <c r="F86" s="391"/>
    </row>
    <row r="87" spans="1:6" ht="17.25" customHeight="1">
      <c r="A87" s="326" t="s">
        <v>436</v>
      </c>
      <c r="B87" s="387"/>
      <c r="C87" s="388"/>
      <c r="D87" s="389"/>
      <c r="E87" s="390"/>
      <c r="F87" s="391"/>
    </row>
    <row r="88" spans="1:6" ht="34.5" customHeight="1">
      <c r="A88" s="327" t="s">
        <v>733</v>
      </c>
      <c r="B88" s="392" t="s">
        <v>708</v>
      </c>
      <c r="C88" s="393">
        <v>9781292255255</v>
      </c>
      <c r="D88" s="723">
        <f>VLOOKUP(A88,'Master List'!B:E,4,FALSE)</f>
        <v>291.99</v>
      </c>
      <c r="E88" s="394">
        <v>245.99</v>
      </c>
      <c r="F88" s="395">
        <v>216</v>
      </c>
    </row>
    <row r="89" spans="1:6" ht="34.5" customHeight="1">
      <c r="A89" s="212"/>
      <c r="B89" s="347"/>
      <c r="C89" s="156"/>
      <c r="D89" s="157"/>
      <c r="E89" s="158"/>
      <c r="F89" s="159"/>
    </row>
    <row r="90" spans="1:6" ht="19.5" customHeight="1">
      <c r="A90" s="328" t="s">
        <v>736</v>
      </c>
      <c r="B90" s="396"/>
      <c r="C90" s="397"/>
      <c r="D90" s="398"/>
      <c r="E90" s="399"/>
      <c r="F90" s="400"/>
    </row>
    <row r="91" spans="1:6" ht="20.25" customHeight="1">
      <c r="A91" s="328" t="s">
        <v>436</v>
      </c>
      <c r="B91" s="396"/>
      <c r="C91" s="397"/>
      <c r="D91" s="398"/>
      <c r="E91" s="399"/>
      <c r="F91" s="400"/>
    </row>
    <row r="92" spans="1:6" ht="34.5" customHeight="1">
      <c r="A92" s="329" t="s">
        <v>735</v>
      </c>
      <c r="B92" s="401" t="s">
        <v>708</v>
      </c>
      <c r="C92" s="402">
        <v>9781292277639</v>
      </c>
      <c r="D92" s="722">
        <f>VLOOKUP(A92,'Master List'!B:E,4,FALSE)</f>
        <v>156.99</v>
      </c>
      <c r="E92" s="403">
        <v>131.99</v>
      </c>
      <c r="F92" s="404">
        <v>116</v>
      </c>
    </row>
    <row r="93" spans="1:6">
      <c r="A93" s="117"/>
      <c r="C93" s="156"/>
      <c r="D93" s="157"/>
      <c r="E93" s="158"/>
      <c r="F93" s="159"/>
    </row>
    <row r="94" spans="1:6" ht="15.75" customHeight="1">
      <c r="A94" s="330" t="s">
        <v>298</v>
      </c>
      <c r="B94" s="303"/>
      <c r="C94" s="405"/>
      <c r="D94" s="406"/>
      <c r="E94" s="407"/>
      <c r="F94" s="408"/>
    </row>
    <row r="95" spans="1:6" ht="19.5" customHeight="1">
      <c r="A95" s="330" t="s">
        <v>436</v>
      </c>
      <c r="B95" s="303"/>
      <c r="C95" s="405"/>
      <c r="D95" s="406"/>
      <c r="E95" s="407"/>
      <c r="F95" s="408"/>
    </row>
    <row r="96" spans="1:6" ht="27.75" customHeight="1">
      <c r="A96" s="331" t="s">
        <v>713</v>
      </c>
      <c r="B96" s="303" t="s">
        <v>714</v>
      </c>
      <c r="C96" s="304">
        <v>9781292277653</v>
      </c>
      <c r="D96" s="721">
        <f>VLOOKUP(A96,'Master List'!B:E,4,FALSE)</f>
        <v>156.99</v>
      </c>
      <c r="E96" s="305">
        <v>131.99</v>
      </c>
      <c r="F96" s="306">
        <v>116</v>
      </c>
    </row>
    <row r="97" spans="1:6" ht="9" customHeight="1">
      <c r="A97" s="117"/>
      <c r="C97" s="156"/>
      <c r="D97" s="157"/>
      <c r="E97" s="158"/>
      <c r="F97" s="159"/>
    </row>
    <row r="98" spans="1:6" ht="15.75">
      <c r="A98" s="332" t="s">
        <v>306</v>
      </c>
      <c r="B98" s="307"/>
      <c r="C98" s="409"/>
      <c r="D98" s="410"/>
      <c r="E98" s="411"/>
      <c r="F98" s="412"/>
    </row>
    <row r="99" spans="1:6" ht="19.5" customHeight="1">
      <c r="A99" s="332" t="s">
        <v>289</v>
      </c>
      <c r="B99" s="307"/>
      <c r="C99" s="409"/>
      <c r="D99" s="410"/>
      <c r="E99" s="411"/>
      <c r="F99" s="412"/>
    </row>
    <row r="100" spans="1:6" ht="22.5" customHeight="1">
      <c r="A100" s="333" t="s">
        <v>670</v>
      </c>
      <c r="B100" s="413" t="s">
        <v>657</v>
      </c>
      <c r="C100" s="308">
        <v>9781292244563</v>
      </c>
      <c r="D100" s="720">
        <f>VLOOKUP(A100,'Master List'!B:E,4,FALSE)</f>
        <v>32.99</v>
      </c>
      <c r="E100" s="309">
        <v>27.99</v>
      </c>
      <c r="F100" s="310">
        <v>24</v>
      </c>
    </row>
    <row r="101" spans="1:6" ht="22.5" customHeight="1">
      <c r="A101" s="333" t="s">
        <v>661</v>
      </c>
      <c r="B101" s="413" t="s">
        <v>657</v>
      </c>
      <c r="C101" s="308">
        <v>9781292244648</v>
      </c>
      <c r="D101" s="720">
        <f>VLOOKUP(A101,'Master List'!B:E,4,FALSE)</f>
        <v>32.99</v>
      </c>
      <c r="E101" s="309">
        <v>27.99</v>
      </c>
      <c r="F101" s="310">
        <v>24</v>
      </c>
    </row>
    <row r="102" spans="1:6" ht="22.5" customHeight="1">
      <c r="A102" s="333" t="s">
        <v>662</v>
      </c>
      <c r="B102" s="413" t="s">
        <v>657</v>
      </c>
      <c r="C102" s="308">
        <v>9781292244655</v>
      </c>
      <c r="D102" s="720">
        <f>VLOOKUP(A102,'Master List'!B:E,4,FALSE)</f>
        <v>32.99</v>
      </c>
      <c r="E102" s="309">
        <v>27.99</v>
      </c>
      <c r="F102" s="310">
        <v>24</v>
      </c>
    </row>
    <row r="103" spans="1:6" ht="22.5" customHeight="1">
      <c r="A103" s="333" t="s">
        <v>663</v>
      </c>
      <c r="B103" s="413" t="s">
        <v>657</v>
      </c>
      <c r="C103" s="308">
        <v>9781292244662</v>
      </c>
      <c r="D103" s="720">
        <f>VLOOKUP(A103,'Master List'!B:E,4,FALSE)</f>
        <v>32.99</v>
      </c>
      <c r="E103" s="309">
        <v>27.99</v>
      </c>
      <c r="F103" s="310">
        <v>24</v>
      </c>
    </row>
    <row r="104" spans="1:6" ht="22.5" customHeight="1">
      <c r="A104" s="333" t="s">
        <v>664</v>
      </c>
      <c r="B104" s="413" t="s">
        <v>657</v>
      </c>
      <c r="C104" s="308">
        <v>9781292244679</v>
      </c>
      <c r="D104" s="720">
        <f>VLOOKUP(A104,'Master List'!B:E,4,FALSE)</f>
        <v>32.99</v>
      </c>
      <c r="E104" s="309">
        <v>27.99</v>
      </c>
      <c r="F104" s="310">
        <v>24</v>
      </c>
    </row>
    <row r="105" spans="1:6" ht="22.5" customHeight="1">
      <c r="A105" s="333" t="s">
        <v>665</v>
      </c>
      <c r="B105" s="413" t="s">
        <v>657</v>
      </c>
      <c r="C105" s="308">
        <v>9781292244761</v>
      </c>
      <c r="D105" s="720">
        <f>VLOOKUP(A105,'Master List'!B:E,4,FALSE)</f>
        <v>32.99</v>
      </c>
      <c r="E105" s="309">
        <v>27.99</v>
      </c>
      <c r="F105" s="310">
        <v>24</v>
      </c>
    </row>
    <row r="106" spans="1:6" ht="22.5" customHeight="1">
      <c r="A106" s="333" t="s">
        <v>666</v>
      </c>
      <c r="B106" s="413" t="s">
        <v>657</v>
      </c>
      <c r="C106" s="308">
        <v>9781292244815</v>
      </c>
      <c r="D106" s="720">
        <f>VLOOKUP(A106,'Master List'!B:E,4,FALSE)</f>
        <v>32.99</v>
      </c>
      <c r="E106" s="309">
        <v>27.99</v>
      </c>
      <c r="F106" s="310">
        <v>24</v>
      </c>
    </row>
    <row r="107" spans="1:6" ht="22.5" customHeight="1">
      <c r="A107" s="333" t="s">
        <v>656</v>
      </c>
      <c r="B107" s="413" t="s">
        <v>657</v>
      </c>
      <c r="C107" s="308">
        <v>9781292244792</v>
      </c>
      <c r="D107" s="720">
        <f>VLOOKUP(A107,'Master List'!B:E,4,FALSE)</f>
        <v>32.99</v>
      </c>
      <c r="E107" s="309">
        <v>27.99</v>
      </c>
      <c r="F107" s="310">
        <v>24</v>
      </c>
    </row>
    <row r="108" spans="1:6" ht="22.5" customHeight="1">
      <c r="A108" s="333" t="s">
        <v>658</v>
      </c>
      <c r="B108" s="413" t="s">
        <v>657</v>
      </c>
      <c r="C108" s="308">
        <v>9781292244853</v>
      </c>
      <c r="D108" s="720">
        <f>VLOOKUP(A108,'Master List'!B:E,4,FALSE)</f>
        <v>32.99</v>
      </c>
      <c r="E108" s="309">
        <v>27.99</v>
      </c>
      <c r="F108" s="310">
        <v>24</v>
      </c>
    </row>
    <row r="109" spans="1:6" ht="22.5" customHeight="1">
      <c r="A109" s="333" t="s">
        <v>659</v>
      </c>
      <c r="B109" s="413" t="s">
        <v>657</v>
      </c>
      <c r="C109" s="308">
        <v>9781292244921</v>
      </c>
      <c r="D109" s="720">
        <f>VLOOKUP(A109,'Master List'!B:E,4,FALSE)</f>
        <v>32.99</v>
      </c>
      <c r="E109" s="309">
        <v>27.99</v>
      </c>
      <c r="F109" s="310">
        <v>24</v>
      </c>
    </row>
    <row r="110" spans="1:6" ht="22.5" customHeight="1">
      <c r="A110" s="333" t="s">
        <v>660</v>
      </c>
      <c r="B110" s="413" t="s">
        <v>657</v>
      </c>
      <c r="C110" s="308">
        <v>9781292245126</v>
      </c>
      <c r="D110" s="720">
        <f>VLOOKUP(A110,'Master List'!B:E,4,FALSE)</f>
        <v>32.99</v>
      </c>
      <c r="E110" s="309">
        <v>27.99</v>
      </c>
      <c r="F110" s="310">
        <v>24</v>
      </c>
    </row>
    <row r="111" spans="1:6" ht="22.5" customHeight="1">
      <c r="A111" s="333" t="s">
        <v>667</v>
      </c>
      <c r="B111" s="413" t="s">
        <v>657</v>
      </c>
      <c r="C111" s="308">
        <v>9781292245140</v>
      </c>
      <c r="D111" s="720">
        <f>VLOOKUP(A111,'Master List'!B:E,4,FALSE)</f>
        <v>32.99</v>
      </c>
      <c r="E111" s="309">
        <v>27.99</v>
      </c>
      <c r="F111" s="310">
        <v>24</v>
      </c>
    </row>
    <row r="112" spans="1:6" ht="22.5" customHeight="1">
      <c r="A112" s="333" t="s">
        <v>668</v>
      </c>
      <c r="B112" s="413" t="s">
        <v>657</v>
      </c>
      <c r="C112" s="308">
        <v>9781292245171</v>
      </c>
      <c r="D112" s="720">
        <f>VLOOKUP(A112,'Master List'!B:E,4,FALSE)</f>
        <v>32.99</v>
      </c>
      <c r="E112" s="309">
        <v>27.99</v>
      </c>
      <c r="F112" s="310">
        <v>24</v>
      </c>
    </row>
    <row r="113" spans="1:6" ht="22.5" customHeight="1">
      <c r="A113" s="333" t="s">
        <v>669</v>
      </c>
      <c r="B113" s="413" t="s">
        <v>657</v>
      </c>
      <c r="C113" s="308">
        <v>9781292245188</v>
      </c>
      <c r="D113" s="720">
        <f>VLOOKUP(A113,'Master List'!B:E,4,FALSE)</f>
        <v>32.99</v>
      </c>
      <c r="E113" s="309">
        <v>27.99</v>
      </c>
      <c r="F113" s="310">
        <v>24</v>
      </c>
    </row>
    <row r="114" spans="1:6" ht="6.75" customHeight="1">
      <c r="A114" s="117"/>
      <c r="C114" s="156"/>
      <c r="D114" s="157"/>
      <c r="E114" s="158"/>
      <c r="F114" s="159"/>
    </row>
    <row r="115" spans="1:6" ht="17.25" customHeight="1">
      <c r="A115" s="332" t="s">
        <v>436</v>
      </c>
      <c r="B115" s="307"/>
      <c r="C115" s="409"/>
      <c r="D115" s="410"/>
      <c r="E115" s="411"/>
      <c r="F115" s="412"/>
    </row>
    <row r="116" spans="1:6" ht="35.25" customHeight="1">
      <c r="A116" s="333" t="s">
        <v>700</v>
      </c>
      <c r="B116" s="413" t="s">
        <v>680</v>
      </c>
      <c r="C116" s="308">
        <v>9781292244570</v>
      </c>
      <c r="D116" s="720">
        <f>VLOOKUP(A116,'Master List'!B:E,4,FALSE)</f>
        <v>155.99</v>
      </c>
      <c r="E116" s="309">
        <v>130.99</v>
      </c>
      <c r="F116" s="310">
        <v>115</v>
      </c>
    </row>
    <row r="117" spans="1:6" ht="35.25" customHeight="1">
      <c r="A117" s="333" t="s">
        <v>691</v>
      </c>
      <c r="B117" s="413" t="s">
        <v>680</v>
      </c>
      <c r="C117" s="308">
        <v>9781292244587</v>
      </c>
      <c r="D117" s="720">
        <f>VLOOKUP(A117,'Master List'!B:E,4,FALSE)</f>
        <v>155.99</v>
      </c>
      <c r="E117" s="309">
        <v>130.99</v>
      </c>
      <c r="F117" s="310">
        <v>115</v>
      </c>
    </row>
    <row r="118" spans="1:6" ht="35.25" customHeight="1">
      <c r="A118" s="333" t="s">
        <v>692</v>
      </c>
      <c r="B118" s="413" t="s">
        <v>680</v>
      </c>
      <c r="C118" s="308">
        <v>9781292244624</v>
      </c>
      <c r="D118" s="720">
        <f>VLOOKUP(A118,'Master List'!B:E,4,FALSE)</f>
        <v>155.99</v>
      </c>
      <c r="E118" s="309">
        <v>130.99</v>
      </c>
      <c r="F118" s="310">
        <v>115</v>
      </c>
    </row>
    <row r="119" spans="1:6" ht="35.25" customHeight="1">
      <c r="A119" s="333" t="s">
        <v>693</v>
      </c>
      <c r="B119" s="413" t="s">
        <v>680</v>
      </c>
      <c r="C119" s="308">
        <v>9781292244631</v>
      </c>
      <c r="D119" s="720">
        <f>VLOOKUP(A119,'Master List'!B:E,4,FALSE)</f>
        <v>155.99</v>
      </c>
      <c r="E119" s="309">
        <v>130.99</v>
      </c>
      <c r="F119" s="310">
        <v>115</v>
      </c>
    </row>
    <row r="120" spans="1:6" ht="35.25" customHeight="1">
      <c r="A120" s="333" t="s">
        <v>694</v>
      </c>
      <c r="B120" s="413" t="s">
        <v>680</v>
      </c>
      <c r="C120" s="308">
        <v>9781292244686</v>
      </c>
      <c r="D120" s="720">
        <f>VLOOKUP(A120,'Master List'!B:E,4,FALSE)</f>
        <v>155.99</v>
      </c>
      <c r="E120" s="309">
        <v>130.99</v>
      </c>
      <c r="F120" s="310">
        <v>115</v>
      </c>
    </row>
    <row r="121" spans="1:6" ht="35.25" customHeight="1">
      <c r="A121" s="333" t="s">
        <v>695</v>
      </c>
      <c r="B121" s="413" t="s">
        <v>680</v>
      </c>
      <c r="C121" s="308">
        <v>9781292244785</v>
      </c>
      <c r="D121" s="720">
        <f>VLOOKUP(A121,'Master List'!B:E,4,FALSE)</f>
        <v>144.99</v>
      </c>
      <c r="E121" s="309">
        <v>121.99</v>
      </c>
      <c r="F121" s="310">
        <v>107</v>
      </c>
    </row>
    <row r="122" spans="1:6" ht="35.25" customHeight="1">
      <c r="A122" s="333" t="s">
        <v>696</v>
      </c>
      <c r="B122" s="413" t="s">
        <v>680</v>
      </c>
      <c r="C122" s="308">
        <v>9781292244822</v>
      </c>
      <c r="D122" s="720">
        <f>VLOOKUP(A122,'Master List'!B:E,4,FALSE)</f>
        <v>155.99</v>
      </c>
      <c r="E122" s="309">
        <v>130.99</v>
      </c>
      <c r="F122" s="310">
        <v>115</v>
      </c>
    </row>
    <row r="123" spans="1:6" ht="35.25" customHeight="1">
      <c r="A123" s="333" t="s">
        <v>687</v>
      </c>
      <c r="B123" s="413" t="s">
        <v>680</v>
      </c>
      <c r="C123" s="308">
        <v>9781292244839</v>
      </c>
      <c r="D123" s="720">
        <f>VLOOKUP(A123,'Master List'!B:E,4,FALSE)</f>
        <v>144.99</v>
      </c>
      <c r="E123" s="309">
        <v>121.99</v>
      </c>
      <c r="F123" s="310">
        <v>107</v>
      </c>
    </row>
    <row r="124" spans="1:6" ht="35.25" customHeight="1">
      <c r="A124" s="333" t="s">
        <v>688</v>
      </c>
      <c r="B124" s="413" t="s">
        <v>680</v>
      </c>
      <c r="C124" s="308">
        <v>9781292244907</v>
      </c>
      <c r="D124" s="720">
        <f>VLOOKUP(A124,'Master List'!B:E,4,FALSE)</f>
        <v>155.99</v>
      </c>
      <c r="E124" s="309">
        <v>130.99</v>
      </c>
      <c r="F124" s="310">
        <v>115</v>
      </c>
    </row>
    <row r="125" spans="1:6" ht="35.25" customHeight="1">
      <c r="A125" s="333" t="s">
        <v>689</v>
      </c>
      <c r="B125" s="413" t="s">
        <v>680</v>
      </c>
      <c r="C125" s="308">
        <v>9781292244938</v>
      </c>
      <c r="D125" s="720">
        <f>VLOOKUP(A125,'Master List'!B:E,4,FALSE)</f>
        <v>155.99</v>
      </c>
      <c r="E125" s="309">
        <v>130.99</v>
      </c>
      <c r="F125" s="310">
        <v>115</v>
      </c>
    </row>
    <row r="126" spans="1:6" ht="35.25" customHeight="1">
      <c r="A126" s="333" t="s">
        <v>690</v>
      </c>
      <c r="B126" s="413" t="s">
        <v>680</v>
      </c>
      <c r="C126" s="308">
        <v>9781292245133</v>
      </c>
      <c r="D126" s="720">
        <f>VLOOKUP(A126,'Master List'!B:E,4,FALSE)</f>
        <v>155.99</v>
      </c>
      <c r="E126" s="309">
        <v>130.99</v>
      </c>
      <c r="F126" s="310">
        <v>115</v>
      </c>
    </row>
    <row r="127" spans="1:6" ht="35.25" customHeight="1">
      <c r="A127" s="333" t="s">
        <v>697</v>
      </c>
      <c r="B127" s="413" t="s">
        <v>680</v>
      </c>
      <c r="C127" s="308">
        <v>9781292245157</v>
      </c>
      <c r="D127" s="720">
        <f>VLOOKUP(A127,'Master List'!B:E,4,FALSE)</f>
        <v>155.99</v>
      </c>
      <c r="E127" s="309">
        <v>130.99</v>
      </c>
      <c r="F127" s="310">
        <v>115</v>
      </c>
    </row>
    <row r="128" spans="1:6" ht="35.25" customHeight="1">
      <c r="A128" s="333" t="s">
        <v>698</v>
      </c>
      <c r="B128" s="413" t="s">
        <v>680</v>
      </c>
      <c r="C128" s="308">
        <v>9781292245164</v>
      </c>
      <c r="D128" s="720">
        <f>VLOOKUP(A128,'Master List'!B:E,4,FALSE)</f>
        <v>155.99</v>
      </c>
      <c r="E128" s="309">
        <v>130.99</v>
      </c>
      <c r="F128" s="310">
        <v>115</v>
      </c>
    </row>
    <row r="129" spans="1:6" ht="35.25" customHeight="1">
      <c r="A129" s="333" t="s">
        <v>699</v>
      </c>
      <c r="B129" s="413" t="s">
        <v>680</v>
      </c>
      <c r="C129" s="308">
        <v>9781292245195</v>
      </c>
      <c r="D129" s="720">
        <f>VLOOKUP(A129,'Master List'!B:E,4,FALSE)</f>
        <v>155.99</v>
      </c>
      <c r="E129" s="309">
        <v>130.99</v>
      </c>
      <c r="F129" s="310">
        <v>115</v>
      </c>
    </row>
    <row r="130" spans="1:6" ht="15.75" customHeight="1">
      <c r="A130" s="117"/>
      <c r="C130" s="156"/>
      <c r="D130" s="157"/>
      <c r="E130" s="158"/>
      <c r="F130" s="159"/>
    </row>
    <row r="131" spans="1:6" ht="17.25" customHeight="1">
      <c r="A131" s="334" t="s">
        <v>748</v>
      </c>
      <c r="B131" s="414"/>
      <c r="C131" s="415"/>
      <c r="D131" s="416"/>
      <c r="E131" s="417"/>
      <c r="F131" s="311"/>
    </row>
    <row r="132" spans="1:6" ht="16.5" customHeight="1">
      <c r="A132" s="334" t="s">
        <v>652</v>
      </c>
      <c r="B132" s="311"/>
      <c r="C132" s="414"/>
      <c r="D132" s="415"/>
      <c r="E132" s="416"/>
      <c r="F132" s="417"/>
    </row>
    <row r="133" spans="1:6" ht="18" customHeight="1">
      <c r="A133" s="335" t="s">
        <v>655</v>
      </c>
      <c r="B133" s="311" t="s">
        <v>651</v>
      </c>
      <c r="C133" s="312">
        <v>9781292244754</v>
      </c>
      <c r="D133" s="719">
        <f>VLOOKUP(A133,'Master List'!B:E,4,FALSE)</f>
        <v>8.99</v>
      </c>
      <c r="E133" s="313">
        <v>6.99</v>
      </c>
      <c r="F133" s="314">
        <v>6</v>
      </c>
    </row>
    <row r="134" spans="1:6" ht="4.5" customHeight="1"/>
    <row r="135" spans="1:6" ht="18.75" customHeight="1">
      <c r="A135" s="334" t="s">
        <v>289</v>
      </c>
      <c r="B135" s="311"/>
      <c r="C135" s="414"/>
      <c r="D135" s="415"/>
      <c r="E135" s="416"/>
      <c r="F135" s="417"/>
    </row>
    <row r="136" spans="1:6" ht="22.5" customHeight="1">
      <c r="A136" s="335" t="s">
        <v>675</v>
      </c>
      <c r="B136" s="418" t="s">
        <v>657</v>
      </c>
      <c r="C136" s="312">
        <v>9781292244877</v>
      </c>
      <c r="D136" s="719">
        <f>VLOOKUP(A136,'Master List'!B:E,4,FALSE)</f>
        <v>45.99</v>
      </c>
      <c r="E136" s="313">
        <v>38.99</v>
      </c>
      <c r="F136" s="314">
        <v>33.6</v>
      </c>
    </row>
    <row r="137" spans="1:6" ht="20.25" customHeight="1">
      <c r="A137" s="335" t="s">
        <v>676</v>
      </c>
      <c r="B137" s="418" t="s">
        <v>657</v>
      </c>
      <c r="C137" s="312">
        <v>9781292244778</v>
      </c>
      <c r="D137" s="719">
        <f>VLOOKUP(A137,'Master List'!B:E,4,FALSE)</f>
        <v>43.99</v>
      </c>
      <c r="E137" s="313">
        <v>36.99</v>
      </c>
      <c r="F137" s="314">
        <v>32.4</v>
      </c>
    </row>
    <row r="138" spans="1:6" ht="6" customHeight="1"/>
    <row r="139" spans="1:6" ht="16.5" customHeight="1">
      <c r="A139" s="334" t="s">
        <v>436</v>
      </c>
      <c r="B139" s="311"/>
      <c r="C139" s="414"/>
      <c r="D139" s="415"/>
      <c r="E139" s="416"/>
      <c r="F139" s="417"/>
    </row>
    <row r="140" spans="1:6" ht="38.25" customHeight="1">
      <c r="A140" s="335" t="s">
        <v>705</v>
      </c>
      <c r="B140" s="418" t="s">
        <v>680</v>
      </c>
      <c r="C140" s="312">
        <v>9781292244914</v>
      </c>
      <c r="D140" s="719">
        <f>VLOOKUP(A140,'Master List'!B:E,4,FALSE)</f>
        <v>226.99</v>
      </c>
      <c r="E140" s="313">
        <v>190.99</v>
      </c>
      <c r="F140" s="314">
        <v>168</v>
      </c>
    </row>
    <row r="141" spans="1:6" ht="3.75" customHeight="1">
      <c r="A141" s="335" t="s">
        <v>706</v>
      </c>
      <c r="B141" s="418" t="s">
        <v>680</v>
      </c>
      <c r="C141" s="312">
        <v>9781292244808</v>
      </c>
      <c r="D141" s="719">
        <f>VLOOKUP(A141,'Master List'!B:E,4,FALSE)</f>
        <v>226.99</v>
      </c>
      <c r="E141" s="313">
        <v>190.99</v>
      </c>
      <c r="F141" s="314">
        <v>168</v>
      </c>
    </row>
    <row r="142" spans="1:6" ht="19.5" customHeight="1"/>
    <row r="143" spans="1:6" ht="36" customHeight="1"/>
    <row r="144" spans="1:6" ht="39" customHeight="1"/>
    <row r="145" ht="7.5" customHeight="1"/>
    <row r="146" ht="14.25" customHeight="1"/>
    <row r="147" ht="23.25" customHeight="1"/>
    <row r="148" ht="23.25" customHeight="1"/>
    <row r="149" ht="6" customHeight="1"/>
    <row r="151" ht="41.25" customHeight="1"/>
    <row r="152" ht="39" customHeight="1"/>
  </sheetData>
  <mergeCells count="1">
    <mergeCell ref="A1:M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22"/>
  <sheetViews>
    <sheetView topLeftCell="A1563" zoomScale="110" zoomScaleNormal="110" workbookViewId="0">
      <selection activeCell="E1612" sqref="E1612"/>
    </sheetView>
  </sheetViews>
  <sheetFormatPr defaultColWidth="9.140625" defaultRowHeight="12.75" customHeight="1"/>
  <cols>
    <col min="1" max="1" width="18.5703125" style="54" customWidth="1"/>
    <col min="2" max="2" width="143.140625" style="28" customWidth="1"/>
    <col min="3" max="3" width="104.42578125" style="58" customWidth="1"/>
    <col min="4" max="4" width="12.5703125" style="28" customWidth="1"/>
    <col min="5" max="5" width="19.140625" style="28" customWidth="1"/>
    <col min="6" max="6" width="21.28515625" style="61" customWidth="1"/>
    <col min="7" max="7" width="23.7109375" style="28" customWidth="1"/>
    <col min="8" max="8" width="37.42578125" style="28" customWidth="1"/>
    <col min="9" max="9" width="14.85546875" style="28" customWidth="1"/>
    <col min="10" max="10" width="28" style="28" customWidth="1"/>
    <col min="11" max="11" width="14.42578125" style="28" customWidth="1"/>
    <col min="12" max="12" width="11.42578125" style="28" customWidth="1"/>
    <col min="13" max="13" width="10.85546875" style="28" customWidth="1"/>
    <col min="14" max="14" width="7.140625" style="28" customWidth="1"/>
    <col min="15" max="15" width="6.42578125" style="28" customWidth="1"/>
    <col min="16" max="16" width="17.140625" style="28" bestFit="1" customWidth="1"/>
    <col min="17" max="17" width="25" style="61" customWidth="1"/>
    <col min="18" max="18" width="9.140625" style="28"/>
    <col min="19" max="19" width="0" style="28" hidden="1" customWidth="1"/>
    <col min="20" max="16384" width="9.140625" style="28"/>
  </cols>
  <sheetData>
    <row r="1" spans="1:17" ht="16.5" customHeight="1">
      <c r="A1" s="25" t="s">
        <v>1</v>
      </c>
      <c r="B1" s="26" t="s">
        <v>0</v>
      </c>
      <c r="C1" s="26" t="s">
        <v>263</v>
      </c>
      <c r="D1" s="26" t="s">
        <v>264</v>
      </c>
      <c r="E1" s="56" t="s">
        <v>265</v>
      </c>
      <c r="F1" s="67" t="s">
        <v>266</v>
      </c>
      <c r="G1" s="26" t="s">
        <v>267</v>
      </c>
      <c r="H1" s="26" t="s">
        <v>268</v>
      </c>
      <c r="I1" s="26" t="s">
        <v>269</v>
      </c>
      <c r="J1" s="26" t="s">
        <v>270</v>
      </c>
      <c r="K1" s="26" t="s">
        <v>271</v>
      </c>
      <c r="L1" s="26" t="s">
        <v>272</v>
      </c>
      <c r="M1" s="26" t="s">
        <v>2</v>
      </c>
      <c r="N1" s="27" t="s">
        <v>273</v>
      </c>
      <c r="O1" s="27" t="s">
        <v>274</v>
      </c>
      <c r="P1" s="26" t="s">
        <v>275</v>
      </c>
      <c r="Q1" s="62" t="s">
        <v>276</v>
      </c>
    </row>
    <row r="2" spans="1:17" ht="13.5" customHeight="1">
      <c r="A2" s="29">
        <v>9780435189020</v>
      </c>
      <c r="B2" s="30" t="s">
        <v>277</v>
      </c>
      <c r="C2" s="36" t="s">
        <v>278</v>
      </c>
      <c r="D2" s="32">
        <v>10</v>
      </c>
      <c r="E2" s="57">
        <f>ROUNDUP(D2*1.35,0)-0.01</f>
        <v>13.99</v>
      </c>
      <c r="F2" s="68">
        <f t="shared" ref="F2:F9" si="0">ROUNDUP(D2*1.1354,0)-0.01</f>
        <v>11.99</v>
      </c>
      <c r="G2" s="31" t="s">
        <v>279</v>
      </c>
      <c r="H2" s="31" t="s">
        <v>280</v>
      </c>
      <c r="I2" s="31">
        <v>27</v>
      </c>
      <c r="J2" s="31" t="s">
        <v>281</v>
      </c>
      <c r="K2" s="31" t="s">
        <v>282</v>
      </c>
      <c r="L2" s="31" t="s">
        <v>283</v>
      </c>
      <c r="M2" s="31" t="s">
        <v>284</v>
      </c>
      <c r="N2" s="33" t="s">
        <v>285</v>
      </c>
      <c r="O2" s="34" t="s">
        <v>286</v>
      </c>
    </row>
    <row r="3" spans="1:17" ht="13.5" customHeight="1">
      <c r="A3" s="29">
        <v>9781292117751</v>
      </c>
      <c r="B3" s="30" t="s">
        <v>287</v>
      </c>
      <c r="C3" s="36"/>
      <c r="D3" s="32">
        <v>29.7</v>
      </c>
      <c r="E3" s="57">
        <f t="shared" ref="E3:E66" si="1">ROUNDUP(D3*1.35,0)-0.01</f>
        <v>40.99</v>
      </c>
      <c r="F3" s="68">
        <f t="shared" si="0"/>
        <v>33.99</v>
      </c>
      <c r="G3" s="31" t="s">
        <v>288</v>
      </c>
      <c r="H3" s="31" t="s">
        <v>280</v>
      </c>
      <c r="I3" s="31">
        <v>1</v>
      </c>
      <c r="J3" s="31" t="s">
        <v>289</v>
      </c>
      <c r="K3" s="31"/>
      <c r="L3" s="31" t="s">
        <v>283</v>
      </c>
      <c r="M3" s="31" t="s">
        <v>284</v>
      </c>
      <c r="N3" s="33" t="s">
        <v>285</v>
      </c>
      <c r="O3" s="34" t="s">
        <v>286</v>
      </c>
    </row>
    <row r="4" spans="1:17" ht="13.5" customHeight="1">
      <c r="A4" s="29">
        <v>9781446927199</v>
      </c>
      <c r="B4" s="30" t="s">
        <v>290</v>
      </c>
      <c r="C4" s="36"/>
      <c r="D4" s="32">
        <v>29.7</v>
      </c>
      <c r="E4" s="57">
        <f t="shared" si="1"/>
        <v>40.99</v>
      </c>
      <c r="F4" s="68">
        <f t="shared" si="0"/>
        <v>33.99</v>
      </c>
      <c r="G4" s="31" t="s">
        <v>288</v>
      </c>
      <c r="H4" s="31" t="s">
        <v>280</v>
      </c>
      <c r="I4" s="31">
        <v>2</v>
      </c>
      <c r="J4" s="31" t="s">
        <v>289</v>
      </c>
      <c r="K4" s="31"/>
      <c r="L4" s="31" t="s">
        <v>283</v>
      </c>
      <c r="M4" s="31" t="s">
        <v>284</v>
      </c>
      <c r="N4" s="33" t="s">
        <v>285</v>
      </c>
      <c r="O4" s="34" t="s">
        <v>286</v>
      </c>
    </row>
    <row r="5" spans="1:17">
      <c r="A5" s="29">
        <v>9781292133454</v>
      </c>
      <c r="B5" s="30" t="s">
        <v>291</v>
      </c>
      <c r="C5" s="36"/>
      <c r="D5" s="32">
        <v>15.4</v>
      </c>
      <c r="E5" s="57">
        <f t="shared" si="1"/>
        <v>20.99</v>
      </c>
      <c r="F5" s="68">
        <f t="shared" si="0"/>
        <v>17.989999999999998</v>
      </c>
      <c r="G5" s="31" t="s">
        <v>288</v>
      </c>
      <c r="H5" s="31" t="s">
        <v>280</v>
      </c>
      <c r="I5" s="31">
        <v>4</v>
      </c>
      <c r="J5" s="31" t="s">
        <v>289</v>
      </c>
      <c r="K5" s="31"/>
      <c r="L5" s="31" t="s">
        <v>283</v>
      </c>
      <c r="M5" s="31" t="s">
        <v>284</v>
      </c>
      <c r="N5" s="33" t="s">
        <v>285</v>
      </c>
      <c r="O5" s="34" t="s">
        <v>286</v>
      </c>
    </row>
    <row r="6" spans="1:17">
      <c r="A6" s="29">
        <v>9781292132884</v>
      </c>
      <c r="B6" s="30" t="s">
        <v>292</v>
      </c>
      <c r="C6" s="36"/>
      <c r="D6" s="32">
        <v>7.7</v>
      </c>
      <c r="E6" s="57">
        <f t="shared" si="1"/>
        <v>10.99</v>
      </c>
      <c r="F6" s="68">
        <f t="shared" si="0"/>
        <v>8.99</v>
      </c>
      <c r="G6" s="31" t="s">
        <v>288</v>
      </c>
      <c r="H6" s="31" t="s">
        <v>280</v>
      </c>
      <c r="I6" s="31">
        <v>5</v>
      </c>
      <c r="J6" s="31" t="s">
        <v>289</v>
      </c>
      <c r="K6" s="31"/>
      <c r="L6" s="31" t="s">
        <v>283</v>
      </c>
      <c r="M6" s="31" t="s">
        <v>284</v>
      </c>
      <c r="N6" s="33" t="s">
        <v>285</v>
      </c>
      <c r="O6" s="34" t="s">
        <v>286</v>
      </c>
    </row>
    <row r="7" spans="1:17">
      <c r="A7" s="29">
        <v>9781292176772</v>
      </c>
      <c r="B7" s="30" t="s">
        <v>293</v>
      </c>
      <c r="C7" s="36"/>
      <c r="D7" s="32">
        <v>229</v>
      </c>
      <c r="E7" s="57">
        <f t="shared" si="1"/>
        <v>309.99</v>
      </c>
      <c r="F7" s="68">
        <f t="shared" si="0"/>
        <v>260.99</v>
      </c>
      <c r="G7" s="31" t="s">
        <v>294</v>
      </c>
      <c r="H7" s="31" t="s">
        <v>280</v>
      </c>
      <c r="I7" s="31">
        <v>13</v>
      </c>
      <c r="J7" s="31" t="s">
        <v>295</v>
      </c>
      <c r="K7" s="31"/>
      <c r="L7" s="31" t="s">
        <v>296</v>
      </c>
      <c r="M7" s="31" t="s">
        <v>284</v>
      </c>
      <c r="N7" s="33" t="s">
        <v>285</v>
      </c>
      <c r="O7" s="34" t="s">
        <v>286</v>
      </c>
    </row>
    <row r="8" spans="1:17">
      <c r="A8" s="29">
        <v>9781292186221</v>
      </c>
      <c r="B8" s="30" t="s">
        <v>297</v>
      </c>
      <c r="C8" s="36"/>
      <c r="D8" s="32">
        <v>0</v>
      </c>
      <c r="E8" s="57">
        <f t="shared" si="1"/>
        <v>-0.01</v>
      </c>
      <c r="F8" s="68">
        <v>0</v>
      </c>
      <c r="G8" s="31" t="s">
        <v>298</v>
      </c>
      <c r="H8" s="31" t="s">
        <v>280</v>
      </c>
      <c r="I8" s="31">
        <v>6</v>
      </c>
      <c r="J8" s="31" t="s">
        <v>289</v>
      </c>
      <c r="K8" s="31"/>
      <c r="L8" s="31" t="s">
        <v>283</v>
      </c>
      <c r="M8" s="31" t="s">
        <v>284</v>
      </c>
      <c r="N8" s="33" t="s">
        <v>285</v>
      </c>
      <c r="O8" s="34" t="s">
        <v>286</v>
      </c>
    </row>
    <row r="9" spans="1:17" ht="25.5">
      <c r="A9" s="35">
        <v>9781292177250</v>
      </c>
      <c r="B9" s="31" t="s">
        <v>299</v>
      </c>
      <c r="C9" s="36" t="s">
        <v>300</v>
      </c>
      <c r="D9" s="32">
        <v>344</v>
      </c>
      <c r="E9" s="57">
        <f t="shared" si="1"/>
        <v>464.99</v>
      </c>
      <c r="F9" s="68">
        <f t="shared" si="0"/>
        <v>390.99</v>
      </c>
      <c r="G9" s="31" t="s">
        <v>298</v>
      </c>
      <c r="H9" s="31" t="s">
        <v>301</v>
      </c>
      <c r="I9" s="31">
        <v>1</v>
      </c>
      <c r="J9" s="31" t="s">
        <v>302</v>
      </c>
      <c r="K9" s="31" t="s">
        <v>303</v>
      </c>
      <c r="L9" s="31" t="s">
        <v>296</v>
      </c>
      <c r="M9" s="31" t="s">
        <v>284</v>
      </c>
      <c r="N9" s="33" t="s">
        <v>285</v>
      </c>
      <c r="O9" s="34" t="s">
        <v>304</v>
      </c>
      <c r="P9" s="31"/>
      <c r="Q9" s="63"/>
    </row>
    <row r="10" spans="1:17">
      <c r="A10" s="29">
        <v>9781292368214</v>
      </c>
      <c r="B10" s="52" t="s">
        <v>305</v>
      </c>
      <c r="C10" s="36"/>
      <c r="D10" s="32">
        <v>17.5</v>
      </c>
      <c r="E10" s="57">
        <f t="shared" si="1"/>
        <v>23.99</v>
      </c>
      <c r="F10" s="68">
        <f t="shared" ref="F10:F73" si="2">ROUNDUP(D10*1.1354,0)-0.01</f>
        <v>19.989999999999998</v>
      </c>
      <c r="G10" s="31" t="s">
        <v>306</v>
      </c>
      <c r="H10" s="31" t="s">
        <v>307</v>
      </c>
      <c r="I10" s="31">
        <v>1</v>
      </c>
      <c r="J10" s="31" t="s">
        <v>295</v>
      </c>
      <c r="K10" s="31"/>
      <c r="L10" s="30" t="s">
        <v>296</v>
      </c>
      <c r="M10" s="31" t="s">
        <v>284</v>
      </c>
      <c r="N10" s="33" t="s">
        <v>285</v>
      </c>
      <c r="O10" s="34" t="s">
        <v>304</v>
      </c>
    </row>
    <row r="11" spans="1:17">
      <c r="A11" s="29">
        <v>9781292368221</v>
      </c>
      <c r="B11" s="52" t="s">
        <v>308</v>
      </c>
      <c r="C11" s="36"/>
      <c r="D11" s="32">
        <v>17.5</v>
      </c>
      <c r="E11" s="57">
        <f t="shared" si="1"/>
        <v>23.99</v>
      </c>
      <c r="F11" s="68">
        <f t="shared" si="2"/>
        <v>19.989999999999998</v>
      </c>
      <c r="G11" s="31" t="s">
        <v>306</v>
      </c>
      <c r="H11" s="31" t="s">
        <v>307</v>
      </c>
      <c r="I11" s="31">
        <v>2</v>
      </c>
      <c r="J11" s="31" t="s">
        <v>295</v>
      </c>
      <c r="K11" s="31"/>
      <c r="L11" s="30" t="s">
        <v>296</v>
      </c>
      <c r="M11" s="31" t="s">
        <v>284</v>
      </c>
      <c r="N11" s="33" t="s">
        <v>285</v>
      </c>
      <c r="O11" s="34" t="s">
        <v>304</v>
      </c>
    </row>
    <row r="12" spans="1:17">
      <c r="A12" s="35">
        <v>9781292186238</v>
      </c>
      <c r="B12" s="36" t="s">
        <v>309</v>
      </c>
      <c r="C12" s="36" t="s">
        <v>310</v>
      </c>
      <c r="D12" s="32">
        <v>0</v>
      </c>
      <c r="E12" s="57">
        <f t="shared" si="1"/>
        <v>-0.01</v>
      </c>
      <c r="F12" s="68">
        <f t="shared" si="2"/>
        <v>-0.01</v>
      </c>
      <c r="G12" s="31" t="s">
        <v>288</v>
      </c>
      <c r="H12" s="31" t="s">
        <v>311</v>
      </c>
      <c r="I12" s="31">
        <v>26</v>
      </c>
      <c r="J12" s="31" t="s">
        <v>289</v>
      </c>
      <c r="K12" s="31" t="s">
        <v>303</v>
      </c>
      <c r="L12" s="31" t="s">
        <v>283</v>
      </c>
      <c r="M12" s="31" t="s">
        <v>284</v>
      </c>
      <c r="N12" s="33" t="s">
        <v>285</v>
      </c>
      <c r="O12" s="34" t="s">
        <v>304</v>
      </c>
      <c r="P12" s="31"/>
      <c r="Q12" s="63"/>
    </row>
    <row r="13" spans="1:17">
      <c r="A13" s="29">
        <v>9781292177021</v>
      </c>
      <c r="B13" s="30" t="s">
        <v>312</v>
      </c>
      <c r="C13" s="36"/>
      <c r="D13" s="32">
        <v>229</v>
      </c>
      <c r="E13" s="57">
        <f t="shared" si="1"/>
        <v>309.99</v>
      </c>
      <c r="F13" s="68">
        <f t="shared" si="2"/>
        <v>260.99</v>
      </c>
      <c r="G13" s="31" t="s">
        <v>288</v>
      </c>
      <c r="H13" s="31" t="s">
        <v>280</v>
      </c>
      <c r="I13" s="31">
        <v>8</v>
      </c>
      <c r="J13" s="31" t="s">
        <v>295</v>
      </c>
      <c r="K13" s="31"/>
      <c r="L13" s="31" t="s">
        <v>296</v>
      </c>
      <c r="M13" s="31" t="s">
        <v>284</v>
      </c>
      <c r="N13" s="33" t="s">
        <v>285</v>
      </c>
      <c r="O13" s="34" t="s">
        <v>286</v>
      </c>
    </row>
    <row r="14" spans="1:17">
      <c r="A14" s="29">
        <v>9781292177076</v>
      </c>
      <c r="B14" s="30" t="s">
        <v>313</v>
      </c>
      <c r="C14" s="36"/>
      <c r="D14" s="32">
        <v>229</v>
      </c>
      <c r="E14" s="57">
        <f t="shared" si="1"/>
        <v>309.99</v>
      </c>
      <c r="F14" s="68">
        <f t="shared" si="2"/>
        <v>260.99</v>
      </c>
      <c r="G14" s="31" t="s">
        <v>288</v>
      </c>
      <c r="H14" s="31" t="s">
        <v>280</v>
      </c>
      <c r="I14" s="31">
        <v>13</v>
      </c>
      <c r="J14" s="31" t="s">
        <v>295</v>
      </c>
      <c r="K14" s="31"/>
      <c r="L14" s="31" t="s">
        <v>296</v>
      </c>
      <c r="M14" s="31" t="s">
        <v>284</v>
      </c>
      <c r="N14" s="33" t="s">
        <v>285</v>
      </c>
      <c r="O14" s="34" t="s">
        <v>286</v>
      </c>
    </row>
    <row r="15" spans="1:17">
      <c r="A15" s="29">
        <v>9781292176987</v>
      </c>
      <c r="B15" s="30" t="s">
        <v>314</v>
      </c>
      <c r="C15" s="36"/>
      <c r="D15" s="32">
        <v>344</v>
      </c>
      <c r="E15" s="57">
        <f t="shared" si="1"/>
        <v>464.99</v>
      </c>
      <c r="F15" s="68">
        <f t="shared" si="2"/>
        <v>390.99</v>
      </c>
      <c r="G15" s="31" t="s">
        <v>288</v>
      </c>
      <c r="H15" s="31" t="s">
        <v>280</v>
      </c>
      <c r="I15" s="31">
        <v>18</v>
      </c>
      <c r="J15" s="31" t="s">
        <v>315</v>
      </c>
      <c r="K15" s="31"/>
      <c r="L15" s="31" t="s">
        <v>296</v>
      </c>
      <c r="M15" s="31" t="s">
        <v>284</v>
      </c>
      <c r="N15" s="33" t="s">
        <v>285</v>
      </c>
      <c r="O15" s="34" t="s">
        <v>286</v>
      </c>
    </row>
    <row r="16" spans="1:17">
      <c r="A16" s="29">
        <v>9781292132600</v>
      </c>
      <c r="B16" s="30" t="s">
        <v>316</v>
      </c>
      <c r="C16" s="36"/>
      <c r="D16" s="32">
        <v>29.7</v>
      </c>
      <c r="E16" s="57">
        <f t="shared" si="1"/>
        <v>40.99</v>
      </c>
      <c r="F16" s="68">
        <f t="shared" si="2"/>
        <v>33.99</v>
      </c>
      <c r="G16" s="31" t="s">
        <v>294</v>
      </c>
      <c r="H16" s="31" t="s">
        <v>280</v>
      </c>
      <c r="I16" s="31">
        <v>1</v>
      </c>
      <c r="J16" s="31" t="s">
        <v>289</v>
      </c>
      <c r="K16" s="31"/>
      <c r="L16" s="31" t="s">
        <v>283</v>
      </c>
      <c r="M16" s="31" t="s">
        <v>284</v>
      </c>
      <c r="N16" s="33" t="s">
        <v>285</v>
      </c>
      <c r="O16" s="34" t="s">
        <v>286</v>
      </c>
    </row>
    <row r="17" spans="1:19">
      <c r="A17" s="29">
        <v>9781292118185</v>
      </c>
      <c r="B17" s="30" t="s">
        <v>317</v>
      </c>
      <c r="C17" s="36"/>
      <c r="D17" s="32">
        <v>29.7</v>
      </c>
      <c r="E17" s="57">
        <f t="shared" si="1"/>
        <v>40.99</v>
      </c>
      <c r="F17" s="68">
        <f t="shared" si="2"/>
        <v>33.99</v>
      </c>
      <c r="G17" s="31" t="s">
        <v>294</v>
      </c>
      <c r="H17" s="31" t="s">
        <v>280</v>
      </c>
      <c r="I17" s="31">
        <v>2</v>
      </c>
      <c r="J17" s="31" t="s">
        <v>289</v>
      </c>
      <c r="K17" s="31"/>
      <c r="L17" s="31" t="s">
        <v>283</v>
      </c>
      <c r="M17" s="31" t="s">
        <v>284</v>
      </c>
      <c r="N17" s="33" t="s">
        <v>285</v>
      </c>
      <c r="O17" s="34" t="s">
        <v>286</v>
      </c>
      <c r="S17" s="61"/>
    </row>
    <row r="18" spans="1:19">
      <c r="A18" s="29">
        <v>9781292133430</v>
      </c>
      <c r="B18" s="30" t="s">
        <v>318</v>
      </c>
      <c r="C18" s="36"/>
      <c r="D18" s="32">
        <v>15.4</v>
      </c>
      <c r="E18" s="57">
        <f t="shared" si="1"/>
        <v>20.99</v>
      </c>
      <c r="F18" s="68">
        <f t="shared" si="2"/>
        <v>17.989999999999998</v>
      </c>
      <c r="G18" s="31" t="s">
        <v>294</v>
      </c>
      <c r="H18" s="31" t="s">
        <v>280</v>
      </c>
      <c r="I18" s="31">
        <v>4</v>
      </c>
      <c r="J18" s="31" t="s">
        <v>289</v>
      </c>
      <c r="K18" s="31"/>
      <c r="L18" s="31" t="s">
        <v>283</v>
      </c>
      <c r="M18" s="31" t="s">
        <v>284</v>
      </c>
      <c r="N18" s="33" t="s">
        <v>285</v>
      </c>
      <c r="O18" s="34" t="s">
        <v>286</v>
      </c>
    </row>
    <row r="19" spans="1:19">
      <c r="A19" s="29">
        <v>9781292132617</v>
      </c>
      <c r="B19" s="30" t="s">
        <v>319</v>
      </c>
      <c r="C19" s="36"/>
      <c r="D19" s="32">
        <v>7.7</v>
      </c>
      <c r="E19" s="57">
        <f t="shared" si="1"/>
        <v>10.99</v>
      </c>
      <c r="F19" s="68">
        <f t="shared" si="2"/>
        <v>8.99</v>
      </c>
      <c r="G19" s="31" t="s">
        <v>294</v>
      </c>
      <c r="H19" s="31" t="s">
        <v>280</v>
      </c>
      <c r="I19" s="31">
        <v>5</v>
      </c>
      <c r="J19" s="31" t="s">
        <v>289</v>
      </c>
      <c r="K19" s="31"/>
      <c r="L19" s="31" t="s">
        <v>283</v>
      </c>
      <c r="M19" s="31" t="s">
        <v>284</v>
      </c>
      <c r="N19" s="33" t="s">
        <v>285</v>
      </c>
      <c r="O19" s="34" t="s">
        <v>286</v>
      </c>
    </row>
    <row r="20" spans="1:19">
      <c r="A20" s="29">
        <v>9781292176727</v>
      </c>
      <c r="B20" s="30" t="s">
        <v>320</v>
      </c>
      <c r="C20" s="36"/>
      <c r="D20" s="32">
        <v>229</v>
      </c>
      <c r="E20" s="57">
        <f t="shared" si="1"/>
        <v>309.99</v>
      </c>
      <c r="F20" s="68">
        <f t="shared" si="2"/>
        <v>260.99</v>
      </c>
      <c r="G20" s="31" t="s">
        <v>294</v>
      </c>
      <c r="H20" s="31" t="s">
        <v>280</v>
      </c>
      <c r="I20" s="31">
        <v>8</v>
      </c>
      <c r="J20" s="31" t="s">
        <v>295</v>
      </c>
      <c r="K20" s="31"/>
      <c r="L20" s="31" t="s">
        <v>296</v>
      </c>
      <c r="M20" s="31" t="s">
        <v>284</v>
      </c>
      <c r="N20" s="33" t="s">
        <v>285</v>
      </c>
      <c r="O20" s="34" t="s">
        <v>286</v>
      </c>
    </row>
    <row r="21" spans="1:19">
      <c r="A21" s="29">
        <v>9781292177526</v>
      </c>
      <c r="B21" s="30" t="s">
        <v>321</v>
      </c>
      <c r="C21" s="36"/>
      <c r="D21" s="32">
        <v>344</v>
      </c>
      <c r="E21" s="57">
        <f t="shared" si="1"/>
        <v>464.99</v>
      </c>
      <c r="F21" s="68">
        <f t="shared" si="2"/>
        <v>390.99</v>
      </c>
      <c r="G21" s="31" t="s">
        <v>294</v>
      </c>
      <c r="H21" s="31" t="s">
        <v>280</v>
      </c>
      <c r="I21" s="31">
        <v>18</v>
      </c>
      <c r="J21" s="31" t="s">
        <v>315</v>
      </c>
      <c r="K21" s="31"/>
      <c r="L21" s="31" t="s">
        <v>296</v>
      </c>
      <c r="M21" s="31" t="s">
        <v>284</v>
      </c>
      <c r="N21" s="33" t="s">
        <v>285</v>
      </c>
      <c r="O21" s="34" t="s">
        <v>286</v>
      </c>
    </row>
    <row r="22" spans="1:19">
      <c r="A22" s="29">
        <v>9781292118956</v>
      </c>
      <c r="B22" s="30" t="s">
        <v>322</v>
      </c>
      <c r="C22" s="36"/>
      <c r="D22" s="32">
        <v>29.7</v>
      </c>
      <c r="E22" s="57">
        <f t="shared" si="1"/>
        <v>40.99</v>
      </c>
      <c r="F22" s="68">
        <f t="shared" si="2"/>
        <v>33.99</v>
      </c>
      <c r="G22" s="31" t="s">
        <v>298</v>
      </c>
      <c r="H22" s="31" t="s">
        <v>280</v>
      </c>
      <c r="I22" s="31">
        <v>1</v>
      </c>
      <c r="J22" s="31" t="s">
        <v>289</v>
      </c>
      <c r="K22" s="31"/>
      <c r="L22" s="31" t="s">
        <v>283</v>
      </c>
      <c r="M22" s="31" t="s">
        <v>284</v>
      </c>
      <c r="N22" s="33" t="s">
        <v>285</v>
      </c>
      <c r="O22" s="34" t="s">
        <v>286</v>
      </c>
    </row>
    <row r="23" spans="1:19">
      <c r="A23" s="29">
        <v>9781292118963</v>
      </c>
      <c r="B23" s="30" t="s">
        <v>323</v>
      </c>
      <c r="C23" s="36"/>
      <c r="D23" s="32">
        <v>29.7</v>
      </c>
      <c r="E23" s="57">
        <f t="shared" si="1"/>
        <v>40.99</v>
      </c>
      <c r="F23" s="68">
        <f t="shared" si="2"/>
        <v>33.99</v>
      </c>
      <c r="G23" s="31" t="s">
        <v>298</v>
      </c>
      <c r="H23" s="31" t="s">
        <v>280</v>
      </c>
      <c r="I23" s="31">
        <v>2</v>
      </c>
      <c r="J23" s="31" t="s">
        <v>289</v>
      </c>
      <c r="K23" s="31"/>
      <c r="L23" s="31" t="s">
        <v>283</v>
      </c>
      <c r="M23" s="31" t="s">
        <v>284</v>
      </c>
      <c r="N23" s="33" t="s">
        <v>285</v>
      </c>
      <c r="O23" s="34" t="s">
        <v>286</v>
      </c>
    </row>
    <row r="24" spans="1:19">
      <c r="A24" s="29">
        <v>9781292133478</v>
      </c>
      <c r="B24" s="30" t="s">
        <v>324</v>
      </c>
      <c r="C24" s="36"/>
      <c r="D24" s="32">
        <v>15.4</v>
      </c>
      <c r="E24" s="57">
        <f t="shared" si="1"/>
        <v>20.99</v>
      </c>
      <c r="F24" s="68">
        <f t="shared" si="2"/>
        <v>17.989999999999998</v>
      </c>
      <c r="G24" s="31" t="s">
        <v>298</v>
      </c>
      <c r="H24" s="31" t="s">
        <v>280</v>
      </c>
      <c r="I24" s="31">
        <v>3</v>
      </c>
      <c r="J24" s="31" t="s">
        <v>289</v>
      </c>
      <c r="K24" s="31"/>
      <c r="L24" s="31" t="s">
        <v>283</v>
      </c>
      <c r="M24" s="31" t="s">
        <v>284</v>
      </c>
      <c r="N24" s="33" t="s">
        <v>285</v>
      </c>
      <c r="O24" s="34" t="s">
        <v>286</v>
      </c>
    </row>
    <row r="25" spans="1:19">
      <c r="A25" s="29">
        <v>9781292133195</v>
      </c>
      <c r="B25" s="30" t="s">
        <v>325</v>
      </c>
      <c r="C25" s="36"/>
      <c r="D25" s="32">
        <v>7.7</v>
      </c>
      <c r="E25" s="57">
        <f t="shared" si="1"/>
        <v>10.99</v>
      </c>
      <c r="F25" s="68">
        <f t="shared" si="2"/>
        <v>8.99</v>
      </c>
      <c r="G25" s="31" t="s">
        <v>298</v>
      </c>
      <c r="H25" s="31" t="s">
        <v>280</v>
      </c>
      <c r="I25" s="31">
        <v>5</v>
      </c>
      <c r="J25" s="31" t="s">
        <v>289</v>
      </c>
      <c r="K25" s="31"/>
      <c r="L25" s="31" t="s">
        <v>283</v>
      </c>
      <c r="M25" s="31" t="s">
        <v>284</v>
      </c>
      <c r="N25" s="33" t="s">
        <v>285</v>
      </c>
      <c r="O25" s="34" t="s">
        <v>286</v>
      </c>
    </row>
    <row r="26" spans="1:19">
      <c r="A26" s="29">
        <v>9781292179100</v>
      </c>
      <c r="B26" s="30" t="s">
        <v>326</v>
      </c>
      <c r="C26" s="36"/>
      <c r="D26" s="32">
        <v>229</v>
      </c>
      <c r="E26" s="57">
        <f t="shared" si="1"/>
        <v>309.99</v>
      </c>
      <c r="F26" s="68">
        <f t="shared" si="2"/>
        <v>260.99</v>
      </c>
      <c r="G26" s="31" t="s">
        <v>298</v>
      </c>
      <c r="H26" s="31" t="s">
        <v>280</v>
      </c>
      <c r="I26" s="31">
        <v>8</v>
      </c>
      <c r="J26" s="31" t="s">
        <v>295</v>
      </c>
      <c r="K26" s="31"/>
      <c r="L26" s="31" t="s">
        <v>296</v>
      </c>
      <c r="M26" s="31" t="s">
        <v>284</v>
      </c>
      <c r="N26" s="33" t="s">
        <v>285</v>
      </c>
      <c r="O26" s="34" t="s">
        <v>286</v>
      </c>
    </row>
    <row r="27" spans="1:19">
      <c r="A27" s="29">
        <v>9781292179117</v>
      </c>
      <c r="B27" s="30" t="s">
        <v>327</v>
      </c>
      <c r="C27" s="36"/>
      <c r="D27" s="32">
        <v>229</v>
      </c>
      <c r="E27" s="57">
        <f t="shared" si="1"/>
        <v>309.99</v>
      </c>
      <c r="F27" s="68">
        <f t="shared" si="2"/>
        <v>260.99</v>
      </c>
      <c r="G27" s="31" t="s">
        <v>298</v>
      </c>
      <c r="H27" s="31" t="s">
        <v>280</v>
      </c>
      <c r="I27" s="31">
        <v>13</v>
      </c>
      <c r="J27" s="31" t="s">
        <v>295</v>
      </c>
      <c r="K27" s="31"/>
      <c r="L27" s="31" t="s">
        <v>296</v>
      </c>
      <c r="M27" s="31" t="s">
        <v>284</v>
      </c>
      <c r="N27" s="33" t="s">
        <v>285</v>
      </c>
      <c r="O27" s="34" t="s">
        <v>286</v>
      </c>
    </row>
    <row r="28" spans="1:19" ht="25.5">
      <c r="A28" s="29">
        <v>9781292331652</v>
      </c>
      <c r="B28" s="31" t="s">
        <v>328</v>
      </c>
      <c r="C28" s="36" t="s">
        <v>329</v>
      </c>
      <c r="D28" s="32">
        <v>117</v>
      </c>
      <c r="E28" s="57">
        <f t="shared" si="1"/>
        <v>157.99</v>
      </c>
      <c r="F28" s="68">
        <f t="shared" si="2"/>
        <v>132.99</v>
      </c>
      <c r="G28" s="31" t="s">
        <v>298</v>
      </c>
      <c r="H28" s="31" t="s">
        <v>330</v>
      </c>
      <c r="I28" s="31">
        <v>1</v>
      </c>
      <c r="J28" s="31" t="s">
        <v>302</v>
      </c>
      <c r="K28" s="31" t="s">
        <v>331</v>
      </c>
      <c r="L28" s="31" t="s">
        <v>296</v>
      </c>
      <c r="M28" s="31" t="s">
        <v>332</v>
      </c>
      <c r="N28" s="33" t="s">
        <v>333</v>
      </c>
      <c r="O28" s="34" t="s">
        <v>334</v>
      </c>
      <c r="P28" s="34" t="s">
        <v>335</v>
      </c>
      <c r="Q28" s="63"/>
    </row>
    <row r="29" spans="1:19" ht="25.5">
      <c r="A29" s="29">
        <v>9781292331669</v>
      </c>
      <c r="B29" s="31" t="s">
        <v>336</v>
      </c>
      <c r="C29" s="36" t="s">
        <v>329</v>
      </c>
      <c r="D29" s="32">
        <v>152</v>
      </c>
      <c r="E29" s="57">
        <f t="shared" si="1"/>
        <v>205.99</v>
      </c>
      <c r="F29" s="68">
        <f t="shared" si="2"/>
        <v>172.99</v>
      </c>
      <c r="G29" s="31" t="s">
        <v>298</v>
      </c>
      <c r="H29" s="31" t="s">
        <v>330</v>
      </c>
      <c r="I29" s="31">
        <v>2</v>
      </c>
      <c r="J29" s="31" t="s">
        <v>302</v>
      </c>
      <c r="K29" s="31" t="s">
        <v>331</v>
      </c>
      <c r="L29" s="31" t="s">
        <v>296</v>
      </c>
      <c r="M29" s="31" t="s">
        <v>332</v>
      </c>
      <c r="N29" s="33" t="s">
        <v>333</v>
      </c>
      <c r="O29" s="34" t="s">
        <v>334</v>
      </c>
      <c r="P29" s="34" t="s">
        <v>335</v>
      </c>
      <c r="Q29" s="63"/>
    </row>
    <row r="30" spans="1:19" ht="25.5">
      <c r="A30" s="29">
        <v>9781292331676</v>
      </c>
      <c r="B30" s="31" t="s">
        <v>337</v>
      </c>
      <c r="C30" s="36" t="s">
        <v>329</v>
      </c>
      <c r="D30" s="32">
        <v>190</v>
      </c>
      <c r="E30" s="57">
        <f t="shared" si="1"/>
        <v>256.99</v>
      </c>
      <c r="F30" s="68">
        <f t="shared" si="2"/>
        <v>215.99</v>
      </c>
      <c r="G30" s="31" t="s">
        <v>298</v>
      </c>
      <c r="H30" s="31" t="s">
        <v>330</v>
      </c>
      <c r="I30" s="31">
        <v>3</v>
      </c>
      <c r="J30" s="31" t="s">
        <v>302</v>
      </c>
      <c r="K30" s="31" t="s">
        <v>331</v>
      </c>
      <c r="L30" s="31" t="s">
        <v>296</v>
      </c>
      <c r="M30" s="31" t="s">
        <v>332</v>
      </c>
      <c r="N30" s="33" t="s">
        <v>333</v>
      </c>
      <c r="O30" s="34" t="s">
        <v>334</v>
      </c>
      <c r="P30" s="34" t="s">
        <v>335</v>
      </c>
      <c r="Q30" s="63"/>
    </row>
    <row r="31" spans="1:19" ht="25.5">
      <c r="A31" s="29">
        <v>9781292331683</v>
      </c>
      <c r="B31" s="31" t="s">
        <v>338</v>
      </c>
      <c r="C31" s="36" t="s">
        <v>329</v>
      </c>
      <c r="D31" s="32">
        <v>217</v>
      </c>
      <c r="E31" s="57">
        <f t="shared" si="1"/>
        <v>292.99</v>
      </c>
      <c r="F31" s="68">
        <f t="shared" si="2"/>
        <v>246.99</v>
      </c>
      <c r="G31" s="31" t="s">
        <v>298</v>
      </c>
      <c r="H31" s="31" t="s">
        <v>330</v>
      </c>
      <c r="I31" s="31">
        <v>4</v>
      </c>
      <c r="J31" s="31" t="s">
        <v>302</v>
      </c>
      <c r="K31" s="31" t="s">
        <v>331</v>
      </c>
      <c r="L31" s="31" t="s">
        <v>296</v>
      </c>
      <c r="M31" s="31" t="s">
        <v>332</v>
      </c>
      <c r="N31" s="33" t="s">
        <v>333</v>
      </c>
      <c r="O31" s="34" t="s">
        <v>334</v>
      </c>
      <c r="P31" s="34" t="s">
        <v>335</v>
      </c>
      <c r="Q31" s="63"/>
    </row>
    <row r="32" spans="1:19" ht="25.5">
      <c r="A32" s="29">
        <v>9781292331690</v>
      </c>
      <c r="B32" s="31" t="s">
        <v>339</v>
      </c>
      <c r="C32" s="36" t="s">
        <v>329</v>
      </c>
      <c r="D32" s="32">
        <v>250</v>
      </c>
      <c r="E32" s="57">
        <f t="shared" si="1"/>
        <v>337.99</v>
      </c>
      <c r="F32" s="68">
        <f t="shared" si="2"/>
        <v>283.99</v>
      </c>
      <c r="G32" s="31" t="s">
        <v>298</v>
      </c>
      <c r="H32" s="31" t="s">
        <v>330</v>
      </c>
      <c r="I32" s="31">
        <v>5</v>
      </c>
      <c r="J32" s="31" t="s">
        <v>302</v>
      </c>
      <c r="K32" s="31" t="s">
        <v>331</v>
      </c>
      <c r="L32" s="31" t="s">
        <v>296</v>
      </c>
      <c r="M32" s="31" t="s">
        <v>332</v>
      </c>
      <c r="N32" s="33" t="s">
        <v>333</v>
      </c>
      <c r="O32" s="34" t="s">
        <v>334</v>
      </c>
      <c r="P32" s="34" t="s">
        <v>335</v>
      </c>
      <c r="Q32" s="63"/>
    </row>
    <row r="33" spans="1:17" ht="25.5">
      <c r="A33" s="29">
        <v>9781292331751</v>
      </c>
      <c r="B33" s="31" t="s">
        <v>340</v>
      </c>
      <c r="C33" s="36" t="s">
        <v>341</v>
      </c>
      <c r="D33" s="32">
        <v>117</v>
      </c>
      <c r="E33" s="57">
        <f t="shared" si="1"/>
        <v>157.99</v>
      </c>
      <c r="F33" s="68">
        <f t="shared" si="2"/>
        <v>132.99</v>
      </c>
      <c r="G33" s="31" t="s">
        <v>298</v>
      </c>
      <c r="H33" s="31" t="s">
        <v>330</v>
      </c>
      <c r="I33" s="31">
        <v>6</v>
      </c>
      <c r="J33" s="31" t="s">
        <v>302</v>
      </c>
      <c r="K33" s="31" t="s">
        <v>331</v>
      </c>
      <c r="L33" s="31" t="s">
        <v>296</v>
      </c>
      <c r="M33" s="31" t="s">
        <v>332</v>
      </c>
      <c r="N33" s="33" t="s">
        <v>333</v>
      </c>
      <c r="O33" s="34" t="s">
        <v>334</v>
      </c>
      <c r="P33" s="34" t="s">
        <v>335</v>
      </c>
      <c r="Q33" s="63"/>
    </row>
    <row r="34" spans="1:17" ht="25.5">
      <c r="A34" s="29"/>
      <c r="B34" s="31" t="s">
        <v>342</v>
      </c>
      <c r="C34" s="36" t="s">
        <v>341</v>
      </c>
      <c r="D34" s="32">
        <v>152</v>
      </c>
      <c r="E34" s="57">
        <f t="shared" si="1"/>
        <v>205.99</v>
      </c>
      <c r="F34" s="68">
        <f t="shared" si="2"/>
        <v>172.99</v>
      </c>
      <c r="G34" s="31" t="s">
        <v>298</v>
      </c>
      <c r="H34" s="31" t="s">
        <v>330</v>
      </c>
      <c r="I34" s="31">
        <v>7</v>
      </c>
      <c r="J34" s="31" t="s">
        <v>302</v>
      </c>
      <c r="K34" s="31" t="s">
        <v>331</v>
      </c>
      <c r="L34" s="31" t="s">
        <v>296</v>
      </c>
      <c r="M34" s="31" t="s">
        <v>332</v>
      </c>
      <c r="N34" s="33" t="s">
        <v>333</v>
      </c>
      <c r="O34" s="34" t="s">
        <v>334</v>
      </c>
      <c r="P34" s="34" t="s">
        <v>335</v>
      </c>
      <c r="Q34" s="63"/>
    </row>
    <row r="35" spans="1:17" ht="25.5">
      <c r="A35" s="29">
        <v>9781292331775</v>
      </c>
      <c r="B35" s="31" t="s">
        <v>343</v>
      </c>
      <c r="C35" s="36" t="s">
        <v>341</v>
      </c>
      <c r="D35" s="32">
        <v>181</v>
      </c>
      <c r="E35" s="57">
        <f t="shared" si="1"/>
        <v>244.99</v>
      </c>
      <c r="F35" s="68">
        <f t="shared" si="2"/>
        <v>205.99</v>
      </c>
      <c r="G35" s="31" t="s">
        <v>298</v>
      </c>
      <c r="H35" s="31" t="s">
        <v>330</v>
      </c>
      <c r="I35" s="31">
        <v>8</v>
      </c>
      <c r="J35" s="31" t="s">
        <v>302</v>
      </c>
      <c r="K35" s="31" t="s">
        <v>331</v>
      </c>
      <c r="L35" s="31" t="s">
        <v>296</v>
      </c>
      <c r="M35" s="31" t="s">
        <v>332</v>
      </c>
      <c r="N35" s="33" t="s">
        <v>333</v>
      </c>
      <c r="O35" s="34" t="s">
        <v>334</v>
      </c>
      <c r="P35" s="34" t="s">
        <v>335</v>
      </c>
      <c r="Q35" s="63"/>
    </row>
    <row r="36" spans="1:17" ht="25.5">
      <c r="A36" s="29">
        <v>9781292331782</v>
      </c>
      <c r="B36" s="31" t="s">
        <v>344</v>
      </c>
      <c r="C36" s="36" t="s">
        <v>341</v>
      </c>
      <c r="D36" s="32">
        <v>217</v>
      </c>
      <c r="E36" s="57">
        <f t="shared" si="1"/>
        <v>292.99</v>
      </c>
      <c r="F36" s="68">
        <f t="shared" si="2"/>
        <v>246.99</v>
      </c>
      <c r="G36" s="31" t="s">
        <v>298</v>
      </c>
      <c r="H36" s="31" t="s">
        <v>330</v>
      </c>
      <c r="I36" s="31">
        <v>9</v>
      </c>
      <c r="J36" s="31" t="s">
        <v>302</v>
      </c>
      <c r="K36" s="31" t="s">
        <v>331</v>
      </c>
      <c r="L36" s="31" t="s">
        <v>296</v>
      </c>
      <c r="M36" s="31" t="s">
        <v>332</v>
      </c>
      <c r="N36" s="33" t="s">
        <v>333</v>
      </c>
      <c r="O36" s="34" t="s">
        <v>334</v>
      </c>
      <c r="P36" s="34" t="s">
        <v>335</v>
      </c>
      <c r="Q36" s="63"/>
    </row>
    <row r="37" spans="1:17" ht="25.5">
      <c r="A37" s="29">
        <v>9781292331799</v>
      </c>
      <c r="B37" s="31" t="s">
        <v>345</v>
      </c>
      <c r="C37" s="36" t="s">
        <v>341</v>
      </c>
      <c r="D37" s="32">
        <v>250</v>
      </c>
      <c r="E37" s="57">
        <f t="shared" si="1"/>
        <v>337.99</v>
      </c>
      <c r="F37" s="68">
        <f t="shared" si="2"/>
        <v>283.99</v>
      </c>
      <c r="G37" s="31" t="s">
        <v>298</v>
      </c>
      <c r="H37" s="31" t="s">
        <v>330</v>
      </c>
      <c r="I37" s="31">
        <v>10</v>
      </c>
      <c r="J37" s="31" t="s">
        <v>302</v>
      </c>
      <c r="K37" s="31" t="s">
        <v>331</v>
      </c>
      <c r="L37" s="31" t="s">
        <v>296</v>
      </c>
      <c r="M37" s="31" t="s">
        <v>332</v>
      </c>
      <c r="N37" s="33" t="s">
        <v>333</v>
      </c>
      <c r="O37" s="34" t="s">
        <v>334</v>
      </c>
      <c r="P37" s="34" t="s">
        <v>335</v>
      </c>
      <c r="Q37" s="63"/>
    </row>
    <row r="38" spans="1:17" ht="25.5">
      <c r="A38" s="29">
        <v>9781292331805</v>
      </c>
      <c r="B38" s="31" t="s">
        <v>346</v>
      </c>
      <c r="C38" s="36" t="s">
        <v>347</v>
      </c>
      <c r="D38" s="32">
        <v>117</v>
      </c>
      <c r="E38" s="57">
        <f t="shared" si="1"/>
        <v>157.99</v>
      </c>
      <c r="F38" s="68">
        <f t="shared" si="2"/>
        <v>132.99</v>
      </c>
      <c r="G38" s="31" t="s">
        <v>298</v>
      </c>
      <c r="H38" s="31" t="s">
        <v>330</v>
      </c>
      <c r="I38" s="31">
        <v>11</v>
      </c>
      <c r="J38" s="31" t="s">
        <v>302</v>
      </c>
      <c r="K38" s="31" t="s">
        <v>331</v>
      </c>
      <c r="L38" s="31" t="s">
        <v>296</v>
      </c>
      <c r="M38" s="31" t="s">
        <v>332</v>
      </c>
      <c r="N38" s="33" t="s">
        <v>333</v>
      </c>
      <c r="O38" s="34" t="s">
        <v>334</v>
      </c>
      <c r="P38" s="34" t="s">
        <v>335</v>
      </c>
      <c r="Q38" s="63"/>
    </row>
    <row r="39" spans="1:17" ht="25.5">
      <c r="A39" s="29">
        <v>9781292331812</v>
      </c>
      <c r="B39" s="31" t="s">
        <v>348</v>
      </c>
      <c r="C39" s="36" t="s">
        <v>347</v>
      </c>
      <c r="D39" s="32">
        <v>145</v>
      </c>
      <c r="E39" s="57">
        <f t="shared" si="1"/>
        <v>195.99</v>
      </c>
      <c r="F39" s="68">
        <f t="shared" si="2"/>
        <v>164.99</v>
      </c>
      <c r="G39" s="31" t="s">
        <v>298</v>
      </c>
      <c r="H39" s="31" t="s">
        <v>330</v>
      </c>
      <c r="I39" s="31">
        <v>12</v>
      </c>
      <c r="J39" s="31" t="s">
        <v>302</v>
      </c>
      <c r="K39" s="31" t="s">
        <v>331</v>
      </c>
      <c r="L39" s="31" t="s">
        <v>296</v>
      </c>
      <c r="M39" s="31" t="s">
        <v>332</v>
      </c>
      <c r="N39" s="33" t="s">
        <v>333</v>
      </c>
      <c r="O39" s="34" t="s">
        <v>334</v>
      </c>
      <c r="P39" s="34" t="s">
        <v>335</v>
      </c>
      <c r="Q39" s="63"/>
    </row>
    <row r="40" spans="1:17" ht="25.5">
      <c r="A40" s="29">
        <v>9781292331829</v>
      </c>
      <c r="B40" s="31" t="s">
        <v>349</v>
      </c>
      <c r="C40" s="36" t="s">
        <v>347</v>
      </c>
      <c r="D40" s="32">
        <v>181</v>
      </c>
      <c r="E40" s="57">
        <f t="shared" si="1"/>
        <v>244.99</v>
      </c>
      <c r="F40" s="68">
        <f t="shared" si="2"/>
        <v>205.99</v>
      </c>
      <c r="G40" s="31" t="s">
        <v>298</v>
      </c>
      <c r="H40" s="31" t="s">
        <v>330</v>
      </c>
      <c r="I40" s="31">
        <v>13</v>
      </c>
      <c r="J40" s="31" t="s">
        <v>302</v>
      </c>
      <c r="K40" s="31" t="s">
        <v>331</v>
      </c>
      <c r="L40" s="31" t="s">
        <v>296</v>
      </c>
      <c r="M40" s="31" t="s">
        <v>332</v>
      </c>
      <c r="N40" s="33" t="s">
        <v>333</v>
      </c>
      <c r="O40" s="34" t="s">
        <v>334</v>
      </c>
      <c r="P40" s="34" t="s">
        <v>335</v>
      </c>
      <c r="Q40" s="63"/>
    </row>
    <row r="41" spans="1:17" ht="25.5">
      <c r="A41" s="29">
        <v>9781292331836</v>
      </c>
      <c r="B41" s="31" t="s">
        <v>350</v>
      </c>
      <c r="C41" s="36" t="s">
        <v>347</v>
      </c>
      <c r="D41" s="32">
        <v>217</v>
      </c>
      <c r="E41" s="57">
        <f t="shared" si="1"/>
        <v>292.99</v>
      </c>
      <c r="F41" s="68">
        <f t="shared" si="2"/>
        <v>246.99</v>
      </c>
      <c r="G41" s="31" t="s">
        <v>298</v>
      </c>
      <c r="H41" s="31" t="s">
        <v>330</v>
      </c>
      <c r="I41" s="31">
        <v>14</v>
      </c>
      <c r="J41" s="31" t="s">
        <v>302</v>
      </c>
      <c r="K41" s="31" t="s">
        <v>331</v>
      </c>
      <c r="L41" s="31" t="s">
        <v>296</v>
      </c>
      <c r="M41" s="31" t="s">
        <v>332</v>
      </c>
      <c r="N41" s="33" t="s">
        <v>333</v>
      </c>
      <c r="O41" s="34" t="s">
        <v>334</v>
      </c>
      <c r="P41" s="34" t="s">
        <v>335</v>
      </c>
      <c r="Q41" s="63"/>
    </row>
    <row r="42" spans="1:17" ht="25.5">
      <c r="A42" s="29">
        <v>9781292331843</v>
      </c>
      <c r="B42" s="31" t="s">
        <v>351</v>
      </c>
      <c r="C42" s="36" t="s">
        <v>347</v>
      </c>
      <c r="D42" s="32">
        <v>263</v>
      </c>
      <c r="E42" s="57">
        <f t="shared" si="1"/>
        <v>355.99</v>
      </c>
      <c r="F42" s="68">
        <f t="shared" si="2"/>
        <v>298.99</v>
      </c>
      <c r="G42" s="31" t="s">
        <v>298</v>
      </c>
      <c r="H42" s="31" t="s">
        <v>330</v>
      </c>
      <c r="I42" s="31">
        <v>15</v>
      </c>
      <c r="J42" s="31" t="s">
        <v>302</v>
      </c>
      <c r="K42" s="31" t="s">
        <v>331</v>
      </c>
      <c r="L42" s="31" t="s">
        <v>296</v>
      </c>
      <c r="M42" s="31" t="s">
        <v>332</v>
      </c>
      <c r="N42" s="33" t="s">
        <v>333</v>
      </c>
      <c r="O42" s="34" t="s">
        <v>334</v>
      </c>
      <c r="P42" s="34" t="s">
        <v>335</v>
      </c>
      <c r="Q42" s="63"/>
    </row>
    <row r="43" spans="1:17" ht="25.5">
      <c r="A43" s="29">
        <v>9781292331850</v>
      </c>
      <c r="B43" s="31" t="s">
        <v>352</v>
      </c>
      <c r="C43" s="36" t="s">
        <v>353</v>
      </c>
      <c r="D43" s="32">
        <v>111</v>
      </c>
      <c r="E43" s="57">
        <f t="shared" si="1"/>
        <v>149.99</v>
      </c>
      <c r="F43" s="68">
        <f t="shared" si="2"/>
        <v>126.99</v>
      </c>
      <c r="G43" s="31" t="s">
        <v>298</v>
      </c>
      <c r="H43" s="31" t="s">
        <v>330</v>
      </c>
      <c r="I43" s="31">
        <v>16</v>
      </c>
      <c r="J43" s="31" t="s">
        <v>302</v>
      </c>
      <c r="K43" s="31" t="s">
        <v>331</v>
      </c>
      <c r="L43" s="31" t="s">
        <v>296</v>
      </c>
      <c r="M43" s="31" t="s">
        <v>332</v>
      </c>
      <c r="N43" s="33" t="s">
        <v>333</v>
      </c>
      <c r="O43" s="34" t="s">
        <v>334</v>
      </c>
      <c r="P43" s="34" t="s">
        <v>335</v>
      </c>
      <c r="Q43" s="63"/>
    </row>
    <row r="44" spans="1:17" ht="25.5">
      <c r="A44" s="29">
        <v>9781292331867</v>
      </c>
      <c r="B44" s="31" t="s">
        <v>354</v>
      </c>
      <c r="C44" s="36" t="s">
        <v>353</v>
      </c>
      <c r="D44" s="32">
        <v>145</v>
      </c>
      <c r="E44" s="57">
        <f t="shared" si="1"/>
        <v>195.99</v>
      </c>
      <c r="F44" s="68">
        <f t="shared" si="2"/>
        <v>164.99</v>
      </c>
      <c r="G44" s="31" t="s">
        <v>298</v>
      </c>
      <c r="H44" s="31" t="s">
        <v>330</v>
      </c>
      <c r="I44" s="31">
        <v>17</v>
      </c>
      <c r="J44" s="31" t="s">
        <v>302</v>
      </c>
      <c r="K44" s="31" t="s">
        <v>331</v>
      </c>
      <c r="L44" s="31" t="s">
        <v>296</v>
      </c>
      <c r="M44" s="31" t="s">
        <v>332</v>
      </c>
      <c r="N44" s="33" t="s">
        <v>333</v>
      </c>
      <c r="O44" s="34" t="s">
        <v>334</v>
      </c>
      <c r="P44" s="34" t="s">
        <v>335</v>
      </c>
      <c r="Q44" s="63"/>
    </row>
    <row r="45" spans="1:17" ht="25.5">
      <c r="A45" s="29">
        <v>9781292331874</v>
      </c>
      <c r="B45" s="31" t="s">
        <v>355</v>
      </c>
      <c r="C45" s="36" t="s">
        <v>353</v>
      </c>
      <c r="D45" s="32">
        <v>181</v>
      </c>
      <c r="E45" s="57">
        <f t="shared" si="1"/>
        <v>244.99</v>
      </c>
      <c r="F45" s="68">
        <f t="shared" si="2"/>
        <v>205.99</v>
      </c>
      <c r="G45" s="31" t="s">
        <v>298</v>
      </c>
      <c r="H45" s="31" t="s">
        <v>330</v>
      </c>
      <c r="I45" s="31">
        <v>18</v>
      </c>
      <c r="J45" s="31" t="s">
        <v>302</v>
      </c>
      <c r="K45" s="31" t="s">
        <v>331</v>
      </c>
      <c r="L45" s="31" t="s">
        <v>296</v>
      </c>
      <c r="M45" s="31" t="s">
        <v>332</v>
      </c>
      <c r="N45" s="33" t="s">
        <v>333</v>
      </c>
      <c r="O45" s="34" t="s">
        <v>334</v>
      </c>
      <c r="P45" s="34" t="s">
        <v>335</v>
      </c>
      <c r="Q45" s="63"/>
    </row>
    <row r="46" spans="1:17" ht="25.5">
      <c r="A46" s="29">
        <v>9781292331881</v>
      </c>
      <c r="B46" s="31" t="s">
        <v>356</v>
      </c>
      <c r="C46" s="36" t="s">
        <v>353</v>
      </c>
      <c r="D46" s="32">
        <v>217</v>
      </c>
      <c r="E46" s="57">
        <f t="shared" si="1"/>
        <v>292.99</v>
      </c>
      <c r="F46" s="68">
        <f t="shared" si="2"/>
        <v>246.99</v>
      </c>
      <c r="G46" s="31" t="s">
        <v>298</v>
      </c>
      <c r="H46" s="31" t="s">
        <v>330</v>
      </c>
      <c r="I46" s="31">
        <v>19</v>
      </c>
      <c r="J46" s="31" t="s">
        <v>302</v>
      </c>
      <c r="K46" s="31" t="s">
        <v>331</v>
      </c>
      <c r="L46" s="31" t="s">
        <v>296</v>
      </c>
      <c r="M46" s="31" t="s">
        <v>332</v>
      </c>
      <c r="N46" s="33" t="s">
        <v>333</v>
      </c>
      <c r="O46" s="34" t="s">
        <v>334</v>
      </c>
      <c r="P46" s="34" t="s">
        <v>335</v>
      </c>
      <c r="Q46" s="63"/>
    </row>
    <row r="47" spans="1:17" ht="25.5">
      <c r="A47" s="29">
        <v>9781292331898</v>
      </c>
      <c r="B47" s="31" t="s">
        <v>357</v>
      </c>
      <c r="C47" s="36" t="s">
        <v>353</v>
      </c>
      <c r="D47" s="32">
        <v>250</v>
      </c>
      <c r="E47" s="57">
        <f t="shared" si="1"/>
        <v>337.99</v>
      </c>
      <c r="F47" s="68">
        <f t="shared" si="2"/>
        <v>283.99</v>
      </c>
      <c r="G47" s="31" t="s">
        <v>298</v>
      </c>
      <c r="H47" s="31" t="s">
        <v>330</v>
      </c>
      <c r="I47" s="31">
        <v>20</v>
      </c>
      <c r="J47" s="31" t="s">
        <v>302</v>
      </c>
      <c r="K47" s="31" t="s">
        <v>331</v>
      </c>
      <c r="L47" s="31" t="s">
        <v>296</v>
      </c>
      <c r="M47" s="31" t="s">
        <v>332</v>
      </c>
      <c r="N47" s="33" t="s">
        <v>333</v>
      </c>
      <c r="O47" s="34" t="s">
        <v>334</v>
      </c>
      <c r="P47" s="34" t="s">
        <v>335</v>
      </c>
      <c r="Q47" s="63"/>
    </row>
    <row r="48" spans="1:17" ht="25.5">
      <c r="A48" s="29">
        <v>9781292331706</v>
      </c>
      <c r="B48" s="31" t="s">
        <v>358</v>
      </c>
      <c r="C48" s="36" t="s">
        <v>359</v>
      </c>
      <c r="D48" s="32">
        <v>181</v>
      </c>
      <c r="E48" s="57">
        <f t="shared" si="1"/>
        <v>244.99</v>
      </c>
      <c r="F48" s="68">
        <f t="shared" si="2"/>
        <v>205.99</v>
      </c>
      <c r="G48" s="31" t="s">
        <v>298</v>
      </c>
      <c r="H48" s="31" t="s">
        <v>330</v>
      </c>
      <c r="I48" s="31">
        <v>21</v>
      </c>
      <c r="J48" s="31" t="s">
        <v>302</v>
      </c>
      <c r="K48" s="31" t="s">
        <v>303</v>
      </c>
      <c r="L48" s="31" t="s">
        <v>296</v>
      </c>
      <c r="M48" s="31" t="s">
        <v>332</v>
      </c>
      <c r="N48" s="33" t="s">
        <v>333</v>
      </c>
      <c r="O48" s="34" t="s">
        <v>334</v>
      </c>
      <c r="P48" s="34" t="s">
        <v>335</v>
      </c>
      <c r="Q48" s="63"/>
    </row>
    <row r="49" spans="1:17" ht="25.5">
      <c r="A49" s="29">
        <v>9781292331713</v>
      </c>
      <c r="B49" s="31" t="s">
        <v>360</v>
      </c>
      <c r="C49" s="36" t="s">
        <v>359</v>
      </c>
      <c r="D49" s="32">
        <v>239</v>
      </c>
      <c r="E49" s="57">
        <f t="shared" si="1"/>
        <v>322.99</v>
      </c>
      <c r="F49" s="68">
        <f t="shared" si="2"/>
        <v>271.99</v>
      </c>
      <c r="G49" s="31" t="s">
        <v>298</v>
      </c>
      <c r="H49" s="31" t="s">
        <v>330</v>
      </c>
      <c r="I49" s="31">
        <v>22</v>
      </c>
      <c r="J49" s="31" t="s">
        <v>302</v>
      </c>
      <c r="K49" s="31" t="s">
        <v>303</v>
      </c>
      <c r="L49" s="31" t="s">
        <v>296</v>
      </c>
      <c r="M49" s="31" t="s">
        <v>332</v>
      </c>
      <c r="N49" s="33" t="s">
        <v>333</v>
      </c>
      <c r="O49" s="34" t="s">
        <v>334</v>
      </c>
      <c r="P49" s="34" t="s">
        <v>335</v>
      </c>
      <c r="Q49" s="63"/>
    </row>
    <row r="50" spans="1:17" ht="25.5">
      <c r="A50" s="29">
        <v>9781292331720</v>
      </c>
      <c r="B50" s="31" t="s">
        <v>361</v>
      </c>
      <c r="C50" s="36" t="s">
        <v>359</v>
      </c>
      <c r="D50" s="32">
        <v>289</v>
      </c>
      <c r="E50" s="57">
        <f t="shared" si="1"/>
        <v>390.99</v>
      </c>
      <c r="F50" s="68">
        <f t="shared" si="2"/>
        <v>328.99</v>
      </c>
      <c r="G50" s="31" t="s">
        <v>298</v>
      </c>
      <c r="H50" s="31" t="s">
        <v>330</v>
      </c>
      <c r="I50" s="31">
        <v>23</v>
      </c>
      <c r="J50" s="31" t="s">
        <v>302</v>
      </c>
      <c r="K50" s="31" t="s">
        <v>303</v>
      </c>
      <c r="L50" s="31" t="s">
        <v>296</v>
      </c>
      <c r="M50" s="31" t="s">
        <v>332</v>
      </c>
      <c r="N50" s="33" t="s">
        <v>333</v>
      </c>
      <c r="O50" s="34" t="s">
        <v>334</v>
      </c>
      <c r="P50" s="34" t="s">
        <v>335</v>
      </c>
      <c r="Q50" s="63"/>
    </row>
    <row r="51" spans="1:17" ht="25.5">
      <c r="A51" s="29">
        <v>9781292331737</v>
      </c>
      <c r="B51" s="31" t="s">
        <v>362</v>
      </c>
      <c r="C51" s="36" t="s">
        <v>359</v>
      </c>
      <c r="D51" s="32">
        <v>345</v>
      </c>
      <c r="E51" s="57">
        <f t="shared" si="1"/>
        <v>465.99</v>
      </c>
      <c r="F51" s="68">
        <f t="shared" si="2"/>
        <v>391.99</v>
      </c>
      <c r="G51" s="31" t="s">
        <v>298</v>
      </c>
      <c r="H51" s="31" t="s">
        <v>330</v>
      </c>
      <c r="I51" s="31">
        <v>24</v>
      </c>
      <c r="J51" s="31" t="s">
        <v>302</v>
      </c>
      <c r="K51" s="31" t="s">
        <v>303</v>
      </c>
      <c r="L51" s="31" t="s">
        <v>296</v>
      </c>
      <c r="M51" s="31" t="s">
        <v>332</v>
      </c>
      <c r="N51" s="33" t="s">
        <v>333</v>
      </c>
      <c r="O51" s="34" t="s">
        <v>334</v>
      </c>
      <c r="P51" s="34" t="s">
        <v>335</v>
      </c>
      <c r="Q51" s="63"/>
    </row>
    <row r="52" spans="1:17" ht="25.5">
      <c r="A52" s="29">
        <v>9781292331744</v>
      </c>
      <c r="B52" s="31" t="s">
        <v>363</v>
      </c>
      <c r="C52" s="36" t="s">
        <v>359</v>
      </c>
      <c r="D52" s="32">
        <v>400</v>
      </c>
      <c r="E52" s="57">
        <f t="shared" si="1"/>
        <v>539.99</v>
      </c>
      <c r="F52" s="68">
        <f t="shared" si="2"/>
        <v>454.99</v>
      </c>
      <c r="G52" s="31" t="s">
        <v>298</v>
      </c>
      <c r="H52" s="31" t="s">
        <v>330</v>
      </c>
      <c r="I52" s="31">
        <v>25</v>
      </c>
      <c r="J52" s="31" t="s">
        <v>302</v>
      </c>
      <c r="K52" s="31" t="s">
        <v>303</v>
      </c>
      <c r="L52" s="31" t="s">
        <v>296</v>
      </c>
      <c r="M52" s="31" t="s">
        <v>332</v>
      </c>
      <c r="N52" s="33" t="s">
        <v>333</v>
      </c>
      <c r="O52" s="34" t="s">
        <v>334</v>
      </c>
      <c r="P52" s="34" t="s">
        <v>335</v>
      </c>
      <c r="Q52" s="63"/>
    </row>
    <row r="53" spans="1:17" ht="25.5">
      <c r="A53" s="29">
        <v>9781292331911</v>
      </c>
      <c r="B53" s="31" t="s">
        <v>364</v>
      </c>
      <c r="C53" s="36" t="s">
        <v>365</v>
      </c>
      <c r="D53" s="32">
        <v>181</v>
      </c>
      <c r="E53" s="57">
        <f t="shared" si="1"/>
        <v>244.99</v>
      </c>
      <c r="F53" s="68">
        <f t="shared" si="2"/>
        <v>205.99</v>
      </c>
      <c r="G53" s="31" t="s">
        <v>298</v>
      </c>
      <c r="H53" s="31" t="s">
        <v>330</v>
      </c>
      <c r="I53" s="31">
        <v>26</v>
      </c>
      <c r="J53" s="31" t="s">
        <v>302</v>
      </c>
      <c r="K53" s="31" t="s">
        <v>303</v>
      </c>
      <c r="L53" s="31" t="s">
        <v>296</v>
      </c>
      <c r="M53" s="31" t="s">
        <v>332</v>
      </c>
      <c r="N53" s="33" t="s">
        <v>333</v>
      </c>
      <c r="O53" s="34" t="s">
        <v>334</v>
      </c>
      <c r="P53" s="34" t="s">
        <v>335</v>
      </c>
      <c r="Q53" s="63"/>
    </row>
    <row r="54" spans="1:17" ht="25.5">
      <c r="A54" s="29">
        <v>9781292331928</v>
      </c>
      <c r="B54" s="31" t="s">
        <v>366</v>
      </c>
      <c r="C54" s="36" t="s">
        <v>365</v>
      </c>
      <c r="D54" s="32">
        <v>239</v>
      </c>
      <c r="E54" s="57">
        <f t="shared" si="1"/>
        <v>322.99</v>
      </c>
      <c r="F54" s="68">
        <f t="shared" si="2"/>
        <v>271.99</v>
      </c>
      <c r="G54" s="31" t="s">
        <v>298</v>
      </c>
      <c r="H54" s="31" t="s">
        <v>330</v>
      </c>
      <c r="I54" s="31">
        <v>27</v>
      </c>
      <c r="J54" s="31" t="s">
        <v>302</v>
      </c>
      <c r="K54" s="31" t="s">
        <v>303</v>
      </c>
      <c r="L54" s="31" t="s">
        <v>296</v>
      </c>
      <c r="M54" s="31" t="s">
        <v>332</v>
      </c>
      <c r="N54" s="33" t="s">
        <v>333</v>
      </c>
      <c r="O54" s="34" t="s">
        <v>334</v>
      </c>
      <c r="P54" s="34" t="s">
        <v>335</v>
      </c>
      <c r="Q54" s="63"/>
    </row>
    <row r="55" spans="1:17" ht="25.5">
      <c r="A55" s="29">
        <v>9781292331935</v>
      </c>
      <c r="B55" s="31" t="s">
        <v>367</v>
      </c>
      <c r="C55" s="36" t="s">
        <v>365</v>
      </c>
      <c r="D55" s="32">
        <v>304</v>
      </c>
      <c r="E55" s="57">
        <f t="shared" si="1"/>
        <v>410.99</v>
      </c>
      <c r="F55" s="68">
        <f t="shared" si="2"/>
        <v>345.99</v>
      </c>
      <c r="G55" s="31" t="s">
        <v>298</v>
      </c>
      <c r="H55" s="31" t="s">
        <v>330</v>
      </c>
      <c r="I55" s="31">
        <v>28</v>
      </c>
      <c r="J55" s="31" t="s">
        <v>302</v>
      </c>
      <c r="K55" s="31" t="s">
        <v>303</v>
      </c>
      <c r="L55" s="31" t="s">
        <v>296</v>
      </c>
      <c r="M55" s="31" t="s">
        <v>332</v>
      </c>
      <c r="N55" s="33" t="s">
        <v>333</v>
      </c>
      <c r="O55" s="34" t="s">
        <v>334</v>
      </c>
      <c r="P55" s="34" t="s">
        <v>335</v>
      </c>
      <c r="Q55" s="63"/>
    </row>
    <row r="56" spans="1:17" ht="25.5">
      <c r="A56" s="29">
        <v>9781292331942</v>
      </c>
      <c r="B56" s="31" t="s">
        <v>368</v>
      </c>
      <c r="C56" s="36" t="s">
        <v>365</v>
      </c>
      <c r="D56" s="32">
        <v>345</v>
      </c>
      <c r="E56" s="57">
        <f t="shared" si="1"/>
        <v>465.99</v>
      </c>
      <c r="F56" s="68">
        <f t="shared" si="2"/>
        <v>391.99</v>
      </c>
      <c r="G56" s="31" t="s">
        <v>298</v>
      </c>
      <c r="H56" s="31" t="s">
        <v>330</v>
      </c>
      <c r="I56" s="31">
        <v>29</v>
      </c>
      <c r="J56" s="31" t="s">
        <v>302</v>
      </c>
      <c r="K56" s="31" t="s">
        <v>303</v>
      </c>
      <c r="L56" s="31" t="s">
        <v>296</v>
      </c>
      <c r="M56" s="31" t="s">
        <v>332</v>
      </c>
      <c r="N56" s="33" t="s">
        <v>333</v>
      </c>
      <c r="O56" s="34" t="s">
        <v>334</v>
      </c>
      <c r="P56" s="34" t="s">
        <v>335</v>
      </c>
      <c r="Q56" s="63"/>
    </row>
    <row r="57" spans="1:17" ht="25.5">
      <c r="A57" s="29">
        <v>9781292331959</v>
      </c>
      <c r="B57" s="31" t="s">
        <v>369</v>
      </c>
      <c r="C57" s="36" t="s">
        <v>365</v>
      </c>
      <c r="D57" s="32">
        <v>400</v>
      </c>
      <c r="E57" s="57">
        <f t="shared" si="1"/>
        <v>539.99</v>
      </c>
      <c r="F57" s="68">
        <f t="shared" si="2"/>
        <v>454.99</v>
      </c>
      <c r="G57" s="31" t="s">
        <v>298</v>
      </c>
      <c r="H57" s="31" t="s">
        <v>330</v>
      </c>
      <c r="I57" s="31">
        <v>30</v>
      </c>
      <c r="J57" s="31" t="s">
        <v>302</v>
      </c>
      <c r="K57" s="31" t="s">
        <v>303</v>
      </c>
      <c r="L57" s="31" t="s">
        <v>296</v>
      </c>
      <c r="M57" s="31" t="s">
        <v>332</v>
      </c>
      <c r="N57" s="33" t="s">
        <v>333</v>
      </c>
      <c r="O57" s="34" t="s">
        <v>334</v>
      </c>
      <c r="P57" s="34" t="s">
        <v>335</v>
      </c>
      <c r="Q57" s="63"/>
    </row>
    <row r="58" spans="1:17" ht="25.5">
      <c r="A58" s="29">
        <v>9781292331966</v>
      </c>
      <c r="B58" s="31" t="s">
        <v>370</v>
      </c>
      <c r="C58" s="36" t="s">
        <v>371</v>
      </c>
      <c r="D58" s="32">
        <v>181</v>
      </c>
      <c r="E58" s="57">
        <f t="shared" si="1"/>
        <v>244.99</v>
      </c>
      <c r="F58" s="68">
        <f t="shared" si="2"/>
        <v>205.99</v>
      </c>
      <c r="G58" s="31" t="s">
        <v>298</v>
      </c>
      <c r="H58" s="31" t="s">
        <v>330</v>
      </c>
      <c r="I58" s="31">
        <v>31</v>
      </c>
      <c r="J58" s="31" t="s">
        <v>302</v>
      </c>
      <c r="K58" s="31" t="s">
        <v>303</v>
      </c>
      <c r="L58" s="31" t="s">
        <v>296</v>
      </c>
      <c r="M58" s="31" t="s">
        <v>332</v>
      </c>
      <c r="N58" s="33" t="s">
        <v>333</v>
      </c>
      <c r="O58" s="34" t="s">
        <v>334</v>
      </c>
      <c r="P58" s="34" t="s">
        <v>335</v>
      </c>
      <c r="Q58" s="63"/>
    </row>
    <row r="59" spans="1:17" ht="25.5">
      <c r="A59" s="29">
        <v>9781292331973</v>
      </c>
      <c r="B59" s="31" t="s">
        <v>372</v>
      </c>
      <c r="C59" s="36" t="s">
        <v>371</v>
      </c>
      <c r="D59" s="32">
        <v>239</v>
      </c>
      <c r="E59" s="57">
        <f t="shared" si="1"/>
        <v>322.99</v>
      </c>
      <c r="F59" s="68">
        <f t="shared" si="2"/>
        <v>271.99</v>
      </c>
      <c r="G59" s="31" t="s">
        <v>298</v>
      </c>
      <c r="H59" s="31" t="s">
        <v>330</v>
      </c>
      <c r="I59" s="31">
        <v>32</v>
      </c>
      <c r="J59" s="31" t="s">
        <v>302</v>
      </c>
      <c r="K59" s="31" t="s">
        <v>303</v>
      </c>
      <c r="L59" s="31" t="s">
        <v>296</v>
      </c>
      <c r="M59" s="31" t="s">
        <v>332</v>
      </c>
      <c r="N59" s="33" t="s">
        <v>333</v>
      </c>
      <c r="O59" s="34" t="s">
        <v>334</v>
      </c>
      <c r="P59" s="34" t="s">
        <v>335</v>
      </c>
      <c r="Q59" s="63"/>
    </row>
    <row r="60" spans="1:17" ht="25.5">
      <c r="A60" s="29">
        <v>9781292331980</v>
      </c>
      <c r="B60" s="31" t="s">
        <v>373</v>
      </c>
      <c r="C60" s="36" t="s">
        <v>371</v>
      </c>
      <c r="D60" s="32">
        <v>289</v>
      </c>
      <c r="E60" s="57">
        <f t="shared" si="1"/>
        <v>390.99</v>
      </c>
      <c r="F60" s="68">
        <f t="shared" si="2"/>
        <v>328.99</v>
      </c>
      <c r="G60" s="31" t="s">
        <v>298</v>
      </c>
      <c r="H60" s="31" t="s">
        <v>330</v>
      </c>
      <c r="I60" s="31">
        <v>33</v>
      </c>
      <c r="J60" s="31" t="s">
        <v>302</v>
      </c>
      <c r="K60" s="31" t="s">
        <v>303</v>
      </c>
      <c r="L60" s="31" t="s">
        <v>296</v>
      </c>
      <c r="M60" s="31" t="s">
        <v>332</v>
      </c>
      <c r="N60" s="33" t="s">
        <v>333</v>
      </c>
      <c r="O60" s="34" t="s">
        <v>334</v>
      </c>
      <c r="P60" s="34" t="s">
        <v>335</v>
      </c>
      <c r="Q60" s="63"/>
    </row>
    <row r="61" spans="1:17" ht="25.5">
      <c r="A61" s="29">
        <v>9781292331997</v>
      </c>
      <c r="B61" s="31" t="s">
        <v>374</v>
      </c>
      <c r="C61" s="36" t="s">
        <v>371</v>
      </c>
      <c r="D61" s="32">
        <v>345</v>
      </c>
      <c r="E61" s="57">
        <f t="shared" si="1"/>
        <v>465.99</v>
      </c>
      <c r="F61" s="68">
        <f t="shared" si="2"/>
        <v>391.99</v>
      </c>
      <c r="G61" s="31" t="s">
        <v>298</v>
      </c>
      <c r="H61" s="31" t="s">
        <v>330</v>
      </c>
      <c r="I61" s="31">
        <v>34</v>
      </c>
      <c r="J61" s="31" t="s">
        <v>302</v>
      </c>
      <c r="K61" s="31" t="s">
        <v>303</v>
      </c>
      <c r="L61" s="31" t="s">
        <v>296</v>
      </c>
      <c r="M61" s="31" t="s">
        <v>332</v>
      </c>
      <c r="N61" s="33" t="s">
        <v>333</v>
      </c>
      <c r="O61" s="34" t="s">
        <v>334</v>
      </c>
      <c r="P61" s="34" t="s">
        <v>335</v>
      </c>
      <c r="Q61" s="63"/>
    </row>
    <row r="62" spans="1:17" ht="25.5">
      <c r="A62" s="29">
        <v>9781292332000</v>
      </c>
      <c r="B62" s="31" t="s">
        <v>375</v>
      </c>
      <c r="C62" s="36" t="s">
        <v>371</v>
      </c>
      <c r="D62" s="32">
        <v>400</v>
      </c>
      <c r="E62" s="57">
        <f t="shared" si="1"/>
        <v>539.99</v>
      </c>
      <c r="F62" s="68">
        <f t="shared" si="2"/>
        <v>454.99</v>
      </c>
      <c r="G62" s="31" t="s">
        <v>298</v>
      </c>
      <c r="H62" s="31" t="s">
        <v>330</v>
      </c>
      <c r="I62" s="31">
        <v>35</v>
      </c>
      <c r="J62" s="31" t="s">
        <v>302</v>
      </c>
      <c r="K62" s="31" t="s">
        <v>303</v>
      </c>
      <c r="L62" s="31" t="s">
        <v>296</v>
      </c>
      <c r="M62" s="31" t="s">
        <v>332</v>
      </c>
      <c r="N62" s="33" t="s">
        <v>333</v>
      </c>
      <c r="O62" s="34" t="s">
        <v>334</v>
      </c>
      <c r="P62" s="34" t="s">
        <v>335</v>
      </c>
      <c r="Q62" s="63"/>
    </row>
    <row r="63" spans="1:17" ht="25.5">
      <c r="A63" s="29">
        <v>9781292332017</v>
      </c>
      <c r="B63" s="31" t="s">
        <v>376</v>
      </c>
      <c r="C63" s="36" t="s">
        <v>377</v>
      </c>
      <c r="D63" s="32">
        <v>530</v>
      </c>
      <c r="E63" s="57">
        <f t="shared" si="1"/>
        <v>715.99</v>
      </c>
      <c r="F63" s="68">
        <f t="shared" si="2"/>
        <v>601.99</v>
      </c>
      <c r="G63" s="31" t="s">
        <v>298</v>
      </c>
      <c r="H63" s="31" t="s">
        <v>330</v>
      </c>
      <c r="I63" s="31">
        <v>36</v>
      </c>
      <c r="J63" s="31" t="s">
        <v>302</v>
      </c>
      <c r="K63" s="31" t="s">
        <v>303</v>
      </c>
      <c r="L63" s="31" t="s">
        <v>296</v>
      </c>
      <c r="M63" s="31" t="s">
        <v>332</v>
      </c>
      <c r="N63" s="33" t="s">
        <v>333</v>
      </c>
      <c r="O63" s="34" t="s">
        <v>334</v>
      </c>
      <c r="P63" s="34" t="s">
        <v>335</v>
      </c>
      <c r="Q63" s="63"/>
    </row>
    <row r="64" spans="1:17" ht="25.5">
      <c r="A64" s="29">
        <v>9781292332024</v>
      </c>
      <c r="B64" s="31" t="s">
        <v>378</v>
      </c>
      <c r="C64" s="36" t="s">
        <v>377</v>
      </c>
      <c r="D64" s="32">
        <v>700</v>
      </c>
      <c r="E64" s="57">
        <f t="shared" si="1"/>
        <v>944.99</v>
      </c>
      <c r="F64" s="68">
        <f t="shared" si="2"/>
        <v>794.99</v>
      </c>
      <c r="G64" s="31" t="s">
        <v>298</v>
      </c>
      <c r="H64" s="31" t="s">
        <v>330</v>
      </c>
      <c r="I64" s="31">
        <v>37</v>
      </c>
      <c r="J64" s="31" t="s">
        <v>302</v>
      </c>
      <c r="K64" s="31" t="s">
        <v>303</v>
      </c>
      <c r="L64" s="31" t="s">
        <v>296</v>
      </c>
      <c r="M64" s="31" t="s">
        <v>332</v>
      </c>
      <c r="N64" s="33" t="s">
        <v>333</v>
      </c>
      <c r="O64" s="34" t="s">
        <v>334</v>
      </c>
      <c r="P64" s="34" t="s">
        <v>335</v>
      </c>
      <c r="Q64" s="63"/>
    </row>
    <row r="65" spans="1:17" ht="25.5">
      <c r="A65" s="29">
        <v>9781292332031</v>
      </c>
      <c r="B65" s="31" t="s">
        <v>379</v>
      </c>
      <c r="C65" s="36" t="s">
        <v>377</v>
      </c>
      <c r="D65" s="32">
        <v>830</v>
      </c>
      <c r="E65" s="57">
        <f t="shared" si="1"/>
        <v>1120.99</v>
      </c>
      <c r="F65" s="68">
        <f t="shared" si="2"/>
        <v>942.99</v>
      </c>
      <c r="G65" s="31" t="s">
        <v>298</v>
      </c>
      <c r="H65" s="31" t="s">
        <v>330</v>
      </c>
      <c r="I65" s="31">
        <v>38</v>
      </c>
      <c r="J65" s="31" t="s">
        <v>302</v>
      </c>
      <c r="K65" s="31" t="s">
        <v>303</v>
      </c>
      <c r="L65" s="31" t="s">
        <v>296</v>
      </c>
      <c r="M65" s="31" t="s">
        <v>332</v>
      </c>
      <c r="N65" s="33" t="s">
        <v>333</v>
      </c>
      <c r="O65" s="34" t="s">
        <v>334</v>
      </c>
      <c r="P65" s="34" t="s">
        <v>335</v>
      </c>
      <c r="Q65" s="63"/>
    </row>
    <row r="66" spans="1:17" ht="25.5">
      <c r="A66" s="29">
        <v>9781292332048</v>
      </c>
      <c r="B66" s="31" t="s">
        <v>380</v>
      </c>
      <c r="C66" s="36" t="s">
        <v>377</v>
      </c>
      <c r="D66" s="32">
        <v>1000</v>
      </c>
      <c r="E66" s="57">
        <f t="shared" si="1"/>
        <v>1349.99</v>
      </c>
      <c r="F66" s="68">
        <f t="shared" si="2"/>
        <v>1135.99</v>
      </c>
      <c r="G66" s="31" t="s">
        <v>298</v>
      </c>
      <c r="H66" s="31" t="s">
        <v>330</v>
      </c>
      <c r="I66" s="31">
        <v>39</v>
      </c>
      <c r="J66" s="31" t="s">
        <v>302</v>
      </c>
      <c r="K66" s="31" t="s">
        <v>303</v>
      </c>
      <c r="L66" s="31" t="s">
        <v>296</v>
      </c>
      <c r="M66" s="31" t="s">
        <v>332</v>
      </c>
      <c r="N66" s="33" t="s">
        <v>333</v>
      </c>
      <c r="O66" s="34" t="s">
        <v>334</v>
      </c>
      <c r="P66" s="34" t="s">
        <v>335</v>
      </c>
      <c r="Q66" s="63"/>
    </row>
    <row r="67" spans="1:17" ht="25.5">
      <c r="A67" s="29">
        <v>9781292332055</v>
      </c>
      <c r="B67" s="31" t="s">
        <v>381</v>
      </c>
      <c r="C67" s="36" t="s">
        <v>377</v>
      </c>
      <c r="D67" s="32">
        <v>1170</v>
      </c>
      <c r="E67" s="57">
        <f t="shared" ref="E67:E130" si="3">ROUNDUP(D67*1.35,0)-0.01</f>
        <v>1579.99</v>
      </c>
      <c r="F67" s="68">
        <f t="shared" si="2"/>
        <v>1328.99</v>
      </c>
      <c r="G67" s="31" t="s">
        <v>298</v>
      </c>
      <c r="H67" s="31" t="s">
        <v>330</v>
      </c>
      <c r="I67" s="31">
        <v>40</v>
      </c>
      <c r="J67" s="31" t="s">
        <v>302</v>
      </c>
      <c r="K67" s="31" t="s">
        <v>303</v>
      </c>
      <c r="L67" s="31" t="s">
        <v>296</v>
      </c>
      <c r="M67" s="31" t="s">
        <v>332</v>
      </c>
      <c r="N67" s="33" t="s">
        <v>333</v>
      </c>
      <c r="O67" s="34" t="s">
        <v>334</v>
      </c>
      <c r="P67" s="34" t="s">
        <v>335</v>
      </c>
      <c r="Q67" s="63"/>
    </row>
    <row r="68" spans="1:17">
      <c r="A68" s="29">
        <v>9781292316642</v>
      </c>
      <c r="B68" s="31" t="s">
        <v>382</v>
      </c>
      <c r="C68" s="36"/>
      <c r="D68" s="32">
        <v>128</v>
      </c>
      <c r="E68" s="57">
        <f t="shared" si="3"/>
        <v>172.99</v>
      </c>
      <c r="F68" s="68">
        <f t="shared" si="2"/>
        <v>145.99</v>
      </c>
      <c r="G68" s="31" t="s">
        <v>298</v>
      </c>
      <c r="H68" s="31" t="s">
        <v>330</v>
      </c>
      <c r="I68" s="31">
        <v>41</v>
      </c>
      <c r="J68" s="31" t="s">
        <v>383</v>
      </c>
      <c r="K68" s="31"/>
      <c r="L68" s="31" t="s">
        <v>384</v>
      </c>
      <c r="M68" s="31" t="s">
        <v>332</v>
      </c>
      <c r="N68" s="33" t="s">
        <v>333</v>
      </c>
      <c r="O68" s="34" t="s">
        <v>334</v>
      </c>
      <c r="P68" s="34" t="s">
        <v>335</v>
      </c>
      <c r="Q68" s="63"/>
    </row>
    <row r="69" spans="1:17">
      <c r="A69" s="29">
        <v>9781292316727</v>
      </c>
      <c r="B69" s="31" t="s">
        <v>385</v>
      </c>
      <c r="C69" s="36"/>
      <c r="D69" s="32">
        <v>128</v>
      </c>
      <c r="E69" s="57">
        <f t="shared" si="3"/>
        <v>172.99</v>
      </c>
      <c r="F69" s="68">
        <f t="shared" si="2"/>
        <v>145.99</v>
      </c>
      <c r="G69" s="31" t="s">
        <v>298</v>
      </c>
      <c r="H69" s="31" t="s">
        <v>330</v>
      </c>
      <c r="I69" s="31">
        <v>42</v>
      </c>
      <c r="J69" s="31" t="s">
        <v>383</v>
      </c>
      <c r="K69" s="31"/>
      <c r="L69" s="31" t="s">
        <v>384</v>
      </c>
      <c r="M69" s="31" t="s">
        <v>332</v>
      </c>
      <c r="N69" s="33" t="s">
        <v>333</v>
      </c>
      <c r="O69" s="34" t="s">
        <v>334</v>
      </c>
      <c r="P69" s="34" t="s">
        <v>335</v>
      </c>
      <c r="Q69" s="63"/>
    </row>
    <row r="70" spans="1:17">
      <c r="A70" s="29">
        <v>9781292316796</v>
      </c>
      <c r="B70" s="31" t="s">
        <v>386</v>
      </c>
      <c r="C70" s="36"/>
      <c r="D70" s="32">
        <v>173</v>
      </c>
      <c r="E70" s="57">
        <f t="shared" si="3"/>
        <v>233.99</v>
      </c>
      <c r="F70" s="68">
        <f t="shared" si="2"/>
        <v>196.99</v>
      </c>
      <c r="G70" s="31" t="s">
        <v>298</v>
      </c>
      <c r="H70" s="31" t="s">
        <v>330</v>
      </c>
      <c r="I70" s="31">
        <v>43</v>
      </c>
      <c r="J70" s="31" t="s">
        <v>383</v>
      </c>
      <c r="K70" s="31"/>
      <c r="L70" s="31" t="s">
        <v>384</v>
      </c>
      <c r="M70" s="31" t="s">
        <v>332</v>
      </c>
      <c r="N70" s="33" t="s">
        <v>333</v>
      </c>
      <c r="O70" s="34" t="s">
        <v>334</v>
      </c>
      <c r="P70" s="34" t="s">
        <v>335</v>
      </c>
      <c r="Q70" s="63"/>
    </row>
    <row r="71" spans="1:17">
      <c r="A71" s="29">
        <v>9781292316673</v>
      </c>
      <c r="B71" s="31" t="s">
        <v>387</v>
      </c>
      <c r="C71" s="36"/>
      <c r="D71" s="32">
        <v>182</v>
      </c>
      <c r="E71" s="57">
        <f t="shared" si="3"/>
        <v>245.99</v>
      </c>
      <c r="F71" s="68">
        <f t="shared" si="2"/>
        <v>206.99</v>
      </c>
      <c r="G71" s="31" t="s">
        <v>298</v>
      </c>
      <c r="H71" s="31" t="s">
        <v>330</v>
      </c>
      <c r="I71" s="31">
        <v>44</v>
      </c>
      <c r="J71" s="31" t="s">
        <v>388</v>
      </c>
      <c r="K71" s="31"/>
      <c r="L71" s="31" t="s">
        <v>384</v>
      </c>
      <c r="M71" s="31" t="s">
        <v>332</v>
      </c>
      <c r="N71" s="33" t="s">
        <v>333</v>
      </c>
      <c r="O71" s="34" t="s">
        <v>334</v>
      </c>
      <c r="P71" s="34" t="s">
        <v>335</v>
      </c>
      <c r="Q71" s="63"/>
    </row>
    <row r="72" spans="1:17">
      <c r="A72" s="29">
        <v>9781292316734</v>
      </c>
      <c r="B72" s="31" t="s">
        <v>389</v>
      </c>
      <c r="C72" s="36"/>
      <c r="D72" s="32">
        <v>182</v>
      </c>
      <c r="E72" s="57">
        <f t="shared" si="3"/>
        <v>245.99</v>
      </c>
      <c r="F72" s="68">
        <f t="shared" si="2"/>
        <v>206.99</v>
      </c>
      <c r="G72" s="31" t="s">
        <v>298</v>
      </c>
      <c r="H72" s="31" t="s">
        <v>330</v>
      </c>
      <c r="I72" s="31">
        <v>45</v>
      </c>
      <c r="J72" s="31" t="s">
        <v>388</v>
      </c>
      <c r="K72" s="31"/>
      <c r="L72" s="31" t="s">
        <v>384</v>
      </c>
      <c r="M72" s="31" t="s">
        <v>332</v>
      </c>
      <c r="N72" s="33" t="s">
        <v>333</v>
      </c>
      <c r="O72" s="34" t="s">
        <v>334</v>
      </c>
      <c r="P72" s="34" t="s">
        <v>335</v>
      </c>
      <c r="Q72" s="63"/>
    </row>
    <row r="73" spans="1:17">
      <c r="A73" s="29">
        <v>9781292316840</v>
      </c>
      <c r="B73" s="31" t="s">
        <v>390</v>
      </c>
      <c r="C73" s="36"/>
      <c r="D73" s="32">
        <v>178</v>
      </c>
      <c r="E73" s="57">
        <f t="shared" si="3"/>
        <v>240.99</v>
      </c>
      <c r="F73" s="68">
        <f t="shared" si="2"/>
        <v>202.99</v>
      </c>
      <c r="G73" s="31" t="s">
        <v>298</v>
      </c>
      <c r="H73" s="31" t="s">
        <v>330</v>
      </c>
      <c r="I73" s="31">
        <v>46</v>
      </c>
      <c r="J73" s="31" t="s">
        <v>388</v>
      </c>
      <c r="K73" s="31"/>
      <c r="L73" s="31" t="s">
        <v>384</v>
      </c>
      <c r="M73" s="31" t="s">
        <v>332</v>
      </c>
      <c r="N73" s="33" t="s">
        <v>333</v>
      </c>
      <c r="O73" s="34" t="s">
        <v>334</v>
      </c>
      <c r="P73" s="34" t="s">
        <v>335</v>
      </c>
      <c r="Q73" s="63"/>
    </row>
    <row r="74" spans="1:17">
      <c r="A74" s="29">
        <v>9781292316857</v>
      </c>
      <c r="B74" s="31" t="s">
        <v>391</v>
      </c>
      <c r="C74" s="36"/>
      <c r="D74" s="32">
        <v>182</v>
      </c>
      <c r="E74" s="57">
        <f t="shared" si="3"/>
        <v>245.99</v>
      </c>
      <c r="F74" s="68">
        <f t="shared" ref="F74:F137" si="4">ROUNDUP(D74*1.1354,0)-0.01</f>
        <v>206.99</v>
      </c>
      <c r="G74" s="31" t="s">
        <v>298</v>
      </c>
      <c r="H74" s="31" t="s">
        <v>330</v>
      </c>
      <c r="I74" s="31">
        <v>47</v>
      </c>
      <c r="J74" s="31" t="s">
        <v>388</v>
      </c>
      <c r="K74" s="31"/>
      <c r="L74" s="31" t="s">
        <v>384</v>
      </c>
      <c r="M74" s="31" t="s">
        <v>332</v>
      </c>
      <c r="N74" s="33" t="s">
        <v>333</v>
      </c>
      <c r="O74" s="34" t="s">
        <v>334</v>
      </c>
      <c r="P74" s="34" t="s">
        <v>335</v>
      </c>
      <c r="Q74" s="63"/>
    </row>
    <row r="75" spans="1:17">
      <c r="A75" s="29">
        <v>9781292290485</v>
      </c>
      <c r="B75" s="31" t="s">
        <v>392</v>
      </c>
      <c r="C75" s="36"/>
      <c r="D75" s="32">
        <v>21</v>
      </c>
      <c r="E75" s="57">
        <f t="shared" si="3"/>
        <v>28.99</v>
      </c>
      <c r="F75" s="68">
        <f t="shared" si="4"/>
        <v>23.99</v>
      </c>
      <c r="G75" s="31" t="s">
        <v>298</v>
      </c>
      <c r="H75" s="31" t="s">
        <v>330</v>
      </c>
      <c r="I75" s="31">
        <v>48</v>
      </c>
      <c r="J75" s="31" t="s">
        <v>289</v>
      </c>
      <c r="K75" s="31"/>
      <c r="L75" s="31" t="s">
        <v>283</v>
      </c>
      <c r="M75" s="31" t="s">
        <v>332</v>
      </c>
      <c r="N75" s="33" t="s">
        <v>333</v>
      </c>
      <c r="O75" s="34" t="s">
        <v>334</v>
      </c>
      <c r="P75" s="34" t="s">
        <v>335</v>
      </c>
      <c r="Q75" s="63"/>
    </row>
    <row r="76" spans="1:17">
      <c r="A76" s="29">
        <v>9781292290492</v>
      </c>
      <c r="B76" s="31" t="s">
        <v>393</v>
      </c>
      <c r="C76" s="36"/>
      <c r="D76" s="32">
        <v>21</v>
      </c>
      <c r="E76" s="57">
        <f t="shared" si="3"/>
        <v>28.99</v>
      </c>
      <c r="F76" s="68">
        <f t="shared" si="4"/>
        <v>23.99</v>
      </c>
      <c r="G76" s="31" t="s">
        <v>298</v>
      </c>
      <c r="H76" s="31" t="s">
        <v>330</v>
      </c>
      <c r="I76" s="31">
        <v>49</v>
      </c>
      <c r="J76" s="31" t="s">
        <v>289</v>
      </c>
      <c r="K76" s="31"/>
      <c r="L76" s="31" t="s">
        <v>283</v>
      </c>
      <c r="M76" s="31" t="s">
        <v>332</v>
      </c>
      <c r="N76" s="33" t="s">
        <v>333</v>
      </c>
      <c r="O76" s="34" t="s">
        <v>334</v>
      </c>
      <c r="P76" s="34" t="s">
        <v>335</v>
      </c>
      <c r="Q76" s="63"/>
    </row>
    <row r="77" spans="1:17">
      <c r="A77" s="29">
        <v>9781292290508</v>
      </c>
      <c r="B77" s="31" t="s">
        <v>394</v>
      </c>
      <c r="C77" s="36"/>
      <c r="D77" s="32">
        <v>21</v>
      </c>
      <c r="E77" s="57">
        <f t="shared" si="3"/>
        <v>28.99</v>
      </c>
      <c r="F77" s="68">
        <f t="shared" si="4"/>
        <v>23.99</v>
      </c>
      <c r="G77" s="31" t="s">
        <v>298</v>
      </c>
      <c r="H77" s="31" t="s">
        <v>330</v>
      </c>
      <c r="I77" s="31">
        <v>50</v>
      </c>
      <c r="J77" s="31" t="s">
        <v>289</v>
      </c>
      <c r="K77" s="31"/>
      <c r="L77" s="31" t="s">
        <v>283</v>
      </c>
      <c r="M77" s="31" t="s">
        <v>332</v>
      </c>
      <c r="N77" s="33" t="s">
        <v>333</v>
      </c>
      <c r="O77" s="34" t="s">
        <v>334</v>
      </c>
      <c r="P77" s="34" t="s">
        <v>335</v>
      </c>
      <c r="Q77" s="63"/>
    </row>
    <row r="78" spans="1:17">
      <c r="A78" s="29">
        <v>9781292290515</v>
      </c>
      <c r="B78" s="31" t="s">
        <v>395</v>
      </c>
      <c r="C78" s="36"/>
      <c r="D78" s="32">
        <v>21</v>
      </c>
      <c r="E78" s="57">
        <f t="shared" si="3"/>
        <v>28.99</v>
      </c>
      <c r="F78" s="68">
        <f t="shared" si="4"/>
        <v>23.99</v>
      </c>
      <c r="G78" s="31" t="s">
        <v>298</v>
      </c>
      <c r="H78" s="31" t="s">
        <v>330</v>
      </c>
      <c r="I78" s="31">
        <v>51</v>
      </c>
      <c r="J78" s="31" t="s">
        <v>289</v>
      </c>
      <c r="K78" s="31"/>
      <c r="L78" s="31" t="s">
        <v>283</v>
      </c>
      <c r="M78" s="31" t="s">
        <v>332</v>
      </c>
      <c r="N78" s="33" t="s">
        <v>333</v>
      </c>
      <c r="O78" s="34" t="s">
        <v>334</v>
      </c>
      <c r="P78" s="34" t="s">
        <v>335</v>
      </c>
      <c r="Q78" s="63"/>
    </row>
    <row r="79" spans="1:17">
      <c r="A79" s="29">
        <v>9781292316680</v>
      </c>
      <c r="B79" s="31" t="s">
        <v>396</v>
      </c>
      <c r="C79" s="36"/>
      <c r="D79" s="32">
        <v>125</v>
      </c>
      <c r="E79" s="57">
        <f t="shared" si="3"/>
        <v>168.99</v>
      </c>
      <c r="F79" s="68">
        <f t="shared" si="4"/>
        <v>141.99</v>
      </c>
      <c r="G79" s="31" t="s">
        <v>298</v>
      </c>
      <c r="H79" s="31" t="s">
        <v>330</v>
      </c>
      <c r="I79" s="31">
        <v>52</v>
      </c>
      <c r="J79" s="31" t="s">
        <v>397</v>
      </c>
      <c r="K79" s="31"/>
      <c r="L79" s="31" t="s">
        <v>384</v>
      </c>
      <c r="M79" s="31" t="s">
        <v>332</v>
      </c>
      <c r="N79" s="33" t="s">
        <v>333</v>
      </c>
      <c r="O79" s="34" t="s">
        <v>334</v>
      </c>
      <c r="P79" s="34" t="s">
        <v>335</v>
      </c>
      <c r="Q79" s="63"/>
    </row>
    <row r="80" spans="1:17">
      <c r="A80" s="29">
        <v>9781292316758</v>
      </c>
      <c r="B80" s="31" t="s">
        <v>398</v>
      </c>
      <c r="C80" s="36"/>
      <c r="D80" s="32">
        <v>125</v>
      </c>
      <c r="E80" s="57">
        <f t="shared" si="3"/>
        <v>168.99</v>
      </c>
      <c r="F80" s="68">
        <f t="shared" si="4"/>
        <v>141.99</v>
      </c>
      <c r="G80" s="31" t="s">
        <v>298</v>
      </c>
      <c r="H80" s="31" t="s">
        <v>330</v>
      </c>
      <c r="I80" s="31">
        <v>53</v>
      </c>
      <c r="J80" s="31" t="s">
        <v>397</v>
      </c>
      <c r="K80" s="31"/>
      <c r="L80" s="31" t="s">
        <v>384</v>
      </c>
      <c r="M80" s="31" t="s">
        <v>332</v>
      </c>
      <c r="N80" s="33" t="s">
        <v>333</v>
      </c>
      <c r="O80" s="34" t="s">
        <v>334</v>
      </c>
      <c r="P80" s="34" t="s">
        <v>335</v>
      </c>
      <c r="Q80" s="63"/>
    </row>
    <row r="81" spans="1:17">
      <c r="A81" s="29">
        <v>9781292316826</v>
      </c>
      <c r="B81" s="31" t="s">
        <v>399</v>
      </c>
      <c r="C81" s="36"/>
      <c r="D81" s="32">
        <v>123</v>
      </c>
      <c r="E81" s="57">
        <f t="shared" si="3"/>
        <v>166.99</v>
      </c>
      <c r="F81" s="68">
        <f t="shared" si="4"/>
        <v>139.99</v>
      </c>
      <c r="G81" s="31" t="s">
        <v>298</v>
      </c>
      <c r="H81" s="31" t="s">
        <v>330</v>
      </c>
      <c r="I81" s="31">
        <v>54</v>
      </c>
      <c r="J81" s="31" t="s">
        <v>397</v>
      </c>
      <c r="K81" s="31"/>
      <c r="L81" s="31" t="s">
        <v>384</v>
      </c>
      <c r="M81" s="31" t="s">
        <v>332</v>
      </c>
      <c r="N81" s="33" t="s">
        <v>333</v>
      </c>
      <c r="O81" s="34" t="s">
        <v>334</v>
      </c>
      <c r="P81" s="34" t="s">
        <v>335</v>
      </c>
      <c r="Q81" s="63"/>
    </row>
    <row r="82" spans="1:17">
      <c r="A82" s="29">
        <v>9781292316864</v>
      </c>
      <c r="B82" s="31" t="s">
        <v>400</v>
      </c>
      <c r="C82" s="36"/>
      <c r="D82" s="32">
        <v>125</v>
      </c>
      <c r="E82" s="57">
        <f t="shared" si="3"/>
        <v>168.99</v>
      </c>
      <c r="F82" s="68">
        <f t="shared" si="4"/>
        <v>141.99</v>
      </c>
      <c r="G82" s="31" t="s">
        <v>298</v>
      </c>
      <c r="H82" s="31" t="s">
        <v>330</v>
      </c>
      <c r="I82" s="31">
        <v>55</v>
      </c>
      <c r="J82" s="31" t="s">
        <v>397</v>
      </c>
      <c r="K82" s="31"/>
      <c r="L82" s="31" t="s">
        <v>384</v>
      </c>
      <c r="M82" s="31" t="s">
        <v>332</v>
      </c>
      <c r="N82" s="33" t="s">
        <v>333</v>
      </c>
      <c r="O82" s="34" t="s">
        <v>334</v>
      </c>
      <c r="P82" s="34" t="s">
        <v>335</v>
      </c>
      <c r="Q82" s="63"/>
    </row>
    <row r="83" spans="1:17">
      <c r="A83" s="29">
        <v>9781292316888</v>
      </c>
      <c r="B83" s="31" t="s">
        <v>401</v>
      </c>
      <c r="C83" s="36"/>
      <c r="D83" s="32">
        <v>35</v>
      </c>
      <c r="E83" s="57">
        <f t="shared" si="3"/>
        <v>47.99</v>
      </c>
      <c r="F83" s="68">
        <f t="shared" si="4"/>
        <v>39.99</v>
      </c>
      <c r="G83" s="31" t="s">
        <v>298</v>
      </c>
      <c r="H83" s="31" t="s">
        <v>330</v>
      </c>
      <c r="I83" s="31">
        <v>56</v>
      </c>
      <c r="J83" s="31" t="s">
        <v>402</v>
      </c>
      <c r="K83" s="31"/>
      <c r="L83" s="31" t="s">
        <v>283</v>
      </c>
      <c r="M83" s="31" t="s">
        <v>332</v>
      </c>
      <c r="N83" s="33" t="s">
        <v>333</v>
      </c>
      <c r="O83" s="34" t="s">
        <v>334</v>
      </c>
      <c r="P83" s="34" t="s">
        <v>335</v>
      </c>
      <c r="Q83" s="63"/>
    </row>
    <row r="84" spans="1:17">
      <c r="A84" s="29">
        <v>9781292316895</v>
      </c>
      <c r="B84" s="31" t="s">
        <v>403</v>
      </c>
      <c r="C84" s="36"/>
      <c r="D84" s="32">
        <v>35</v>
      </c>
      <c r="E84" s="57">
        <f t="shared" si="3"/>
        <v>47.99</v>
      </c>
      <c r="F84" s="68">
        <f t="shared" si="4"/>
        <v>39.99</v>
      </c>
      <c r="G84" s="31" t="s">
        <v>298</v>
      </c>
      <c r="H84" s="31" t="s">
        <v>330</v>
      </c>
      <c r="I84" s="31">
        <v>57</v>
      </c>
      <c r="J84" s="31" t="s">
        <v>402</v>
      </c>
      <c r="K84" s="31"/>
      <c r="L84" s="31" t="s">
        <v>283</v>
      </c>
      <c r="M84" s="31" t="s">
        <v>332</v>
      </c>
      <c r="N84" s="33" t="s">
        <v>333</v>
      </c>
      <c r="O84" s="34" t="s">
        <v>334</v>
      </c>
      <c r="P84" s="34" t="s">
        <v>335</v>
      </c>
      <c r="Q84" s="63"/>
    </row>
    <row r="85" spans="1:17">
      <c r="A85" s="29">
        <v>9781292316925</v>
      </c>
      <c r="B85" s="31" t="s">
        <v>404</v>
      </c>
      <c r="C85" s="36"/>
      <c r="D85" s="32">
        <v>35</v>
      </c>
      <c r="E85" s="57">
        <f t="shared" si="3"/>
        <v>47.99</v>
      </c>
      <c r="F85" s="68">
        <f t="shared" si="4"/>
        <v>39.99</v>
      </c>
      <c r="G85" s="31" t="s">
        <v>298</v>
      </c>
      <c r="H85" s="31" t="s">
        <v>330</v>
      </c>
      <c r="I85" s="31">
        <v>58</v>
      </c>
      <c r="J85" s="31" t="s">
        <v>402</v>
      </c>
      <c r="K85" s="31"/>
      <c r="L85" s="31" t="s">
        <v>283</v>
      </c>
      <c r="M85" s="31" t="s">
        <v>332</v>
      </c>
      <c r="N85" s="33" t="s">
        <v>333</v>
      </c>
      <c r="O85" s="34" t="s">
        <v>334</v>
      </c>
      <c r="P85" s="34" t="s">
        <v>335</v>
      </c>
      <c r="Q85" s="63"/>
    </row>
    <row r="86" spans="1:17">
      <c r="A86" s="29">
        <v>9781292316932</v>
      </c>
      <c r="B86" s="31" t="s">
        <v>405</v>
      </c>
      <c r="C86" s="36"/>
      <c r="D86" s="32">
        <v>35</v>
      </c>
      <c r="E86" s="57">
        <f t="shared" si="3"/>
        <v>47.99</v>
      </c>
      <c r="F86" s="68">
        <f t="shared" si="4"/>
        <v>39.99</v>
      </c>
      <c r="G86" s="31" t="s">
        <v>298</v>
      </c>
      <c r="H86" s="31" t="s">
        <v>330</v>
      </c>
      <c r="I86" s="31">
        <v>59</v>
      </c>
      <c r="J86" s="31" t="s">
        <v>402</v>
      </c>
      <c r="K86" s="31"/>
      <c r="L86" s="31" t="s">
        <v>283</v>
      </c>
      <c r="M86" s="31" t="s">
        <v>332</v>
      </c>
      <c r="N86" s="33" t="s">
        <v>333</v>
      </c>
      <c r="O86" s="34" t="s">
        <v>334</v>
      </c>
      <c r="P86" s="34" t="s">
        <v>335</v>
      </c>
      <c r="Q86" s="63"/>
    </row>
    <row r="87" spans="1:17">
      <c r="A87" s="29">
        <v>9781292316901</v>
      </c>
      <c r="B87" s="31" t="s">
        <v>406</v>
      </c>
      <c r="C87" s="36"/>
      <c r="D87" s="32">
        <v>34</v>
      </c>
      <c r="E87" s="57">
        <f t="shared" si="3"/>
        <v>45.99</v>
      </c>
      <c r="F87" s="68">
        <f t="shared" si="4"/>
        <v>38.99</v>
      </c>
      <c r="G87" s="31" t="s">
        <v>298</v>
      </c>
      <c r="H87" s="31" t="s">
        <v>330</v>
      </c>
      <c r="I87" s="31">
        <v>60</v>
      </c>
      <c r="J87" s="31" t="s">
        <v>402</v>
      </c>
      <c r="K87" s="31"/>
      <c r="L87" s="31" t="s">
        <v>283</v>
      </c>
      <c r="M87" s="31" t="s">
        <v>332</v>
      </c>
      <c r="N87" s="33" t="s">
        <v>333</v>
      </c>
      <c r="O87" s="34" t="s">
        <v>334</v>
      </c>
      <c r="P87" s="34" t="s">
        <v>335</v>
      </c>
      <c r="Q87" s="63"/>
    </row>
    <row r="88" spans="1:17">
      <c r="A88" s="29">
        <v>9781292316918</v>
      </c>
      <c r="B88" s="31" t="s">
        <v>407</v>
      </c>
      <c r="C88" s="36"/>
      <c r="D88" s="32">
        <v>35.700000000000003</v>
      </c>
      <c r="E88" s="57">
        <f t="shared" si="3"/>
        <v>48.99</v>
      </c>
      <c r="F88" s="68">
        <f t="shared" si="4"/>
        <v>40.99</v>
      </c>
      <c r="G88" s="31" t="s">
        <v>298</v>
      </c>
      <c r="H88" s="31" t="s">
        <v>330</v>
      </c>
      <c r="I88" s="31">
        <v>61</v>
      </c>
      <c r="J88" s="31" t="s">
        <v>402</v>
      </c>
      <c r="K88" s="31"/>
      <c r="L88" s="31" t="s">
        <v>283</v>
      </c>
      <c r="M88" s="31" t="s">
        <v>332</v>
      </c>
      <c r="N88" s="33" t="s">
        <v>333</v>
      </c>
      <c r="O88" s="34" t="s">
        <v>334</v>
      </c>
      <c r="P88" s="34" t="s">
        <v>335</v>
      </c>
      <c r="Q88" s="63"/>
    </row>
    <row r="89" spans="1:17" ht="25.5">
      <c r="A89" s="35">
        <v>9781292177533</v>
      </c>
      <c r="B89" s="31" t="s">
        <v>408</v>
      </c>
      <c r="C89" s="36" t="s">
        <v>300</v>
      </c>
      <c r="D89" s="32">
        <v>271</v>
      </c>
      <c r="E89" s="57">
        <f t="shared" si="3"/>
        <v>365.99</v>
      </c>
      <c r="F89" s="68">
        <f t="shared" si="4"/>
        <v>307.99</v>
      </c>
      <c r="G89" s="31" t="s">
        <v>298</v>
      </c>
      <c r="H89" s="31" t="s">
        <v>409</v>
      </c>
      <c r="I89" s="31">
        <v>1</v>
      </c>
      <c r="J89" s="31" t="s">
        <v>302</v>
      </c>
      <c r="K89" s="31" t="s">
        <v>303</v>
      </c>
      <c r="L89" s="31" t="s">
        <v>296</v>
      </c>
      <c r="M89" s="31" t="s">
        <v>284</v>
      </c>
      <c r="N89" s="33" t="s">
        <v>285</v>
      </c>
      <c r="O89" s="34" t="s">
        <v>304</v>
      </c>
      <c r="P89" s="31"/>
      <c r="Q89" s="63"/>
    </row>
    <row r="90" spans="1:17" ht="25.5">
      <c r="A90" s="35">
        <v>9781292177519</v>
      </c>
      <c r="B90" s="31" t="s">
        <v>410</v>
      </c>
      <c r="C90" s="36" t="s">
        <v>300</v>
      </c>
      <c r="D90" s="32">
        <v>344</v>
      </c>
      <c r="E90" s="57">
        <f t="shared" si="3"/>
        <v>464.99</v>
      </c>
      <c r="F90" s="68">
        <f t="shared" si="4"/>
        <v>390.99</v>
      </c>
      <c r="G90" s="31" t="s">
        <v>298</v>
      </c>
      <c r="H90" s="31" t="s">
        <v>409</v>
      </c>
      <c r="I90" s="31">
        <v>2</v>
      </c>
      <c r="J90" s="31" t="s">
        <v>302</v>
      </c>
      <c r="K90" s="31" t="s">
        <v>303</v>
      </c>
      <c r="L90" s="31" t="s">
        <v>296</v>
      </c>
      <c r="M90" s="31" t="s">
        <v>284</v>
      </c>
      <c r="N90" s="33" t="s">
        <v>285</v>
      </c>
      <c r="O90" s="34" t="s">
        <v>304</v>
      </c>
      <c r="P90" s="31"/>
      <c r="Q90" s="63"/>
    </row>
    <row r="91" spans="1:17" ht="25.5">
      <c r="A91" s="35">
        <v>9781292177496</v>
      </c>
      <c r="B91" s="31" t="s">
        <v>411</v>
      </c>
      <c r="C91" s="36" t="s">
        <v>300</v>
      </c>
      <c r="D91" s="32">
        <v>430</v>
      </c>
      <c r="E91" s="57">
        <f t="shared" si="3"/>
        <v>580.99</v>
      </c>
      <c r="F91" s="68">
        <f t="shared" si="4"/>
        <v>488.99</v>
      </c>
      <c r="G91" s="31" t="s">
        <v>298</v>
      </c>
      <c r="H91" s="31" t="s">
        <v>409</v>
      </c>
      <c r="I91" s="31">
        <v>3</v>
      </c>
      <c r="J91" s="31" t="s">
        <v>302</v>
      </c>
      <c r="K91" s="31" t="s">
        <v>303</v>
      </c>
      <c r="L91" s="31" t="s">
        <v>296</v>
      </c>
      <c r="M91" s="31" t="s">
        <v>284</v>
      </c>
      <c r="N91" s="33" t="s">
        <v>285</v>
      </c>
      <c r="O91" s="34" t="s">
        <v>304</v>
      </c>
      <c r="P91" s="31"/>
      <c r="Q91" s="63"/>
    </row>
    <row r="92" spans="1:17" ht="25.5">
      <c r="A92" s="35">
        <v>9781292177472</v>
      </c>
      <c r="B92" s="31" t="s">
        <v>412</v>
      </c>
      <c r="C92" s="36" t="s">
        <v>300</v>
      </c>
      <c r="D92" s="32">
        <v>520</v>
      </c>
      <c r="E92" s="57">
        <f t="shared" si="3"/>
        <v>701.99</v>
      </c>
      <c r="F92" s="68">
        <f t="shared" si="4"/>
        <v>590.99</v>
      </c>
      <c r="G92" s="31" t="s">
        <v>298</v>
      </c>
      <c r="H92" s="31" t="s">
        <v>409</v>
      </c>
      <c r="I92" s="31">
        <v>4</v>
      </c>
      <c r="J92" s="31" t="s">
        <v>302</v>
      </c>
      <c r="K92" s="31" t="s">
        <v>303</v>
      </c>
      <c r="L92" s="31" t="s">
        <v>296</v>
      </c>
      <c r="M92" s="31" t="s">
        <v>284</v>
      </c>
      <c r="N92" s="33" t="s">
        <v>285</v>
      </c>
      <c r="O92" s="34" t="s">
        <v>304</v>
      </c>
      <c r="P92" s="31"/>
      <c r="Q92" s="63"/>
    </row>
    <row r="93" spans="1:17" ht="25.5">
      <c r="A93" s="35">
        <v>9781292177557</v>
      </c>
      <c r="B93" s="31" t="s">
        <v>413</v>
      </c>
      <c r="C93" s="36" t="s">
        <v>300</v>
      </c>
      <c r="D93" s="32">
        <v>600</v>
      </c>
      <c r="E93" s="57">
        <f t="shared" si="3"/>
        <v>809.99</v>
      </c>
      <c r="F93" s="68">
        <f t="shared" si="4"/>
        <v>681.99</v>
      </c>
      <c r="G93" s="31" t="s">
        <v>298</v>
      </c>
      <c r="H93" s="31" t="s">
        <v>409</v>
      </c>
      <c r="I93" s="31">
        <v>5</v>
      </c>
      <c r="J93" s="31" t="s">
        <v>302</v>
      </c>
      <c r="K93" s="31" t="s">
        <v>303</v>
      </c>
      <c r="L93" s="31" t="s">
        <v>296</v>
      </c>
      <c r="M93" s="31" t="s">
        <v>284</v>
      </c>
      <c r="N93" s="33" t="s">
        <v>285</v>
      </c>
      <c r="O93" s="34" t="s">
        <v>304</v>
      </c>
      <c r="P93" s="31"/>
      <c r="Q93" s="63"/>
    </row>
    <row r="94" spans="1:17" ht="25.5">
      <c r="A94" s="35">
        <v>9781292177397</v>
      </c>
      <c r="B94" s="31" t="s">
        <v>414</v>
      </c>
      <c r="C94" s="36" t="s">
        <v>415</v>
      </c>
      <c r="D94" s="32">
        <v>172</v>
      </c>
      <c r="E94" s="57">
        <f t="shared" si="3"/>
        <v>232.99</v>
      </c>
      <c r="F94" s="68">
        <f t="shared" si="4"/>
        <v>195.99</v>
      </c>
      <c r="G94" s="31" t="s">
        <v>298</v>
      </c>
      <c r="H94" s="31" t="s">
        <v>409</v>
      </c>
      <c r="I94" s="31">
        <v>6</v>
      </c>
      <c r="J94" s="31" t="s">
        <v>302</v>
      </c>
      <c r="K94" s="31" t="s">
        <v>331</v>
      </c>
      <c r="L94" s="30" t="s">
        <v>296</v>
      </c>
      <c r="M94" s="31" t="s">
        <v>284</v>
      </c>
      <c r="N94" s="33" t="s">
        <v>285</v>
      </c>
      <c r="O94" s="34" t="s">
        <v>304</v>
      </c>
      <c r="P94" s="31"/>
      <c r="Q94" s="63"/>
    </row>
    <row r="95" spans="1:17" ht="25.5">
      <c r="A95" s="35">
        <v>9781292177380</v>
      </c>
      <c r="B95" s="31" t="s">
        <v>416</v>
      </c>
      <c r="C95" s="36" t="s">
        <v>415</v>
      </c>
      <c r="D95" s="32">
        <v>229</v>
      </c>
      <c r="E95" s="57">
        <f t="shared" si="3"/>
        <v>309.99</v>
      </c>
      <c r="F95" s="68">
        <f t="shared" si="4"/>
        <v>260.99</v>
      </c>
      <c r="G95" s="31" t="s">
        <v>298</v>
      </c>
      <c r="H95" s="31" t="s">
        <v>409</v>
      </c>
      <c r="I95" s="31">
        <v>7</v>
      </c>
      <c r="J95" s="31" t="s">
        <v>302</v>
      </c>
      <c r="K95" s="31" t="s">
        <v>331</v>
      </c>
      <c r="L95" s="30" t="s">
        <v>296</v>
      </c>
      <c r="M95" s="31" t="s">
        <v>284</v>
      </c>
      <c r="N95" s="33" t="s">
        <v>285</v>
      </c>
      <c r="O95" s="34" t="s">
        <v>304</v>
      </c>
      <c r="P95" s="31"/>
      <c r="Q95" s="63"/>
    </row>
    <row r="96" spans="1:17" ht="25.5">
      <c r="A96" s="35">
        <v>9781292177373</v>
      </c>
      <c r="B96" s="31" t="s">
        <v>417</v>
      </c>
      <c r="C96" s="36" t="s">
        <v>415</v>
      </c>
      <c r="D96" s="32">
        <v>286</v>
      </c>
      <c r="E96" s="57">
        <f t="shared" si="3"/>
        <v>386.99</v>
      </c>
      <c r="F96" s="68">
        <f t="shared" si="4"/>
        <v>324.99</v>
      </c>
      <c r="G96" s="31" t="s">
        <v>298</v>
      </c>
      <c r="H96" s="31" t="s">
        <v>409</v>
      </c>
      <c r="I96" s="31">
        <v>8</v>
      </c>
      <c r="J96" s="31" t="s">
        <v>302</v>
      </c>
      <c r="K96" s="31" t="s">
        <v>331</v>
      </c>
      <c r="L96" s="30" t="s">
        <v>296</v>
      </c>
      <c r="M96" s="31" t="s">
        <v>284</v>
      </c>
      <c r="N96" s="33" t="s">
        <v>285</v>
      </c>
      <c r="O96" s="34" t="s">
        <v>304</v>
      </c>
      <c r="P96" s="31"/>
      <c r="Q96" s="63"/>
    </row>
    <row r="97" spans="1:17" ht="25.5">
      <c r="A97" s="35">
        <v>9781292177366</v>
      </c>
      <c r="B97" s="31" t="s">
        <v>418</v>
      </c>
      <c r="C97" s="36" t="s">
        <v>415</v>
      </c>
      <c r="D97" s="32">
        <v>344</v>
      </c>
      <c r="E97" s="57">
        <f t="shared" si="3"/>
        <v>464.99</v>
      </c>
      <c r="F97" s="68">
        <f t="shared" si="4"/>
        <v>390.99</v>
      </c>
      <c r="G97" s="31" t="s">
        <v>298</v>
      </c>
      <c r="H97" s="31" t="s">
        <v>409</v>
      </c>
      <c r="I97" s="31">
        <v>9</v>
      </c>
      <c r="J97" s="31" t="s">
        <v>302</v>
      </c>
      <c r="K97" s="31" t="s">
        <v>331</v>
      </c>
      <c r="L97" s="30" t="s">
        <v>296</v>
      </c>
      <c r="M97" s="31" t="s">
        <v>284</v>
      </c>
      <c r="N97" s="33" t="s">
        <v>285</v>
      </c>
      <c r="O97" s="34" t="s">
        <v>304</v>
      </c>
      <c r="P97" s="31"/>
      <c r="Q97" s="63"/>
    </row>
    <row r="98" spans="1:17" ht="25.5">
      <c r="A98" s="35">
        <v>9781292177403</v>
      </c>
      <c r="B98" s="31" t="s">
        <v>419</v>
      </c>
      <c r="C98" s="36" t="s">
        <v>415</v>
      </c>
      <c r="D98" s="32">
        <v>401</v>
      </c>
      <c r="E98" s="57">
        <f t="shared" si="3"/>
        <v>541.99</v>
      </c>
      <c r="F98" s="68">
        <f t="shared" si="4"/>
        <v>455.99</v>
      </c>
      <c r="G98" s="31" t="s">
        <v>298</v>
      </c>
      <c r="H98" s="31" t="s">
        <v>409</v>
      </c>
      <c r="I98" s="31">
        <v>10</v>
      </c>
      <c r="J98" s="31" t="s">
        <v>302</v>
      </c>
      <c r="K98" s="31" t="s">
        <v>331</v>
      </c>
      <c r="L98" s="30" t="s">
        <v>296</v>
      </c>
      <c r="M98" s="31" t="s">
        <v>284</v>
      </c>
      <c r="N98" s="33" t="s">
        <v>285</v>
      </c>
      <c r="O98" s="34" t="s">
        <v>304</v>
      </c>
      <c r="P98" s="31"/>
      <c r="Q98" s="63"/>
    </row>
    <row r="99" spans="1:17" ht="25.5">
      <c r="A99" s="35">
        <v>9781292177441</v>
      </c>
      <c r="B99" s="31" t="s">
        <v>420</v>
      </c>
      <c r="C99" s="36" t="s">
        <v>421</v>
      </c>
      <c r="D99" s="32">
        <v>172</v>
      </c>
      <c r="E99" s="57">
        <f t="shared" si="3"/>
        <v>232.99</v>
      </c>
      <c r="F99" s="68">
        <f t="shared" si="4"/>
        <v>195.99</v>
      </c>
      <c r="G99" s="31" t="s">
        <v>298</v>
      </c>
      <c r="H99" s="31" t="s">
        <v>409</v>
      </c>
      <c r="I99" s="31">
        <v>11</v>
      </c>
      <c r="J99" s="31" t="s">
        <v>302</v>
      </c>
      <c r="K99" s="31" t="s">
        <v>331</v>
      </c>
      <c r="L99" s="30" t="s">
        <v>296</v>
      </c>
      <c r="M99" s="31" t="s">
        <v>284</v>
      </c>
      <c r="N99" s="33" t="s">
        <v>285</v>
      </c>
      <c r="O99" s="34" t="s">
        <v>304</v>
      </c>
    </row>
    <row r="100" spans="1:17" ht="25.5">
      <c r="A100" s="35">
        <v>9781292177434</v>
      </c>
      <c r="B100" s="31" t="s">
        <v>422</v>
      </c>
      <c r="C100" s="36" t="s">
        <v>421</v>
      </c>
      <c r="D100" s="32">
        <v>229</v>
      </c>
      <c r="E100" s="57">
        <f t="shared" si="3"/>
        <v>309.99</v>
      </c>
      <c r="F100" s="68">
        <f t="shared" si="4"/>
        <v>260.99</v>
      </c>
      <c r="G100" s="31" t="s">
        <v>298</v>
      </c>
      <c r="H100" s="31" t="s">
        <v>409</v>
      </c>
      <c r="I100" s="31">
        <v>12</v>
      </c>
      <c r="J100" s="31" t="s">
        <v>302</v>
      </c>
      <c r="K100" s="31" t="s">
        <v>331</v>
      </c>
      <c r="L100" s="30" t="s">
        <v>296</v>
      </c>
      <c r="M100" s="31" t="s">
        <v>284</v>
      </c>
      <c r="N100" s="33" t="s">
        <v>285</v>
      </c>
      <c r="O100" s="34" t="s">
        <v>304</v>
      </c>
      <c r="P100" s="31"/>
      <c r="Q100" s="63"/>
    </row>
    <row r="101" spans="1:17" ht="25.5">
      <c r="A101" s="35">
        <v>9781292177427</v>
      </c>
      <c r="B101" s="31" t="s">
        <v>423</v>
      </c>
      <c r="C101" s="36" t="s">
        <v>421</v>
      </c>
      <c r="D101" s="32">
        <v>287</v>
      </c>
      <c r="E101" s="57">
        <f t="shared" si="3"/>
        <v>387.99</v>
      </c>
      <c r="F101" s="68">
        <f t="shared" si="4"/>
        <v>325.99</v>
      </c>
      <c r="G101" s="31" t="s">
        <v>298</v>
      </c>
      <c r="H101" s="31" t="s">
        <v>409</v>
      </c>
      <c r="I101" s="31">
        <v>13</v>
      </c>
      <c r="J101" s="31" t="s">
        <v>302</v>
      </c>
      <c r="K101" s="31" t="s">
        <v>331</v>
      </c>
      <c r="L101" s="30" t="s">
        <v>296</v>
      </c>
      <c r="M101" s="31" t="s">
        <v>284</v>
      </c>
      <c r="N101" s="33" t="s">
        <v>285</v>
      </c>
      <c r="O101" s="34" t="s">
        <v>304</v>
      </c>
      <c r="P101" s="31"/>
      <c r="Q101" s="63"/>
    </row>
    <row r="102" spans="1:17" ht="25.5">
      <c r="A102" s="35">
        <v>9781292177410</v>
      </c>
      <c r="B102" s="31" t="s">
        <v>424</v>
      </c>
      <c r="C102" s="36" t="s">
        <v>421</v>
      </c>
      <c r="D102" s="32">
        <v>344</v>
      </c>
      <c r="E102" s="57">
        <f t="shared" si="3"/>
        <v>464.99</v>
      </c>
      <c r="F102" s="68">
        <f t="shared" si="4"/>
        <v>390.99</v>
      </c>
      <c r="G102" s="31" t="s">
        <v>298</v>
      </c>
      <c r="H102" s="31" t="s">
        <v>409</v>
      </c>
      <c r="I102" s="31">
        <v>14</v>
      </c>
      <c r="J102" s="31" t="s">
        <v>302</v>
      </c>
      <c r="K102" s="31" t="s">
        <v>331</v>
      </c>
      <c r="L102" s="30" t="s">
        <v>296</v>
      </c>
      <c r="M102" s="31" t="s">
        <v>284</v>
      </c>
      <c r="N102" s="33" t="s">
        <v>285</v>
      </c>
      <c r="O102" s="34" t="s">
        <v>304</v>
      </c>
      <c r="P102" s="31"/>
      <c r="Q102" s="63"/>
    </row>
    <row r="103" spans="1:17" ht="25.5">
      <c r="A103" s="35">
        <v>9781292177458</v>
      </c>
      <c r="B103" s="31" t="s">
        <v>425</v>
      </c>
      <c r="C103" s="36" t="s">
        <v>421</v>
      </c>
      <c r="D103" s="32">
        <v>401</v>
      </c>
      <c r="E103" s="57">
        <f t="shared" si="3"/>
        <v>541.99</v>
      </c>
      <c r="F103" s="68">
        <f t="shared" si="4"/>
        <v>455.99</v>
      </c>
      <c r="G103" s="31" t="s">
        <v>298</v>
      </c>
      <c r="H103" s="31" t="s">
        <v>409</v>
      </c>
      <c r="I103" s="31">
        <v>15</v>
      </c>
      <c r="J103" s="31" t="s">
        <v>302</v>
      </c>
      <c r="K103" s="31" t="s">
        <v>331</v>
      </c>
      <c r="L103" s="30" t="s">
        <v>296</v>
      </c>
      <c r="M103" s="31" t="s">
        <v>284</v>
      </c>
      <c r="N103" s="33" t="s">
        <v>285</v>
      </c>
      <c r="O103" s="34" t="s">
        <v>304</v>
      </c>
      <c r="P103" s="31"/>
      <c r="Q103" s="63"/>
    </row>
    <row r="104" spans="1:17">
      <c r="A104" s="35">
        <v>9781292133294</v>
      </c>
      <c r="B104" s="31" t="s">
        <v>426</v>
      </c>
      <c r="C104" s="36" t="s">
        <v>427</v>
      </c>
      <c r="D104" s="32">
        <v>253</v>
      </c>
      <c r="E104" s="57">
        <f t="shared" si="3"/>
        <v>341.99</v>
      </c>
      <c r="F104" s="68">
        <f t="shared" si="4"/>
        <v>287.99</v>
      </c>
      <c r="G104" s="31" t="s">
        <v>298</v>
      </c>
      <c r="H104" s="31" t="s">
        <v>409</v>
      </c>
      <c r="I104" s="31">
        <v>16</v>
      </c>
      <c r="J104" s="31" t="s">
        <v>383</v>
      </c>
      <c r="K104" s="31" t="s">
        <v>303</v>
      </c>
      <c r="L104" s="31" t="s">
        <v>428</v>
      </c>
      <c r="M104" s="31" t="s">
        <v>284</v>
      </c>
      <c r="N104" s="33" t="s">
        <v>285</v>
      </c>
      <c r="O104" s="34" t="s">
        <v>304</v>
      </c>
      <c r="P104" s="31"/>
      <c r="Q104" s="63"/>
    </row>
    <row r="105" spans="1:17">
      <c r="A105" s="35">
        <v>9781292133232</v>
      </c>
      <c r="B105" s="31" t="s">
        <v>429</v>
      </c>
      <c r="C105" s="36" t="s">
        <v>430</v>
      </c>
      <c r="D105" s="32">
        <v>253</v>
      </c>
      <c r="E105" s="57">
        <f t="shared" si="3"/>
        <v>341.99</v>
      </c>
      <c r="F105" s="68">
        <f t="shared" si="4"/>
        <v>287.99</v>
      </c>
      <c r="G105" s="31" t="s">
        <v>298</v>
      </c>
      <c r="H105" s="31" t="s">
        <v>409</v>
      </c>
      <c r="I105" s="31">
        <v>17</v>
      </c>
      <c r="J105" s="31" t="s">
        <v>388</v>
      </c>
      <c r="K105" s="31" t="s">
        <v>303</v>
      </c>
      <c r="L105" s="31" t="s">
        <v>428</v>
      </c>
      <c r="M105" s="31" t="s">
        <v>284</v>
      </c>
      <c r="N105" s="33" t="s">
        <v>285</v>
      </c>
      <c r="O105" s="34" t="s">
        <v>304</v>
      </c>
      <c r="P105" s="31"/>
      <c r="Q105" s="63"/>
    </row>
    <row r="106" spans="1:17">
      <c r="A106" s="35">
        <v>9781292133256</v>
      </c>
      <c r="B106" s="31" t="s">
        <v>431</v>
      </c>
      <c r="C106" s="36" t="s">
        <v>432</v>
      </c>
      <c r="D106" s="32">
        <v>253</v>
      </c>
      <c r="E106" s="57">
        <f t="shared" si="3"/>
        <v>341.99</v>
      </c>
      <c r="F106" s="68">
        <f t="shared" si="4"/>
        <v>287.99</v>
      </c>
      <c r="G106" s="31" t="s">
        <v>298</v>
      </c>
      <c r="H106" s="31" t="s">
        <v>409</v>
      </c>
      <c r="I106" s="31">
        <v>18</v>
      </c>
      <c r="J106" s="31" t="s">
        <v>388</v>
      </c>
      <c r="K106" s="31" t="s">
        <v>303</v>
      </c>
      <c r="L106" s="31" t="s">
        <v>428</v>
      </c>
      <c r="M106" s="31" t="s">
        <v>284</v>
      </c>
      <c r="N106" s="33" t="s">
        <v>285</v>
      </c>
      <c r="O106" s="34" t="s">
        <v>304</v>
      </c>
      <c r="P106" s="31"/>
      <c r="Q106" s="63"/>
    </row>
    <row r="107" spans="1:17">
      <c r="A107" s="35">
        <v>9781292270296</v>
      </c>
      <c r="B107" s="31" t="s">
        <v>433</v>
      </c>
      <c r="C107" s="36" t="s">
        <v>434</v>
      </c>
      <c r="D107" s="32">
        <v>8.4</v>
      </c>
      <c r="E107" s="57">
        <f t="shared" si="3"/>
        <v>11.99</v>
      </c>
      <c r="F107" s="68">
        <f t="shared" si="4"/>
        <v>9.99</v>
      </c>
      <c r="G107" s="31" t="s">
        <v>298</v>
      </c>
      <c r="H107" s="31" t="s">
        <v>409</v>
      </c>
      <c r="I107" s="31">
        <v>21</v>
      </c>
      <c r="J107" s="31" t="s">
        <v>435</v>
      </c>
      <c r="K107" s="31" t="s">
        <v>436</v>
      </c>
      <c r="L107" s="31" t="s">
        <v>283</v>
      </c>
      <c r="M107" s="31" t="s">
        <v>284</v>
      </c>
      <c r="N107" s="33" t="s">
        <v>285</v>
      </c>
      <c r="O107" s="34" t="s">
        <v>304</v>
      </c>
      <c r="P107" s="31"/>
      <c r="Q107" s="63"/>
    </row>
    <row r="108" spans="1:17">
      <c r="A108" s="35">
        <v>9781292118970</v>
      </c>
      <c r="B108" s="31" t="s">
        <v>437</v>
      </c>
      <c r="C108" s="36" t="s">
        <v>438</v>
      </c>
      <c r="D108" s="32">
        <v>29.7</v>
      </c>
      <c r="E108" s="57">
        <f t="shared" si="3"/>
        <v>40.99</v>
      </c>
      <c r="F108" s="68">
        <f t="shared" si="4"/>
        <v>33.99</v>
      </c>
      <c r="G108" s="31" t="s">
        <v>298</v>
      </c>
      <c r="H108" s="31" t="s">
        <v>409</v>
      </c>
      <c r="I108" s="31">
        <v>22</v>
      </c>
      <c r="J108" s="31" t="s">
        <v>289</v>
      </c>
      <c r="K108" s="31" t="s">
        <v>439</v>
      </c>
      <c r="L108" s="31" t="s">
        <v>283</v>
      </c>
      <c r="M108" s="31" t="s">
        <v>284</v>
      </c>
      <c r="N108" s="33" t="s">
        <v>285</v>
      </c>
      <c r="O108" s="34" t="s">
        <v>304</v>
      </c>
      <c r="P108" s="31"/>
      <c r="Q108" s="63"/>
    </row>
    <row r="109" spans="1:17">
      <c r="A109" s="35">
        <v>9781292118987</v>
      </c>
      <c r="B109" s="31" t="s">
        <v>440</v>
      </c>
      <c r="C109" s="36" t="s">
        <v>441</v>
      </c>
      <c r="D109" s="32">
        <v>29.7</v>
      </c>
      <c r="E109" s="57">
        <f t="shared" si="3"/>
        <v>40.99</v>
      </c>
      <c r="F109" s="68">
        <f t="shared" si="4"/>
        <v>33.99</v>
      </c>
      <c r="G109" s="31" t="s">
        <v>298</v>
      </c>
      <c r="H109" s="31" t="s">
        <v>409</v>
      </c>
      <c r="I109" s="31">
        <v>23</v>
      </c>
      <c r="J109" s="31" t="s">
        <v>289</v>
      </c>
      <c r="K109" s="31" t="s">
        <v>439</v>
      </c>
      <c r="L109" s="31" t="s">
        <v>283</v>
      </c>
      <c r="M109" s="31" t="s">
        <v>284</v>
      </c>
      <c r="N109" s="33" t="s">
        <v>285</v>
      </c>
      <c r="O109" s="34" t="s">
        <v>304</v>
      </c>
      <c r="P109" s="31"/>
      <c r="Q109" s="63"/>
    </row>
    <row r="110" spans="1:17">
      <c r="A110" s="35">
        <v>9781292133300</v>
      </c>
      <c r="B110" s="31" t="s">
        <v>442</v>
      </c>
      <c r="C110" s="36" t="s">
        <v>443</v>
      </c>
      <c r="D110" s="32">
        <v>7.7</v>
      </c>
      <c r="E110" s="57">
        <f t="shared" si="3"/>
        <v>10.99</v>
      </c>
      <c r="F110" s="68">
        <f t="shared" si="4"/>
        <v>8.99</v>
      </c>
      <c r="G110" s="31" t="s">
        <v>298</v>
      </c>
      <c r="H110" s="31" t="s">
        <v>409</v>
      </c>
      <c r="I110" s="31">
        <v>24</v>
      </c>
      <c r="J110" s="31" t="s">
        <v>289</v>
      </c>
      <c r="K110" s="31" t="s">
        <v>402</v>
      </c>
      <c r="L110" s="31" t="s">
        <v>283</v>
      </c>
      <c r="M110" s="31" t="s">
        <v>284</v>
      </c>
      <c r="N110" s="33" t="s">
        <v>285</v>
      </c>
      <c r="O110" s="34" t="s">
        <v>304</v>
      </c>
      <c r="P110" s="31"/>
      <c r="Q110" s="63"/>
    </row>
    <row r="111" spans="1:17">
      <c r="A111" s="35">
        <v>9781292172637</v>
      </c>
      <c r="B111" s="31" t="s">
        <v>444</v>
      </c>
      <c r="C111" s="36" t="s">
        <v>445</v>
      </c>
      <c r="D111" s="32">
        <v>15.4</v>
      </c>
      <c r="E111" s="57">
        <f t="shared" si="3"/>
        <v>20.99</v>
      </c>
      <c r="F111" s="68">
        <f t="shared" si="4"/>
        <v>17.989999999999998</v>
      </c>
      <c r="G111" s="31" t="s">
        <v>298</v>
      </c>
      <c r="H111" s="31" t="s">
        <v>409</v>
      </c>
      <c r="I111" s="31">
        <v>26</v>
      </c>
      <c r="J111" s="31" t="s">
        <v>289</v>
      </c>
      <c r="K111" s="31" t="s">
        <v>446</v>
      </c>
      <c r="L111" s="31" t="s">
        <v>283</v>
      </c>
      <c r="M111" s="31" t="s">
        <v>284</v>
      </c>
      <c r="N111" s="33" t="s">
        <v>285</v>
      </c>
      <c r="O111" s="34" t="s">
        <v>304</v>
      </c>
      <c r="P111" s="31"/>
      <c r="Q111" s="63"/>
    </row>
    <row r="112" spans="1:17">
      <c r="A112" s="35">
        <v>9781292133485</v>
      </c>
      <c r="B112" s="31" t="s">
        <v>447</v>
      </c>
      <c r="C112" s="36" t="s">
        <v>448</v>
      </c>
      <c r="D112" s="32">
        <v>15.4</v>
      </c>
      <c r="E112" s="57">
        <f t="shared" si="3"/>
        <v>20.99</v>
      </c>
      <c r="F112" s="68">
        <f t="shared" si="4"/>
        <v>17.989999999999998</v>
      </c>
      <c r="G112" s="31" t="s">
        <v>298</v>
      </c>
      <c r="H112" s="31" t="s">
        <v>409</v>
      </c>
      <c r="I112" s="31">
        <v>27</v>
      </c>
      <c r="J112" s="31" t="s">
        <v>289</v>
      </c>
      <c r="K112" s="31" t="s">
        <v>446</v>
      </c>
      <c r="L112" s="31" t="s">
        <v>283</v>
      </c>
      <c r="M112" s="31" t="s">
        <v>284</v>
      </c>
      <c r="N112" s="33" t="s">
        <v>285</v>
      </c>
      <c r="O112" s="34" t="s">
        <v>304</v>
      </c>
      <c r="P112" s="31"/>
      <c r="Q112" s="63"/>
    </row>
    <row r="113" spans="1:17" ht="25.5">
      <c r="A113" s="35">
        <v>9781292133270</v>
      </c>
      <c r="B113" s="31" t="s">
        <v>449</v>
      </c>
      <c r="C113" s="36" t="s">
        <v>450</v>
      </c>
      <c r="D113" s="32">
        <v>189</v>
      </c>
      <c r="E113" s="57">
        <f t="shared" si="3"/>
        <v>255.99</v>
      </c>
      <c r="F113" s="68">
        <f t="shared" si="4"/>
        <v>214.99</v>
      </c>
      <c r="G113" s="31" t="s">
        <v>298</v>
      </c>
      <c r="H113" s="31" t="s">
        <v>409</v>
      </c>
      <c r="I113" s="31">
        <v>28</v>
      </c>
      <c r="J113" s="31" t="s">
        <v>397</v>
      </c>
      <c r="K113" s="31" t="s">
        <v>303</v>
      </c>
      <c r="L113" s="31" t="s">
        <v>428</v>
      </c>
      <c r="M113" s="31" t="s">
        <v>284</v>
      </c>
      <c r="N113" s="33" t="s">
        <v>285</v>
      </c>
      <c r="O113" s="34" t="s">
        <v>304</v>
      </c>
      <c r="P113" s="31"/>
      <c r="Q113" s="63"/>
    </row>
    <row r="114" spans="1:17">
      <c r="A114" s="35">
        <v>9781292133287</v>
      </c>
      <c r="B114" s="31" t="s">
        <v>451</v>
      </c>
      <c r="C114" s="36" t="s">
        <v>452</v>
      </c>
      <c r="D114" s="32">
        <v>189</v>
      </c>
      <c r="E114" s="57">
        <f t="shared" si="3"/>
        <v>255.99</v>
      </c>
      <c r="F114" s="68">
        <f t="shared" si="4"/>
        <v>214.99</v>
      </c>
      <c r="G114" s="31" t="s">
        <v>298</v>
      </c>
      <c r="H114" s="31" t="s">
        <v>409</v>
      </c>
      <c r="I114" s="31">
        <v>29</v>
      </c>
      <c r="J114" s="31" t="s">
        <v>397</v>
      </c>
      <c r="K114" s="31" t="s">
        <v>303</v>
      </c>
      <c r="L114" s="31" t="s">
        <v>428</v>
      </c>
      <c r="M114" s="31" t="s">
        <v>284</v>
      </c>
      <c r="N114" s="33" t="s">
        <v>285</v>
      </c>
      <c r="O114" s="34" t="s">
        <v>304</v>
      </c>
      <c r="P114" s="31"/>
      <c r="Q114" s="63"/>
    </row>
    <row r="115" spans="1:17">
      <c r="A115" s="35">
        <v>9780435189051</v>
      </c>
      <c r="B115" s="31" t="s">
        <v>453</v>
      </c>
      <c r="C115" s="36" t="s">
        <v>454</v>
      </c>
      <c r="D115" s="32">
        <v>6.4</v>
      </c>
      <c r="E115" s="57">
        <f t="shared" si="3"/>
        <v>8.99</v>
      </c>
      <c r="F115" s="68">
        <f t="shared" si="4"/>
        <v>7.99</v>
      </c>
      <c r="G115" s="31" t="s">
        <v>298</v>
      </c>
      <c r="H115" s="31" t="s">
        <v>409</v>
      </c>
      <c r="I115" s="31">
        <v>30</v>
      </c>
      <c r="J115" s="31" t="s">
        <v>402</v>
      </c>
      <c r="K115" s="31" t="s">
        <v>455</v>
      </c>
      <c r="L115" s="31" t="s">
        <v>283</v>
      </c>
      <c r="M115" s="31" t="s">
        <v>284</v>
      </c>
      <c r="N115" s="33" t="s">
        <v>285</v>
      </c>
      <c r="O115" s="34" t="s">
        <v>304</v>
      </c>
      <c r="P115" s="31"/>
      <c r="Q115" s="63"/>
    </row>
    <row r="116" spans="1:17">
      <c r="A116" s="35">
        <v>9780435189082</v>
      </c>
      <c r="B116" s="31" t="s">
        <v>456</v>
      </c>
      <c r="C116" s="36" t="s">
        <v>457</v>
      </c>
      <c r="D116" s="32">
        <v>6.4</v>
      </c>
      <c r="E116" s="57">
        <f t="shared" si="3"/>
        <v>8.99</v>
      </c>
      <c r="F116" s="68">
        <f t="shared" si="4"/>
        <v>7.99</v>
      </c>
      <c r="G116" s="31" t="s">
        <v>298</v>
      </c>
      <c r="H116" s="31" t="s">
        <v>409</v>
      </c>
      <c r="I116" s="31">
        <v>31</v>
      </c>
      <c r="J116" s="31" t="s">
        <v>402</v>
      </c>
      <c r="K116" s="31" t="s">
        <v>455</v>
      </c>
      <c r="L116" s="31" t="s">
        <v>283</v>
      </c>
      <c r="M116" s="31" t="s">
        <v>284</v>
      </c>
      <c r="N116" s="33" t="s">
        <v>285</v>
      </c>
      <c r="O116" s="34" t="s">
        <v>304</v>
      </c>
      <c r="P116" s="31"/>
      <c r="Q116" s="63"/>
    </row>
    <row r="117" spans="1:17">
      <c r="A117" s="35">
        <v>9781292245843</v>
      </c>
      <c r="B117" s="31" t="s">
        <v>458</v>
      </c>
      <c r="C117" s="36" t="s">
        <v>459</v>
      </c>
      <c r="D117" s="32">
        <v>6.4</v>
      </c>
      <c r="E117" s="57">
        <f t="shared" si="3"/>
        <v>8.99</v>
      </c>
      <c r="F117" s="68">
        <f t="shared" si="4"/>
        <v>7.99</v>
      </c>
      <c r="G117" s="31" t="s">
        <v>298</v>
      </c>
      <c r="H117" s="31" t="s">
        <v>409</v>
      </c>
      <c r="I117" s="31">
        <v>32</v>
      </c>
      <c r="J117" s="31" t="s">
        <v>402</v>
      </c>
      <c r="K117" s="31" t="s">
        <v>455</v>
      </c>
      <c r="L117" s="31" t="s">
        <v>283</v>
      </c>
      <c r="M117" s="31" t="s">
        <v>284</v>
      </c>
      <c r="N117" s="33" t="s">
        <v>285</v>
      </c>
      <c r="O117" s="34" t="s">
        <v>304</v>
      </c>
      <c r="P117" s="31"/>
      <c r="Q117" s="63"/>
    </row>
    <row r="118" spans="1:17" ht="25.5">
      <c r="A118" s="35">
        <v>9781292207186</v>
      </c>
      <c r="B118" s="30" t="s">
        <v>460</v>
      </c>
      <c r="C118" s="36" t="s">
        <v>461</v>
      </c>
      <c r="D118" s="32">
        <v>271</v>
      </c>
      <c r="E118" s="57">
        <f t="shared" si="3"/>
        <v>365.99</v>
      </c>
      <c r="F118" s="68">
        <f t="shared" si="4"/>
        <v>307.99</v>
      </c>
      <c r="G118" s="31" t="s">
        <v>306</v>
      </c>
      <c r="H118" s="31" t="s">
        <v>462</v>
      </c>
      <c r="I118" s="31">
        <v>1</v>
      </c>
      <c r="J118" s="31" t="s">
        <v>302</v>
      </c>
      <c r="K118" s="31" t="s">
        <v>303</v>
      </c>
      <c r="L118" s="30" t="s">
        <v>296</v>
      </c>
      <c r="M118" s="31" t="s">
        <v>463</v>
      </c>
      <c r="N118" s="33" t="s">
        <v>464</v>
      </c>
      <c r="O118" s="34" t="s">
        <v>465</v>
      </c>
      <c r="P118" s="37"/>
      <c r="Q118" s="64"/>
    </row>
    <row r="119" spans="1:17" ht="25.5">
      <c r="A119" s="35">
        <v>9781292230405</v>
      </c>
      <c r="B119" s="30" t="s">
        <v>466</v>
      </c>
      <c r="C119" s="36" t="s">
        <v>461</v>
      </c>
      <c r="D119" s="32">
        <v>430</v>
      </c>
      <c r="E119" s="57">
        <f t="shared" si="3"/>
        <v>580.99</v>
      </c>
      <c r="F119" s="68">
        <f t="shared" si="4"/>
        <v>488.99</v>
      </c>
      <c r="G119" s="31" t="s">
        <v>306</v>
      </c>
      <c r="H119" s="31" t="s">
        <v>462</v>
      </c>
      <c r="I119" s="31">
        <v>2</v>
      </c>
      <c r="J119" s="31" t="s">
        <v>302</v>
      </c>
      <c r="K119" s="31" t="s">
        <v>303</v>
      </c>
      <c r="L119" s="30" t="s">
        <v>296</v>
      </c>
      <c r="M119" s="31" t="s">
        <v>463</v>
      </c>
      <c r="N119" s="33" t="s">
        <v>464</v>
      </c>
      <c r="O119" s="34" t="s">
        <v>465</v>
      </c>
      <c r="P119" s="37"/>
      <c r="Q119" s="64"/>
    </row>
    <row r="120" spans="1:17" ht="25.5">
      <c r="A120" s="35">
        <v>9781292207193</v>
      </c>
      <c r="B120" s="30" t="s">
        <v>467</v>
      </c>
      <c r="C120" s="36" t="s">
        <v>461</v>
      </c>
      <c r="D120" s="32">
        <v>680</v>
      </c>
      <c r="E120" s="57">
        <f t="shared" si="3"/>
        <v>917.99</v>
      </c>
      <c r="F120" s="68">
        <f t="shared" si="4"/>
        <v>772.99</v>
      </c>
      <c r="G120" s="31" t="s">
        <v>306</v>
      </c>
      <c r="H120" s="31" t="s">
        <v>462</v>
      </c>
      <c r="I120" s="31">
        <v>3</v>
      </c>
      <c r="J120" s="31" t="s">
        <v>302</v>
      </c>
      <c r="K120" s="31" t="s">
        <v>303</v>
      </c>
      <c r="L120" s="30" t="s">
        <v>296</v>
      </c>
      <c r="M120" s="31" t="s">
        <v>463</v>
      </c>
      <c r="N120" s="33" t="s">
        <v>464</v>
      </c>
      <c r="O120" s="34" t="s">
        <v>465</v>
      </c>
      <c r="P120" s="37"/>
      <c r="Q120" s="64"/>
    </row>
    <row r="121" spans="1:17">
      <c r="A121" s="35">
        <v>9781292190662</v>
      </c>
      <c r="B121" s="30" t="s">
        <v>468</v>
      </c>
      <c r="C121" s="36" t="s">
        <v>469</v>
      </c>
      <c r="D121" s="32">
        <v>6</v>
      </c>
      <c r="E121" s="57">
        <f t="shared" si="3"/>
        <v>8.99</v>
      </c>
      <c r="F121" s="68">
        <f t="shared" si="4"/>
        <v>6.99</v>
      </c>
      <c r="G121" s="31" t="s">
        <v>306</v>
      </c>
      <c r="H121" s="31" t="s">
        <v>462</v>
      </c>
      <c r="I121" s="31">
        <v>4</v>
      </c>
      <c r="J121" s="31" t="s">
        <v>470</v>
      </c>
      <c r="K121" s="31" t="s">
        <v>471</v>
      </c>
      <c r="L121" s="31" t="s">
        <v>283</v>
      </c>
      <c r="M121" s="31" t="s">
        <v>463</v>
      </c>
      <c r="N121" s="33" t="s">
        <v>464</v>
      </c>
      <c r="O121" s="34" t="s">
        <v>465</v>
      </c>
      <c r="P121" s="37"/>
      <c r="Q121" s="64"/>
    </row>
    <row r="122" spans="1:17">
      <c r="A122" s="35">
        <v>9781292213279</v>
      </c>
      <c r="B122" s="30" t="s">
        <v>472</v>
      </c>
      <c r="C122" s="36" t="s">
        <v>473</v>
      </c>
      <c r="D122" s="32">
        <v>6</v>
      </c>
      <c r="E122" s="57">
        <f t="shared" si="3"/>
        <v>8.99</v>
      </c>
      <c r="F122" s="68">
        <f t="shared" si="4"/>
        <v>6.99</v>
      </c>
      <c r="G122" s="31" t="s">
        <v>306</v>
      </c>
      <c r="H122" s="31" t="s">
        <v>462</v>
      </c>
      <c r="I122" s="31">
        <v>6</v>
      </c>
      <c r="J122" s="31" t="s">
        <v>470</v>
      </c>
      <c r="K122" s="31" t="s">
        <v>474</v>
      </c>
      <c r="L122" s="31" t="s">
        <v>283</v>
      </c>
      <c r="M122" s="31" t="s">
        <v>463</v>
      </c>
      <c r="N122" s="33" t="s">
        <v>464</v>
      </c>
      <c r="O122" s="34" t="s">
        <v>465</v>
      </c>
      <c r="P122" s="37"/>
      <c r="Q122" s="64"/>
    </row>
    <row r="123" spans="1:17">
      <c r="A123" s="35">
        <v>9781292183398</v>
      </c>
      <c r="B123" s="30" t="s">
        <v>475</v>
      </c>
      <c r="C123" s="36" t="s">
        <v>476</v>
      </c>
      <c r="D123" s="32">
        <v>23.7</v>
      </c>
      <c r="E123" s="57">
        <f t="shared" si="3"/>
        <v>31.99</v>
      </c>
      <c r="F123" s="68">
        <f t="shared" si="4"/>
        <v>26.99</v>
      </c>
      <c r="G123" s="31" t="s">
        <v>306</v>
      </c>
      <c r="H123" s="31" t="s">
        <v>462</v>
      </c>
      <c r="I123" s="31">
        <v>8</v>
      </c>
      <c r="J123" s="31" t="s">
        <v>289</v>
      </c>
      <c r="K123" s="31" t="s">
        <v>439</v>
      </c>
      <c r="L123" s="31" t="s">
        <v>477</v>
      </c>
      <c r="M123" s="31" t="s">
        <v>463</v>
      </c>
      <c r="N123" s="33" t="s">
        <v>464</v>
      </c>
      <c r="O123" s="34" t="s">
        <v>465</v>
      </c>
      <c r="P123" s="37"/>
      <c r="Q123" s="64"/>
    </row>
    <row r="124" spans="1:17">
      <c r="A124" s="35">
        <v>9781292232539</v>
      </c>
      <c r="B124" s="30" t="s">
        <v>478</v>
      </c>
      <c r="C124" s="36" t="s">
        <v>476</v>
      </c>
      <c r="D124" s="32">
        <v>11.9</v>
      </c>
      <c r="E124" s="57">
        <f t="shared" si="3"/>
        <v>16.989999999999998</v>
      </c>
      <c r="F124" s="68">
        <f t="shared" si="4"/>
        <v>13.99</v>
      </c>
      <c r="G124" s="31" t="s">
        <v>306</v>
      </c>
      <c r="H124" s="31" t="s">
        <v>462</v>
      </c>
      <c r="I124" s="31">
        <v>9</v>
      </c>
      <c r="J124" s="31" t="s">
        <v>289</v>
      </c>
      <c r="K124" s="31" t="s">
        <v>439</v>
      </c>
      <c r="L124" s="31" t="s">
        <v>477</v>
      </c>
      <c r="M124" s="31" t="s">
        <v>463</v>
      </c>
      <c r="N124" s="33" t="s">
        <v>464</v>
      </c>
      <c r="O124" s="34" t="s">
        <v>465</v>
      </c>
      <c r="P124" s="37"/>
      <c r="Q124" s="64"/>
    </row>
    <row r="125" spans="1:17">
      <c r="A125" s="35">
        <v>9781292183336</v>
      </c>
      <c r="B125" s="30" t="s">
        <v>479</v>
      </c>
      <c r="C125" s="36" t="s">
        <v>476</v>
      </c>
      <c r="D125" s="32">
        <v>23.7</v>
      </c>
      <c r="E125" s="57">
        <f t="shared" si="3"/>
        <v>31.99</v>
      </c>
      <c r="F125" s="68">
        <f t="shared" si="4"/>
        <v>26.99</v>
      </c>
      <c r="G125" s="31" t="s">
        <v>306</v>
      </c>
      <c r="H125" s="31" t="s">
        <v>462</v>
      </c>
      <c r="I125" s="31">
        <v>12</v>
      </c>
      <c r="J125" s="31" t="s">
        <v>289</v>
      </c>
      <c r="K125" s="31" t="s">
        <v>439</v>
      </c>
      <c r="L125" s="31" t="s">
        <v>477</v>
      </c>
      <c r="M125" s="31" t="s">
        <v>463</v>
      </c>
      <c r="N125" s="33" t="s">
        <v>464</v>
      </c>
      <c r="O125" s="34" t="s">
        <v>465</v>
      </c>
      <c r="P125" s="37"/>
      <c r="Q125" s="64"/>
    </row>
    <row r="126" spans="1:17">
      <c r="A126" s="35">
        <v>9781292183374</v>
      </c>
      <c r="B126" s="30" t="s">
        <v>480</v>
      </c>
      <c r="C126" s="36" t="s">
        <v>476</v>
      </c>
      <c r="D126" s="32">
        <v>23.7</v>
      </c>
      <c r="E126" s="57">
        <f t="shared" si="3"/>
        <v>31.99</v>
      </c>
      <c r="F126" s="68">
        <f t="shared" si="4"/>
        <v>26.99</v>
      </c>
      <c r="G126" s="31" t="s">
        <v>306</v>
      </c>
      <c r="H126" s="31" t="s">
        <v>462</v>
      </c>
      <c r="I126" s="31">
        <v>13</v>
      </c>
      <c r="J126" s="31" t="s">
        <v>289</v>
      </c>
      <c r="K126" s="31" t="s">
        <v>439</v>
      </c>
      <c r="L126" s="31" t="s">
        <v>477</v>
      </c>
      <c r="M126" s="31" t="s">
        <v>463</v>
      </c>
      <c r="N126" s="33" t="s">
        <v>464</v>
      </c>
      <c r="O126" s="34" t="s">
        <v>465</v>
      </c>
      <c r="P126" s="37"/>
      <c r="Q126" s="64"/>
    </row>
    <row r="127" spans="1:17">
      <c r="A127" s="35">
        <v>9781292183299</v>
      </c>
      <c r="B127" s="30" t="s">
        <v>481</v>
      </c>
      <c r="C127" s="36" t="s">
        <v>476</v>
      </c>
      <c r="D127" s="32">
        <v>23.7</v>
      </c>
      <c r="E127" s="57">
        <f t="shared" si="3"/>
        <v>31.99</v>
      </c>
      <c r="F127" s="68">
        <f t="shared" si="4"/>
        <v>26.99</v>
      </c>
      <c r="G127" s="31" t="s">
        <v>306</v>
      </c>
      <c r="H127" s="31" t="s">
        <v>462</v>
      </c>
      <c r="I127" s="31">
        <v>14</v>
      </c>
      <c r="J127" s="31" t="s">
        <v>289</v>
      </c>
      <c r="K127" s="31" t="s">
        <v>439</v>
      </c>
      <c r="L127" s="31" t="s">
        <v>477</v>
      </c>
      <c r="M127" s="31" t="s">
        <v>463</v>
      </c>
      <c r="N127" s="33" t="s">
        <v>464</v>
      </c>
      <c r="O127" s="34" t="s">
        <v>465</v>
      </c>
      <c r="P127" s="37"/>
      <c r="Q127" s="64"/>
    </row>
    <row r="128" spans="1:17">
      <c r="A128" s="35">
        <v>9781292183312</v>
      </c>
      <c r="B128" s="30" t="s">
        <v>482</v>
      </c>
      <c r="C128" s="36" t="s">
        <v>476</v>
      </c>
      <c r="D128" s="32">
        <v>23.7</v>
      </c>
      <c r="E128" s="57">
        <f t="shared" si="3"/>
        <v>31.99</v>
      </c>
      <c r="F128" s="68">
        <f t="shared" si="4"/>
        <v>26.99</v>
      </c>
      <c r="G128" s="31" t="s">
        <v>306</v>
      </c>
      <c r="H128" s="31" t="s">
        <v>462</v>
      </c>
      <c r="I128" s="31">
        <v>15</v>
      </c>
      <c r="J128" s="31" t="s">
        <v>289</v>
      </c>
      <c r="K128" s="31" t="s">
        <v>439</v>
      </c>
      <c r="L128" s="31" t="s">
        <v>477</v>
      </c>
      <c r="M128" s="31" t="s">
        <v>463</v>
      </c>
      <c r="N128" s="33" t="s">
        <v>464</v>
      </c>
      <c r="O128" s="34" t="s">
        <v>465</v>
      </c>
      <c r="P128" s="37"/>
      <c r="Q128" s="64"/>
    </row>
    <row r="129" spans="1:17">
      <c r="A129" s="35">
        <v>9781292183381</v>
      </c>
      <c r="B129" s="30" t="s">
        <v>483</v>
      </c>
      <c r="C129" s="36" t="s">
        <v>476</v>
      </c>
      <c r="D129" s="32">
        <v>23.7</v>
      </c>
      <c r="E129" s="57">
        <f t="shared" si="3"/>
        <v>31.99</v>
      </c>
      <c r="F129" s="68">
        <f t="shared" si="4"/>
        <v>26.99</v>
      </c>
      <c r="G129" s="31" t="s">
        <v>306</v>
      </c>
      <c r="H129" s="31" t="s">
        <v>462</v>
      </c>
      <c r="I129" s="31">
        <v>17</v>
      </c>
      <c r="J129" s="31" t="s">
        <v>289</v>
      </c>
      <c r="K129" s="31" t="s">
        <v>439</v>
      </c>
      <c r="L129" s="31" t="s">
        <v>477</v>
      </c>
      <c r="M129" s="31" t="s">
        <v>463</v>
      </c>
      <c r="N129" s="33" t="s">
        <v>464</v>
      </c>
      <c r="O129" s="34" t="s">
        <v>465</v>
      </c>
      <c r="P129" s="37"/>
      <c r="Q129" s="64"/>
    </row>
    <row r="130" spans="1:17">
      <c r="A130" s="35">
        <v>9781292183305</v>
      </c>
      <c r="B130" s="30" t="s">
        <v>484</v>
      </c>
      <c r="C130" s="36" t="s">
        <v>476</v>
      </c>
      <c r="D130" s="32">
        <v>23.7</v>
      </c>
      <c r="E130" s="57">
        <f t="shared" si="3"/>
        <v>31.99</v>
      </c>
      <c r="F130" s="68">
        <f t="shared" si="4"/>
        <v>26.99</v>
      </c>
      <c r="G130" s="31" t="s">
        <v>306</v>
      </c>
      <c r="H130" s="31" t="s">
        <v>462</v>
      </c>
      <c r="I130" s="31">
        <v>18</v>
      </c>
      <c r="J130" s="31" t="s">
        <v>289</v>
      </c>
      <c r="K130" s="31" t="s">
        <v>439</v>
      </c>
      <c r="L130" s="31" t="s">
        <v>477</v>
      </c>
      <c r="M130" s="31" t="s">
        <v>463</v>
      </c>
      <c r="N130" s="33" t="s">
        <v>464</v>
      </c>
      <c r="O130" s="34" t="s">
        <v>465</v>
      </c>
      <c r="P130" s="37"/>
      <c r="Q130" s="64"/>
    </row>
    <row r="131" spans="1:17">
      <c r="A131" s="35">
        <v>9781292183329</v>
      </c>
      <c r="B131" s="30" t="s">
        <v>485</v>
      </c>
      <c r="C131" s="36" t="s">
        <v>476</v>
      </c>
      <c r="D131" s="32">
        <v>23.7</v>
      </c>
      <c r="E131" s="57">
        <f t="shared" ref="E131:E194" si="5">ROUNDUP(D131*1.35,0)-0.01</f>
        <v>31.99</v>
      </c>
      <c r="F131" s="68">
        <f t="shared" si="4"/>
        <v>26.99</v>
      </c>
      <c r="G131" s="31" t="s">
        <v>306</v>
      </c>
      <c r="H131" s="31" t="s">
        <v>462</v>
      </c>
      <c r="I131" s="31">
        <v>19</v>
      </c>
      <c r="J131" s="31" t="s">
        <v>289</v>
      </c>
      <c r="K131" s="31" t="s">
        <v>439</v>
      </c>
      <c r="L131" s="31" t="s">
        <v>477</v>
      </c>
      <c r="M131" s="31" t="s">
        <v>463</v>
      </c>
      <c r="N131" s="33" t="s">
        <v>464</v>
      </c>
      <c r="O131" s="34" t="s">
        <v>465</v>
      </c>
      <c r="P131" s="37"/>
      <c r="Q131" s="64"/>
    </row>
    <row r="132" spans="1:17">
      <c r="A132" s="35">
        <v>9781292183350</v>
      </c>
      <c r="B132" s="30" t="s">
        <v>486</v>
      </c>
      <c r="C132" s="36" t="s">
        <v>476</v>
      </c>
      <c r="D132" s="32">
        <v>23.7</v>
      </c>
      <c r="E132" s="57">
        <f t="shared" si="5"/>
        <v>31.99</v>
      </c>
      <c r="F132" s="68">
        <f t="shared" si="4"/>
        <v>26.99</v>
      </c>
      <c r="G132" s="31" t="s">
        <v>306</v>
      </c>
      <c r="H132" s="31" t="s">
        <v>462</v>
      </c>
      <c r="I132" s="31">
        <v>20</v>
      </c>
      <c r="J132" s="31" t="s">
        <v>289</v>
      </c>
      <c r="K132" s="31" t="s">
        <v>439</v>
      </c>
      <c r="L132" s="31" t="s">
        <v>477</v>
      </c>
      <c r="M132" s="31" t="s">
        <v>463</v>
      </c>
      <c r="N132" s="33" t="s">
        <v>464</v>
      </c>
      <c r="O132" s="34" t="s">
        <v>465</v>
      </c>
      <c r="P132" s="37"/>
      <c r="Q132" s="64"/>
    </row>
    <row r="133" spans="1:17">
      <c r="A133" s="35">
        <v>9781292183367</v>
      </c>
      <c r="B133" s="30" t="s">
        <v>487</v>
      </c>
      <c r="C133" s="36" t="s">
        <v>476</v>
      </c>
      <c r="D133" s="32">
        <v>23.7</v>
      </c>
      <c r="E133" s="57">
        <f t="shared" si="5"/>
        <v>31.99</v>
      </c>
      <c r="F133" s="68">
        <f t="shared" si="4"/>
        <v>26.99</v>
      </c>
      <c r="G133" s="31" t="s">
        <v>306</v>
      </c>
      <c r="H133" s="31" t="s">
        <v>462</v>
      </c>
      <c r="I133" s="31">
        <v>21</v>
      </c>
      <c r="J133" s="31" t="s">
        <v>289</v>
      </c>
      <c r="K133" s="31" t="s">
        <v>439</v>
      </c>
      <c r="L133" s="31" t="s">
        <v>477</v>
      </c>
      <c r="M133" s="31" t="s">
        <v>463</v>
      </c>
      <c r="N133" s="33" t="s">
        <v>464</v>
      </c>
      <c r="O133" s="34" t="s">
        <v>465</v>
      </c>
      <c r="P133" s="37"/>
      <c r="Q133" s="64"/>
    </row>
    <row r="134" spans="1:17">
      <c r="A134" s="35">
        <v>9781292190617</v>
      </c>
      <c r="B134" s="30" t="s">
        <v>488</v>
      </c>
      <c r="C134" s="36" t="s">
        <v>489</v>
      </c>
      <c r="D134" s="32">
        <v>6</v>
      </c>
      <c r="E134" s="57">
        <f t="shared" si="5"/>
        <v>8.99</v>
      </c>
      <c r="F134" s="68">
        <f t="shared" si="4"/>
        <v>6.99</v>
      </c>
      <c r="G134" s="31" t="s">
        <v>306</v>
      </c>
      <c r="H134" s="31" t="s">
        <v>462</v>
      </c>
      <c r="I134" s="31">
        <v>22</v>
      </c>
      <c r="J134" s="31" t="s">
        <v>402</v>
      </c>
      <c r="K134" s="31" t="s">
        <v>490</v>
      </c>
      <c r="L134" s="30" t="s">
        <v>283</v>
      </c>
      <c r="M134" s="31" t="s">
        <v>463</v>
      </c>
      <c r="N134" s="33" t="s">
        <v>464</v>
      </c>
      <c r="O134" s="34" t="s">
        <v>465</v>
      </c>
      <c r="P134" s="37"/>
      <c r="Q134" s="64"/>
    </row>
    <row r="135" spans="1:17">
      <c r="A135" s="35">
        <v>9781292274683</v>
      </c>
      <c r="B135" s="30" t="s">
        <v>491</v>
      </c>
      <c r="C135" s="36" t="s">
        <v>492</v>
      </c>
      <c r="D135" s="32">
        <v>9.5</v>
      </c>
      <c r="E135" s="57">
        <f t="shared" si="5"/>
        <v>12.99</v>
      </c>
      <c r="F135" s="68">
        <f t="shared" si="4"/>
        <v>10.99</v>
      </c>
      <c r="G135" s="31" t="s">
        <v>306</v>
      </c>
      <c r="H135" s="31" t="s">
        <v>462</v>
      </c>
      <c r="I135" s="31">
        <v>24</v>
      </c>
      <c r="J135" s="31" t="s">
        <v>402</v>
      </c>
      <c r="K135" s="31" t="s">
        <v>474</v>
      </c>
      <c r="L135" s="30" t="s">
        <v>283</v>
      </c>
      <c r="M135" s="31" t="s">
        <v>463</v>
      </c>
      <c r="N135" s="33" t="s">
        <v>464</v>
      </c>
      <c r="O135" s="34" t="s">
        <v>465</v>
      </c>
      <c r="P135" s="37"/>
      <c r="Q135" s="64"/>
    </row>
    <row r="136" spans="1:17">
      <c r="A136" s="35">
        <v>9781292274669</v>
      </c>
      <c r="B136" s="30" t="s">
        <v>493</v>
      </c>
      <c r="C136" s="36" t="s">
        <v>492</v>
      </c>
      <c r="D136" s="32">
        <v>5.8</v>
      </c>
      <c r="E136" s="57">
        <f t="shared" si="5"/>
        <v>7.99</v>
      </c>
      <c r="F136" s="68">
        <f t="shared" si="4"/>
        <v>6.99</v>
      </c>
      <c r="G136" s="31" t="s">
        <v>306</v>
      </c>
      <c r="H136" s="31" t="s">
        <v>462</v>
      </c>
      <c r="I136" s="31">
        <v>25</v>
      </c>
      <c r="J136" s="31" t="s">
        <v>402</v>
      </c>
      <c r="K136" s="31" t="s">
        <v>474</v>
      </c>
      <c r="L136" s="30" t="s">
        <v>283</v>
      </c>
      <c r="M136" s="31" t="s">
        <v>463</v>
      </c>
      <c r="N136" s="33" t="s">
        <v>464</v>
      </c>
      <c r="O136" s="34" t="s">
        <v>465</v>
      </c>
      <c r="P136" s="37"/>
      <c r="Q136" s="64"/>
    </row>
    <row r="137" spans="1:17">
      <c r="A137" s="35">
        <v>9781292274676</v>
      </c>
      <c r="B137" s="30" t="s">
        <v>494</v>
      </c>
      <c r="C137" s="36" t="s">
        <v>492</v>
      </c>
      <c r="D137" s="32">
        <v>9.5</v>
      </c>
      <c r="E137" s="57">
        <f t="shared" si="5"/>
        <v>12.99</v>
      </c>
      <c r="F137" s="68">
        <f t="shared" si="4"/>
        <v>10.99</v>
      </c>
      <c r="G137" s="31" t="s">
        <v>306</v>
      </c>
      <c r="H137" s="31" t="s">
        <v>462</v>
      </c>
      <c r="I137" s="31">
        <v>26</v>
      </c>
      <c r="J137" s="31" t="s">
        <v>402</v>
      </c>
      <c r="K137" s="31" t="s">
        <v>474</v>
      </c>
      <c r="L137" s="30" t="s">
        <v>283</v>
      </c>
      <c r="M137" s="31" t="s">
        <v>463</v>
      </c>
      <c r="N137" s="33" t="s">
        <v>464</v>
      </c>
      <c r="O137" s="34" t="s">
        <v>465</v>
      </c>
      <c r="P137" s="37"/>
      <c r="Q137" s="64"/>
    </row>
    <row r="138" spans="1:17" ht="25.5">
      <c r="A138" s="35">
        <v>9781292269658</v>
      </c>
      <c r="B138" s="31" t="s">
        <v>495</v>
      </c>
      <c r="C138" s="36" t="s">
        <v>329</v>
      </c>
      <c r="D138" s="32">
        <v>109</v>
      </c>
      <c r="E138" s="57">
        <f t="shared" si="5"/>
        <v>147.99</v>
      </c>
      <c r="F138" s="68">
        <f t="shared" ref="F138:F201" si="6">ROUNDUP(D138*1.1354,0)-0.01</f>
        <v>123.99</v>
      </c>
      <c r="G138" s="31" t="s">
        <v>288</v>
      </c>
      <c r="H138" s="31" t="s">
        <v>496</v>
      </c>
      <c r="I138" s="31">
        <v>1</v>
      </c>
      <c r="J138" s="31" t="s">
        <v>497</v>
      </c>
      <c r="K138" s="31" t="s">
        <v>331</v>
      </c>
      <c r="L138" s="31" t="s">
        <v>295</v>
      </c>
      <c r="M138" s="31" t="s">
        <v>332</v>
      </c>
      <c r="N138" s="33" t="s">
        <v>498</v>
      </c>
      <c r="O138" s="34">
        <v>7</v>
      </c>
      <c r="P138" s="31">
        <v>1</v>
      </c>
      <c r="Q138" s="65"/>
    </row>
    <row r="139" spans="1:17" ht="25.5">
      <c r="A139" s="35">
        <v>9781292269641</v>
      </c>
      <c r="B139" s="31" t="s">
        <v>499</v>
      </c>
      <c r="C139" s="36" t="s">
        <v>329</v>
      </c>
      <c r="D139" s="32">
        <v>137</v>
      </c>
      <c r="E139" s="57">
        <f t="shared" si="5"/>
        <v>184.99</v>
      </c>
      <c r="F139" s="68">
        <f t="shared" si="6"/>
        <v>155.99</v>
      </c>
      <c r="G139" s="31" t="s">
        <v>288</v>
      </c>
      <c r="H139" s="31" t="s">
        <v>496</v>
      </c>
      <c r="I139" s="31">
        <v>2</v>
      </c>
      <c r="J139" s="31" t="s">
        <v>497</v>
      </c>
      <c r="K139" s="31" t="s">
        <v>331</v>
      </c>
      <c r="L139" s="31" t="s">
        <v>295</v>
      </c>
      <c r="M139" s="31" t="s">
        <v>332</v>
      </c>
      <c r="N139" s="33" t="s">
        <v>498</v>
      </c>
      <c r="O139" s="34">
        <v>7</v>
      </c>
      <c r="P139" s="31">
        <v>1</v>
      </c>
      <c r="Q139" s="63"/>
    </row>
    <row r="140" spans="1:17" ht="25.5">
      <c r="A140" s="35">
        <v>9781292269634</v>
      </c>
      <c r="B140" s="31" t="s">
        <v>500</v>
      </c>
      <c r="C140" s="36" t="s">
        <v>329</v>
      </c>
      <c r="D140" s="32">
        <v>172</v>
      </c>
      <c r="E140" s="57">
        <f t="shared" si="5"/>
        <v>232.99</v>
      </c>
      <c r="F140" s="68">
        <f t="shared" si="6"/>
        <v>195.99</v>
      </c>
      <c r="G140" s="31" t="s">
        <v>288</v>
      </c>
      <c r="H140" s="31" t="s">
        <v>496</v>
      </c>
      <c r="I140" s="31">
        <v>3</v>
      </c>
      <c r="J140" s="31" t="s">
        <v>497</v>
      </c>
      <c r="K140" s="31" t="s">
        <v>331</v>
      </c>
      <c r="L140" s="31" t="s">
        <v>295</v>
      </c>
      <c r="M140" s="31" t="s">
        <v>332</v>
      </c>
      <c r="N140" s="33" t="s">
        <v>498</v>
      </c>
      <c r="O140" s="34">
        <v>7</v>
      </c>
      <c r="P140" s="31">
        <v>1</v>
      </c>
      <c r="Q140" s="63"/>
    </row>
    <row r="141" spans="1:17" ht="25.5">
      <c r="A141" s="35">
        <v>9781292269627</v>
      </c>
      <c r="B141" s="31" t="s">
        <v>501</v>
      </c>
      <c r="C141" s="36" t="s">
        <v>329</v>
      </c>
      <c r="D141" s="32">
        <v>211</v>
      </c>
      <c r="E141" s="57">
        <f t="shared" si="5"/>
        <v>284.99</v>
      </c>
      <c r="F141" s="68">
        <f t="shared" si="6"/>
        <v>239.99</v>
      </c>
      <c r="G141" s="31" t="s">
        <v>288</v>
      </c>
      <c r="H141" s="31" t="s">
        <v>496</v>
      </c>
      <c r="I141" s="31">
        <v>4</v>
      </c>
      <c r="J141" s="31" t="s">
        <v>497</v>
      </c>
      <c r="K141" s="31" t="s">
        <v>331</v>
      </c>
      <c r="L141" s="31" t="s">
        <v>295</v>
      </c>
      <c r="M141" s="31" t="s">
        <v>332</v>
      </c>
      <c r="N141" s="33" t="s">
        <v>498</v>
      </c>
      <c r="O141" s="34">
        <v>7</v>
      </c>
      <c r="P141" s="31">
        <v>1</v>
      </c>
      <c r="Q141" s="63"/>
    </row>
    <row r="142" spans="1:17" ht="25.5">
      <c r="A142" s="35">
        <v>9781292269665</v>
      </c>
      <c r="B142" s="31" t="s">
        <v>502</v>
      </c>
      <c r="C142" s="36" t="s">
        <v>329</v>
      </c>
      <c r="D142" s="32">
        <v>245</v>
      </c>
      <c r="E142" s="57">
        <f t="shared" si="5"/>
        <v>330.99</v>
      </c>
      <c r="F142" s="68">
        <f t="shared" si="6"/>
        <v>278.99</v>
      </c>
      <c r="G142" s="31" t="s">
        <v>288</v>
      </c>
      <c r="H142" s="31" t="s">
        <v>496</v>
      </c>
      <c r="I142" s="31">
        <v>5</v>
      </c>
      <c r="J142" s="31" t="s">
        <v>497</v>
      </c>
      <c r="K142" s="31" t="s">
        <v>331</v>
      </c>
      <c r="L142" s="31" t="s">
        <v>295</v>
      </c>
      <c r="M142" s="31" t="s">
        <v>332</v>
      </c>
      <c r="N142" s="33" t="s">
        <v>498</v>
      </c>
      <c r="O142" s="34">
        <v>7</v>
      </c>
      <c r="P142" s="31">
        <v>1</v>
      </c>
      <c r="Q142" s="63"/>
    </row>
    <row r="143" spans="1:17" ht="25.5">
      <c r="A143" s="35">
        <v>9781292269801</v>
      </c>
      <c r="B143" s="31" t="s">
        <v>503</v>
      </c>
      <c r="C143" s="36" t="s">
        <v>504</v>
      </c>
      <c r="D143" s="32">
        <v>109</v>
      </c>
      <c r="E143" s="57">
        <f t="shared" si="5"/>
        <v>147.99</v>
      </c>
      <c r="F143" s="68">
        <f t="shared" si="6"/>
        <v>123.99</v>
      </c>
      <c r="G143" s="31" t="s">
        <v>288</v>
      </c>
      <c r="H143" s="31" t="s">
        <v>496</v>
      </c>
      <c r="I143" s="31">
        <v>6</v>
      </c>
      <c r="J143" s="31" t="s">
        <v>497</v>
      </c>
      <c r="K143" s="31" t="s">
        <v>331</v>
      </c>
      <c r="L143" s="31" t="s">
        <v>295</v>
      </c>
      <c r="M143" s="31" t="s">
        <v>332</v>
      </c>
      <c r="N143" s="33" t="s">
        <v>498</v>
      </c>
      <c r="O143" s="34">
        <v>8</v>
      </c>
      <c r="P143" s="31">
        <v>2</v>
      </c>
      <c r="Q143" s="63"/>
    </row>
    <row r="144" spans="1:17" ht="25.5">
      <c r="A144" s="35">
        <v>9781292269795</v>
      </c>
      <c r="B144" s="31" t="s">
        <v>505</v>
      </c>
      <c r="C144" s="36" t="s">
        <v>504</v>
      </c>
      <c r="D144" s="32">
        <v>137</v>
      </c>
      <c r="E144" s="57">
        <f t="shared" si="5"/>
        <v>184.99</v>
      </c>
      <c r="F144" s="68">
        <f t="shared" si="6"/>
        <v>155.99</v>
      </c>
      <c r="G144" s="31" t="s">
        <v>288</v>
      </c>
      <c r="H144" s="31" t="s">
        <v>496</v>
      </c>
      <c r="I144" s="31">
        <v>7</v>
      </c>
      <c r="J144" s="31" t="s">
        <v>497</v>
      </c>
      <c r="K144" s="31" t="s">
        <v>331</v>
      </c>
      <c r="L144" s="31" t="s">
        <v>295</v>
      </c>
      <c r="M144" s="31" t="s">
        <v>332</v>
      </c>
      <c r="N144" s="33" t="s">
        <v>498</v>
      </c>
      <c r="O144" s="34">
        <v>8</v>
      </c>
      <c r="P144" s="31">
        <v>2</v>
      </c>
    </row>
    <row r="145" spans="1:17" ht="25.5">
      <c r="A145" s="35">
        <v>9781292269788</v>
      </c>
      <c r="B145" s="31" t="s">
        <v>506</v>
      </c>
      <c r="C145" s="36" t="s">
        <v>504</v>
      </c>
      <c r="D145" s="32">
        <v>172</v>
      </c>
      <c r="E145" s="57">
        <f t="shared" si="5"/>
        <v>232.99</v>
      </c>
      <c r="F145" s="68">
        <f t="shared" si="6"/>
        <v>195.99</v>
      </c>
      <c r="G145" s="31" t="s">
        <v>288</v>
      </c>
      <c r="H145" s="31" t="s">
        <v>496</v>
      </c>
      <c r="I145" s="31">
        <v>8</v>
      </c>
      <c r="J145" s="31" t="s">
        <v>497</v>
      </c>
      <c r="K145" s="31" t="s">
        <v>331</v>
      </c>
      <c r="L145" s="31" t="s">
        <v>295</v>
      </c>
      <c r="M145" s="31" t="s">
        <v>332</v>
      </c>
      <c r="N145" s="33" t="s">
        <v>498</v>
      </c>
      <c r="O145" s="34">
        <v>8</v>
      </c>
      <c r="P145" s="31">
        <v>2</v>
      </c>
      <c r="Q145" s="63"/>
    </row>
    <row r="146" spans="1:17" ht="25.5">
      <c r="A146" s="35">
        <v>9781292269771</v>
      </c>
      <c r="B146" s="31" t="s">
        <v>507</v>
      </c>
      <c r="C146" s="36" t="s">
        <v>504</v>
      </c>
      <c r="D146" s="32">
        <v>211</v>
      </c>
      <c r="E146" s="57">
        <f t="shared" si="5"/>
        <v>284.99</v>
      </c>
      <c r="F146" s="68">
        <f t="shared" si="6"/>
        <v>239.99</v>
      </c>
      <c r="G146" s="31" t="s">
        <v>288</v>
      </c>
      <c r="H146" s="31" t="s">
        <v>496</v>
      </c>
      <c r="I146" s="31">
        <v>9</v>
      </c>
      <c r="J146" s="31" t="s">
        <v>497</v>
      </c>
      <c r="K146" s="31" t="s">
        <v>331</v>
      </c>
      <c r="L146" s="31" t="s">
        <v>295</v>
      </c>
      <c r="M146" s="31" t="s">
        <v>332</v>
      </c>
      <c r="N146" s="33" t="s">
        <v>498</v>
      </c>
      <c r="O146" s="34">
        <v>8</v>
      </c>
      <c r="P146" s="31">
        <v>2</v>
      </c>
      <c r="Q146" s="63"/>
    </row>
    <row r="147" spans="1:17" ht="25.5">
      <c r="A147" s="35">
        <v>9781292269818</v>
      </c>
      <c r="B147" s="31" t="s">
        <v>508</v>
      </c>
      <c r="C147" s="36" t="s">
        <v>504</v>
      </c>
      <c r="D147" s="32">
        <v>245</v>
      </c>
      <c r="E147" s="57">
        <f t="shared" si="5"/>
        <v>330.99</v>
      </c>
      <c r="F147" s="68">
        <f t="shared" si="6"/>
        <v>278.99</v>
      </c>
      <c r="G147" s="31" t="s">
        <v>288</v>
      </c>
      <c r="H147" s="31" t="s">
        <v>496</v>
      </c>
      <c r="I147" s="31">
        <v>10</v>
      </c>
      <c r="J147" s="31" t="s">
        <v>497</v>
      </c>
      <c r="K147" s="31" t="s">
        <v>331</v>
      </c>
      <c r="L147" s="31" t="s">
        <v>295</v>
      </c>
      <c r="M147" s="31" t="s">
        <v>332</v>
      </c>
      <c r="N147" s="33" t="s">
        <v>498</v>
      </c>
      <c r="O147" s="34">
        <v>8</v>
      </c>
      <c r="P147" s="31">
        <v>2</v>
      </c>
      <c r="Q147" s="63"/>
    </row>
    <row r="148" spans="1:17" ht="25.5">
      <c r="A148" s="35">
        <v>9781292269856</v>
      </c>
      <c r="B148" s="31" t="s">
        <v>509</v>
      </c>
      <c r="C148" s="36" t="s">
        <v>510</v>
      </c>
      <c r="D148" s="32">
        <v>106</v>
      </c>
      <c r="E148" s="57">
        <f t="shared" si="5"/>
        <v>143.99</v>
      </c>
      <c r="F148" s="68">
        <f t="shared" si="6"/>
        <v>120.99</v>
      </c>
      <c r="G148" s="31" t="s">
        <v>288</v>
      </c>
      <c r="H148" s="31" t="s">
        <v>496</v>
      </c>
      <c r="I148" s="31">
        <v>11</v>
      </c>
      <c r="J148" s="31" t="s">
        <v>497</v>
      </c>
      <c r="K148" s="31" t="s">
        <v>331</v>
      </c>
      <c r="L148" s="31" t="s">
        <v>295</v>
      </c>
      <c r="M148" s="31" t="s">
        <v>332</v>
      </c>
      <c r="N148" s="33" t="s">
        <v>498</v>
      </c>
      <c r="O148" s="34">
        <v>8</v>
      </c>
      <c r="P148" s="31">
        <v>2</v>
      </c>
      <c r="Q148" s="63"/>
    </row>
    <row r="149" spans="1:17" ht="25.5">
      <c r="A149" s="35">
        <v>9781292269849</v>
      </c>
      <c r="B149" s="31" t="s">
        <v>511</v>
      </c>
      <c r="C149" s="36" t="s">
        <v>510</v>
      </c>
      <c r="D149" s="32">
        <v>139</v>
      </c>
      <c r="E149" s="57">
        <f t="shared" si="5"/>
        <v>187.99</v>
      </c>
      <c r="F149" s="68">
        <f t="shared" si="6"/>
        <v>157.99</v>
      </c>
      <c r="G149" s="31" t="s">
        <v>288</v>
      </c>
      <c r="H149" s="31" t="s">
        <v>496</v>
      </c>
      <c r="I149" s="31">
        <v>12</v>
      </c>
      <c r="J149" s="31" t="s">
        <v>497</v>
      </c>
      <c r="K149" s="31" t="s">
        <v>331</v>
      </c>
      <c r="L149" s="31" t="s">
        <v>295</v>
      </c>
      <c r="M149" s="31" t="s">
        <v>332</v>
      </c>
      <c r="N149" s="33" t="s">
        <v>498</v>
      </c>
      <c r="O149" s="34">
        <v>8</v>
      </c>
      <c r="P149" s="31">
        <v>2</v>
      </c>
      <c r="Q149" s="63"/>
    </row>
    <row r="150" spans="1:17" ht="25.5">
      <c r="A150" s="35">
        <v>9781292269832</v>
      </c>
      <c r="B150" s="31" t="s">
        <v>512</v>
      </c>
      <c r="C150" s="36" t="s">
        <v>510</v>
      </c>
      <c r="D150" s="32">
        <v>172</v>
      </c>
      <c r="E150" s="57">
        <f t="shared" si="5"/>
        <v>232.99</v>
      </c>
      <c r="F150" s="68">
        <f t="shared" si="6"/>
        <v>195.99</v>
      </c>
      <c r="G150" s="31" t="s">
        <v>288</v>
      </c>
      <c r="H150" s="31" t="s">
        <v>496</v>
      </c>
      <c r="I150" s="31">
        <v>13</v>
      </c>
      <c r="J150" s="31" t="s">
        <v>497</v>
      </c>
      <c r="K150" s="31" t="s">
        <v>331</v>
      </c>
      <c r="L150" s="31" t="s">
        <v>295</v>
      </c>
      <c r="M150" s="31" t="s">
        <v>332</v>
      </c>
      <c r="N150" s="33" t="s">
        <v>498</v>
      </c>
      <c r="O150" s="34">
        <v>8</v>
      </c>
      <c r="P150" s="31">
        <v>2</v>
      </c>
      <c r="Q150" s="63"/>
    </row>
    <row r="151" spans="1:17" ht="25.5">
      <c r="A151" s="35">
        <v>9781292269825</v>
      </c>
      <c r="B151" s="31" t="s">
        <v>513</v>
      </c>
      <c r="C151" s="36" t="s">
        <v>510</v>
      </c>
      <c r="D151" s="32">
        <v>211</v>
      </c>
      <c r="E151" s="57">
        <f t="shared" si="5"/>
        <v>284.99</v>
      </c>
      <c r="F151" s="68">
        <f t="shared" si="6"/>
        <v>239.99</v>
      </c>
      <c r="G151" s="31" t="s">
        <v>288</v>
      </c>
      <c r="H151" s="31" t="s">
        <v>496</v>
      </c>
      <c r="I151" s="31">
        <v>14</v>
      </c>
      <c r="J151" s="31" t="s">
        <v>497</v>
      </c>
      <c r="K151" s="31" t="s">
        <v>331</v>
      </c>
      <c r="L151" s="31" t="s">
        <v>295</v>
      </c>
      <c r="M151" s="31" t="s">
        <v>332</v>
      </c>
      <c r="N151" s="33" t="s">
        <v>498</v>
      </c>
      <c r="O151" s="34">
        <v>8</v>
      </c>
      <c r="P151" s="31">
        <v>2</v>
      </c>
      <c r="Q151" s="63"/>
    </row>
    <row r="152" spans="1:17" ht="25.5">
      <c r="A152" s="35">
        <v>9781292269863</v>
      </c>
      <c r="B152" s="31" t="s">
        <v>514</v>
      </c>
      <c r="C152" s="36" t="s">
        <v>510</v>
      </c>
      <c r="D152" s="32">
        <v>245</v>
      </c>
      <c r="E152" s="57">
        <f t="shared" si="5"/>
        <v>330.99</v>
      </c>
      <c r="F152" s="68">
        <f t="shared" si="6"/>
        <v>278.99</v>
      </c>
      <c r="G152" s="31" t="s">
        <v>288</v>
      </c>
      <c r="H152" s="31" t="s">
        <v>496</v>
      </c>
      <c r="I152" s="31">
        <v>15</v>
      </c>
      <c r="J152" s="31" t="s">
        <v>497</v>
      </c>
      <c r="K152" s="31" t="s">
        <v>331</v>
      </c>
      <c r="L152" s="31" t="s">
        <v>295</v>
      </c>
      <c r="M152" s="31" t="s">
        <v>332</v>
      </c>
      <c r="N152" s="33" t="s">
        <v>498</v>
      </c>
      <c r="O152" s="34">
        <v>8</v>
      </c>
      <c r="P152" s="31">
        <v>2</v>
      </c>
      <c r="Q152" s="63"/>
    </row>
    <row r="153" spans="1:17" ht="25.5">
      <c r="A153" s="35">
        <v>9781292269900</v>
      </c>
      <c r="B153" s="31" t="s">
        <v>515</v>
      </c>
      <c r="C153" s="36" t="s">
        <v>516</v>
      </c>
      <c r="D153" s="32">
        <v>106</v>
      </c>
      <c r="E153" s="57">
        <f t="shared" si="5"/>
        <v>143.99</v>
      </c>
      <c r="F153" s="68">
        <f t="shared" si="6"/>
        <v>120.99</v>
      </c>
      <c r="G153" s="31" t="s">
        <v>288</v>
      </c>
      <c r="H153" s="31" t="s">
        <v>496</v>
      </c>
      <c r="I153" s="31">
        <v>16</v>
      </c>
      <c r="J153" s="31" t="s">
        <v>497</v>
      </c>
      <c r="K153" s="31" t="s">
        <v>331</v>
      </c>
      <c r="L153" s="31" t="s">
        <v>295</v>
      </c>
      <c r="M153" s="31" t="s">
        <v>332</v>
      </c>
      <c r="N153" s="33" t="s">
        <v>498</v>
      </c>
      <c r="O153" s="34">
        <v>9</v>
      </c>
      <c r="P153" s="31">
        <v>3</v>
      </c>
      <c r="Q153" s="63"/>
    </row>
    <row r="154" spans="1:17" ht="25.5">
      <c r="A154" s="35">
        <v>9781292269894</v>
      </c>
      <c r="B154" s="31" t="s">
        <v>517</v>
      </c>
      <c r="C154" s="36" t="s">
        <v>516</v>
      </c>
      <c r="D154" s="32">
        <v>137</v>
      </c>
      <c r="E154" s="57">
        <f t="shared" si="5"/>
        <v>184.99</v>
      </c>
      <c r="F154" s="68">
        <f t="shared" si="6"/>
        <v>155.99</v>
      </c>
      <c r="G154" s="31" t="s">
        <v>288</v>
      </c>
      <c r="H154" s="31" t="s">
        <v>496</v>
      </c>
      <c r="I154" s="31">
        <v>17</v>
      </c>
      <c r="J154" s="31" t="s">
        <v>497</v>
      </c>
      <c r="K154" s="31" t="s">
        <v>331</v>
      </c>
      <c r="L154" s="31" t="s">
        <v>295</v>
      </c>
      <c r="M154" s="31" t="s">
        <v>332</v>
      </c>
      <c r="N154" s="33" t="s">
        <v>498</v>
      </c>
      <c r="O154" s="34">
        <v>9</v>
      </c>
      <c r="P154" s="31">
        <v>3</v>
      </c>
      <c r="Q154" s="63"/>
    </row>
    <row r="155" spans="1:17" ht="25.5">
      <c r="A155" s="35">
        <v>9781292269887</v>
      </c>
      <c r="B155" s="31" t="s">
        <v>518</v>
      </c>
      <c r="C155" s="36" t="s">
        <v>516</v>
      </c>
      <c r="D155" s="32">
        <v>169</v>
      </c>
      <c r="E155" s="57">
        <f t="shared" si="5"/>
        <v>228.99</v>
      </c>
      <c r="F155" s="68">
        <f t="shared" si="6"/>
        <v>191.99</v>
      </c>
      <c r="G155" s="31" t="s">
        <v>288</v>
      </c>
      <c r="H155" s="31" t="s">
        <v>496</v>
      </c>
      <c r="I155" s="31">
        <v>18</v>
      </c>
      <c r="J155" s="31" t="s">
        <v>497</v>
      </c>
      <c r="K155" s="31" t="s">
        <v>331</v>
      </c>
      <c r="L155" s="31" t="s">
        <v>295</v>
      </c>
      <c r="M155" s="31" t="s">
        <v>332</v>
      </c>
      <c r="N155" s="33" t="s">
        <v>498</v>
      </c>
      <c r="O155" s="34">
        <v>9</v>
      </c>
      <c r="P155" s="31">
        <v>3</v>
      </c>
      <c r="Q155" s="63"/>
    </row>
    <row r="156" spans="1:17" ht="25.5">
      <c r="A156" s="35">
        <v>9781292269870</v>
      </c>
      <c r="B156" s="31" t="s">
        <v>519</v>
      </c>
      <c r="C156" s="36" t="s">
        <v>516</v>
      </c>
      <c r="D156" s="32">
        <v>211</v>
      </c>
      <c r="E156" s="57">
        <f t="shared" si="5"/>
        <v>284.99</v>
      </c>
      <c r="F156" s="68">
        <f t="shared" si="6"/>
        <v>239.99</v>
      </c>
      <c r="G156" s="31" t="s">
        <v>288</v>
      </c>
      <c r="H156" s="31" t="s">
        <v>496</v>
      </c>
      <c r="I156" s="31">
        <v>19</v>
      </c>
      <c r="J156" s="31" t="s">
        <v>497</v>
      </c>
      <c r="K156" s="31" t="s">
        <v>331</v>
      </c>
      <c r="L156" s="31" t="s">
        <v>295</v>
      </c>
      <c r="M156" s="31" t="s">
        <v>332</v>
      </c>
      <c r="N156" s="33" t="s">
        <v>498</v>
      </c>
      <c r="O156" s="34">
        <v>9</v>
      </c>
      <c r="P156" s="31">
        <v>3</v>
      </c>
      <c r="Q156" s="63"/>
    </row>
    <row r="157" spans="1:17" ht="25.5">
      <c r="A157" s="35">
        <v>9781292269917</v>
      </c>
      <c r="B157" s="31" t="s">
        <v>520</v>
      </c>
      <c r="C157" s="36" t="s">
        <v>516</v>
      </c>
      <c r="D157" s="32">
        <v>245</v>
      </c>
      <c r="E157" s="57">
        <f t="shared" si="5"/>
        <v>330.99</v>
      </c>
      <c r="F157" s="68">
        <f t="shared" si="6"/>
        <v>278.99</v>
      </c>
      <c r="G157" s="31" t="s">
        <v>288</v>
      </c>
      <c r="H157" s="31" t="s">
        <v>496</v>
      </c>
      <c r="I157" s="31">
        <v>20</v>
      </c>
      <c r="J157" s="31" t="s">
        <v>497</v>
      </c>
      <c r="K157" s="31" t="s">
        <v>331</v>
      </c>
      <c r="L157" s="31" t="s">
        <v>295</v>
      </c>
      <c r="M157" s="31" t="s">
        <v>332</v>
      </c>
      <c r="N157" s="33" t="s">
        <v>498</v>
      </c>
      <c r="O157" s="34">
        <v>9</v>
      </c>
      <c r="P157" s="31">
        <v>3</v>
      </c>
      <c r="Q157" s="63"/>
    </row>
    <row r="158" spans="1:17" ht="25.5">
      <c r="A158" s="35">
        <v>9781292269962</v>
      </c>
      <c r="B158" s="31" t="s">
        <v>521</v>
      </c>
      <c r="C158" s="36" t="s">
        <v>522</v>
      </c>
      <c r="D158" s="32">
        <v>106</v>
      </c>
      <c r="E158" s="57">
        <f t="shared" si="5"/>
        <v>143.99</v>
      </c>
      <c r="F158" s="68">
        <f t="shared" si="6"/>
        <v>120.99</v>
      </c>
      <c r="G158" s="31" t="s">
        <v>288</v>
      </c>
      <c r="H158" s="31" t="s">
        <v>496</v>
      </c>
      <c r="I158" s="31">
        <v>21</v>
      </c>
      <c r="J158" s="31" t="s">
        <v>497</v>
      </c>
      <c r="K158" s="31" t="s">
        <v>331</v>
      </c>
      <c r="L158" s="31" t="s">
        <v>295</v>
      </c>
      <c r="M158" s="31" t="s">
        <v>332</v>
      </c>
      <c r="N158" s="33" t="s">
        <v>498</v>
      </c>
      <c r="O158" s="34">
        <v>9</v>
      </c>
      <c r="P158" s="31">
        <v>3</v>
      </c>
      <c r="Q158" s="63"/>
    </row>
    <row r="159" spans="1:17" ht="25.5">
      <c r="A159" s="35">
        <v>9781292269955</v>
      </c>
      <c r="B159" s="31" t="s">
        <v>523</v>
      </c>
      <c r="C159" s="36" t="s">
        <v>522</v>
      </c>
      <c r="D159" s="32">
        <v>139</v>
      </c>
      <c r="E159" s="57">
        <f t="shared" si="5"/>
        <v>187.99</v>
      </c>
      <c r="F159" s="68">
        <f t="shared" si="6"/>
        <v>157.99</v>
      </c>
      <c r="G159" s="31" t="s">
        <v>288</v>
      </c>
      <c r="H159" s="31" t="s">
        <v>496</v>
      </c>
      <c r="I159" s="31">
        <v>22</v>
      </c>
      <c r="J159" s="31" t="s">
        <v>497</v>
      </c>
      <c r="K159" s="31" t="s">
        <v>331</v>
      </c>
      <c r="L159" s="31" t="s">
        <v>295</v>
      </c>
      <c r="M159" s="31" t="s">
        <v>332</v>
      </c>
      <c r="N159" s="33" t="s">
        <v>498</v>
      </c>
      <c r="O159" s="34">
        <v>9</v>
      </c>
      <c r="P159" s="31">
        <v>3</v>
      </c>
      <c r="Q159" s="63"/>
    </row>
    <row r="160" spans="1:17" ht="25.5">
      <c r="A160" s="35">
        <v>9781292269948</v>
      </c>
      <c r="B160" s="31" t="s">
        <v>524</v>
      </c>
      <c r="C160" s="36" t="s">
        <v>522</v>
      </c>
      <c r="D160" s="32">
        <v>172</v>
      </c>
      <c r="E160" s="57">
        <f t="shared" si="5"/>
        <v>232.99</v>
      </c>
      <c r="F160" s="68">
        <f t="shared" si="6"/>
        <v>195.99</v>
      </c>
      <c r="G160" s="31" t="s">
        <v>288</v>
      </c>
      <c r="H160" s="31" t="s">
        <v>496</v>
      </c>
      <c r="I160" s="31">
        <v>23</v>
      </c>
      <c r="J160" s="31" t="s">
        <v>497</v>
      </c>
      <c r="K160" s="31" t="s">
        <v>331</v>
      </c>
      <c r="L160" s="31" t="s">
        <v>295</v>
      </c>
      <c r="M160" s="31" t="s">
        <v>284</v>
      </c>
      <c r="N160" s="33" t="s">
        <v>525</v>
      </c>
      <c r="O160" s="34">
        <v>9</v>
      </c>
      <c r="P160" s="31">
        <v>3</v>
      </c>
      <c r="Q160" s="63"/>
    </row>
    <row r="161" spans="1:17" ht="25.5">
      <c r="A161" s="35">
        <v>9781292269931</v>
      </c>
      <c r="B161" s="31" t="s">
        <v>526</v>
      </c>
      <c r="C161" s="36" t="s">
        <v>522</v>
      </c>
      <c r="D161" s="32">
        <v>211</v>
      </c>
      <c r="E161" s="57">
        <f t="shared" si="5"/>
        <v>284.99</v>
      </c>
      <c r="F161" s="68">
        <f t="shared" si="6"/>
        <v>239.99</v>
      </c>
      <c r="G161" s="31" t="s">
        <v>288</v>
      </c>
      <c r="H161" s="31" t="s">
        <v>496</v>
      </c>
      <c r="I161" s="31">
        <v>24</v>
      </c>
      <c r="J161" s="31" t="s">
        <v>497</v>
      </c>
      <c r="K161" s="31" t="s">
        <v>331</v>
      </c>
      <c r="L161" s="31" t="s">
        <v>295</v>
      </c>
      <c r="M161" s="31" t="s">
        <v>463</v>
      </c>
      <c r="N161" s="33" t="s">
        <v>527</v>
      </c>
      <c r="O161" s="34">
        <v>9</v>
      </c>
      <c r="P161" s="31">
        <v>3</v>
      </c>
      <c r="Q161" s="63"/>
    </row>
    <row r="162" spans="1:17" ht="25.5">
      <c r="A162" s="35">
        <v>9781292269979</v>
      </c>
      <c r="B162" s="31" t="s">
        <v>528</v>
      </c>
      <c r="C162" s="36" t="s">
        <v>522</v>
      </c>
      <c r="D162" s="32">
        <v>245</v>
      </c>
      <c r="E162" s="57">
        <f t="shared" si="5"/>
        <v>330.99</v>
      </c>
      <c r="F162" s="68">
        <f t="shared" si="6"/>
        <v>278.99</v>
      </c>
      <c r="G162" s="31" t="s">
        <v>288</v>
      </c>
      <c r="H162" s="31" t="s">
        <v>496</v>
      </c>
      <c r="I162" s="31">
        <v>25</v>
      </c>
      <c r="J162" s="31" t="s">
        <v>497</v>
      </c>
      <c r="K162" s="31" t="s">
        <v>331</v>
      </c>
      <c r="L162" s="31" t="s">
        <v>295</v>
      </c>
      <c r="M162" s="31" t="s">
        <v>529</v>
      </c>
      <c r="N162" s="33" t="s">
        <v>530</v>
      </c>
      <c r="O162" s="34">
        <v>9</v>
      </c>
      <c r="P162" s="31">
        <v>3</v>
      </c>
      <c r="Q162" s="63"/>
    </row>
    <row r="163" spans="1:17">
      <c r="A163" s="35">
        <v>9781292280226</v>
      </c>
      <c r="B163" s="31" t="s">
        <v>531</v>
      </c>
      <c r="C163" s="36"/>
      <c r="D163" s="32">
        <v>0</v>
      </c>
      <c r="E163" s="57">
        <f t="shared" si="5"/>
        <v>-0.01</v>
      </c>
      <c r="F163" s="68">
        <f t="shared" si="6"/>
        <v>-0.01</v>
      </c>
      <c r="G163" s="31" t="s">
        <v>288</v>
      </c>
      <c r="H163" s="31" t="s">
        <v>496</v>
      </c>
      <c r="I163" s="31">
        <v>26</v>
      </c>
      <c r="J163" s="31" t="s">
        <v>302</v>
      </c>
      <c r="K163" s="31"/>
      <c r="L163" s="31" t="s">
        <v>295</v>
      </c>
      <c r="M163" s="31" t="s">
        <v>332</v>
      </c>
      <c r="N163" s="33" t="s">
        <v>498</v>
      </c>
      <c r="O163" s="34">
        <v>7</v>
      </c>
      <c r="P163" s="31">
        <v>1</v>
      </c>
      <c r="Q163" s="63"/>
    </row>
    <row r="164" spans="1:17">
      <c r="A164" s="35">
        <v>9781292269702</v>
      </c>
      <c r="B164" s="31" t="s">
        <v>532</v>
      </c>
      <c r="C164" s="36"/>
      <c r="D164" s="32">
        <v>172</v>
      </c>
      <c r="E164" s="57">
        <f t="shared" si="5"/>
        <v>232.99</v>
      </c>
      <c r="F164" s="68">
        <f t="shared" si="6"/>
        <v>195.99</v>
      </c>
      <c r="G164" s="31" t="s">
        <v>288</v>
      </c>
      <c r="H164" s="31" t="s">
        <v>496</v>
      </c>
      <c r="I164" s="31">
        <v>27</v>
      </c>
      <c r="J164" s="31" t="s">
        <v>302</v>
      </c>
      <c r="K164" s="31"/>
      <c r="L164" s="31" t="s">
        <v>295</v>
      </c>
      <c r="M164" s="31" t="s">
        <v>332</v>
      </c>
      <c r="N164" s="33" t="s">
        <v>498</v>
      </c>
      <c r="O164" s="34">
        <v>7</v>
      </c>
      <c r="P164" s="31">
        <v>1</v>
      </c>
      <c r="Q164" s="63"/>
    </row>
    <row r="165" spans="1:17">
      <c r="A165" s="35">
        <v>9781292269696</v>
      </c>
      <c r="B165" s="31" t="s">
        <v>533</v>
      </c>
      <c r="C165" s="36"/>
      <c r="D165" s="32">
        <v>222</v>
      </c>
      <c r="E165" s="57">
        <f t="shared" si="5"/>
        <v>299.99</v>
      </c>
      <c r="F165" s="68">
        <f t="shared" si="6"/>
        <v>252.99</v>
      </c>
      <c r="G165" s="31" t="s">
        <v>288</v>
      </c>
      <c r="H165" s="31" t="s">
        <v>496</v>
      </c>
      <c r="I165" s="31">
        <v>28</v>
      </c>
      <c r="J165" s="31" t="s">
        <v>302</v>
      </c>
      <c r="K165" s="31"/>
      <c r="L165" s="31" t="s">
        <v>295</v>
      </c>
      <c r="M165" s="31" t="s">
        <v>332</v>
      </c>
      <c r="N165" s="33" t="s">
        <v>498</v>
      </c>
      <c r="O165" s="34">
        <v>7</v>
      </c>
      <c r="P165" s="31">
        <v>1</v>
      </c>
      <c r="Q165" s="63"/>
    </row>
    <row r="166" spans="1:17">
      <c r="A166" s="35">
        <v>9781292269689</v>
      </c>
      <c r="B166" s="31" t="s">
        <v>534</v>
      </c>
      <c r="C166" s="36"/>
      <c r="D166" s="32">
        <v>286</v>
      </c>
      <c r="E166" s="57">
        <f t="shared" si="5"/>
        <v>386.99</v>
      </c>
      <c r="F166" s="68">
        <f t="shared" si="6"/>
        <v>324.99</v>
      </c>
      <c r="G166" s="31" t="s">
        <v>288</v>
      </c>
      <c r="H166" s="31" t="s">
        <v>496</v>
      </c>
      <c r="I166" s="31">
        <v>29</v>
      </c>
      <c r="J166" s="31" t="s">
        <v>302</v>
      </c>
      <c r="K166" s="31"/>
      <c r="L166" s="31" t="s">
        <v>295</v>
      </c>
      <c r="M166" s="31" t="s">
        <v>332</v>
      </c>
      <c r="N166" s="33" t="s">
        <v>498</v>
      </c>
      <c r="O166" s="34">
        <v>7</v>
      </c>
      <c r="P166" s="31">
        <v>1</v>
      </c>
    </row>
    <row r="167" spans="1:17">
      <c r="A167" s="35">
        <v>9781292269672</v>
      </c>
      <c r="B167" s="31" t="s">
        <v>535</v>
      </c>
      <c r="C167" s="36"/>
      <c r="D167" s="32">
        <v>334</v>
      </c>
      <c r="E167" s="57">
        <f t="shared" si="5"/>
        <v>450.99</v>
      </c>
      <c r="F167" s="68">
        <f t="shared" si="6"/>
        <v>379.99</v>
      </c>
      <c r="G167" s="31" t="s">
        <v>288</v>
      </c>
      <c r="H167" s="31" t="s">
        <v>496</v>
      </c>
      <c r="I167" s="31">
        <v>30</v>
      </c>
      <c r="J167" s="31" t="s">
        <v>302</v>
      </c>
      <c r="K167" s="31"/>
      <c r="L167" s="31" t="s">
        <v>295</v>
      </c>
      <c r="M167" s="31" t="s">
        <v>332</v>
      </c>
      <c r="N167" s="33" t="s">
        <v>498</v>
      </c>
      <c r="O167" s="34">
        <v>7</v>
      </c>
      <c r="P167" s="31">
        <v>1</v>
      </c>
      <c r="Q167" s="63"/>
    </row>
    <row r="168" spans="1:17">
      <c r="A168" s="35">
        <v>9781292269719</v>
      </c>
      <c r="B168" s="31" t="s">
        <v>536</v>
      </c>
      <c r="C168" s="36"/>
      <c r="D168" s="32">
        <v>389</v>
      </c>
      <c r="E168" s="57">
        <f t="shared" si="5"/>
        <v>525.99</v>
      </c>
      <c r="F168" s="68">
        <f t="shared" si="6"/>
        <v>441.99</v>
      </c>
      <c r="G168" s="31" t="s">
        <v>288</v>
      </c>
      <c r="H168" s="31" t="s">
        <v>496</v>
      </c>
      <c r="I168" s="31">
        <v>31</v>
      </c>
      <c r="J168" s="31" t="s">
        <v>302</v>
      </c>
      <c r="K168" s="31"/>
      <c r="L168" s="31" t="s">
        <v>295</v>
      </c>
      <c r="M168" s="31" t="s">
        <v>332</v>
      </c>
      <c r="N168" s="33" t="s">
        <v>498</v>
      </c>
      <c r="O168" s="34">
        <v>7</v>
      </c>
      <c r="P168" s="31">
        <v>1</v>
      </c>
      <c r="Q168" s="63"/>
    </row>
    <row r="169" spans="1:17">
      <c r="A169" s="35">
        <v>9781292269757</v>
      </c>
      <c r="B169" s="31" t="s">
        <v>537</v>
      </c>
      <c r="C169" s="36"/>
      <c r="D169" s="32">
        <v>164</v>
      </c>
      <c r="E169" s="57">
        <f t="shared" si="5"/>
        <v>221.99</v>
      </c>
      <c r="F169" s="68">
        <f t="shared" si="6"/>
        <v>186.99</v>
      </c>
      <c r="G169" s="31" t="s">
        <v>288</v>
      </c>
      <c r="H169" s="31" t="s">
        <v>496</v>
      </c>
      <c r="I169" s="31">
        <v>32</v>
      </c>
      <c r="J169" s="31" t="s">
        <v>302</v>
      </c>
      <c r="K169" s="31"/>
      <c r="L169" s="31" t="s">
        <v>295</v>
      </c>
      <c r="M169" s="31" t="s">
        <v>332</v>
      </c>
      <c r="N169" s="33" t="s">
        <v>498</v>
      </c>
      <c r="O169" s="34">
        <v>8</v>
      </c>
      <c r="P169" s="31">
        <v>2</v>
      </c>
      <c r="Q169" s="63"/>
    </row>
    <row r="170" spans="1:17">
      <c r="A170" s="35">
        <v>9781292269740</v>
      </c>
      <c r="B170" s="31" t="s">
        <v>538</v>
      </c>
      <c r="C170" s="36"/>
      <c r="D170" s="32">
        <v>222</v>
      </c>
      <c r="E170" s="57">
        <f t="shared" si="5"/>
        <v>299.99</v>
      </c>
      <c r="F170" s="68">
        <f t="shared" si="6"/>
        <v>252.99</v>
      </c>
      <c r="G170" s="31" t="s">
        <v>288</v>
      </c>
      <c r="H170" s="31" t="s">
        <v>496</v>
      </c>
      <c r="I170" s="31">
        <v>33</v>
      </c>
      <c r="J170" s="31" t="s">
        <v>302</v>
      </c>
      <c r="K170" s="31"/>
      <c r="L170" s="31" t="s">
        <v>295</v>
      </c>
      <c r="M170" s="31" t="s">
        <v>332</v>
      </c>
      <c r="N170" s="33" t="s">
        <v>498</v>
      </c>
      <c r="O170" s="34">
        <v>8</v>
      </c>
      <c r="P170" s="31">
        <v>2</v>
      </c>
      <c r="Q170" s="63"/>
    </row>
    <row r="171" spans="1:17">
      <c r="A171" s="35">
        <v>9781292269733</v>
      </c>
      <c r="B171" s="31" t="s">
        <v>539</v>
      </c>
      <c r="C171" s="36"/>
      <c r="D171" s="32">
        <v>273</v>
      </c>
      <c r="E171" s="57">
        <f t="shared" si="5"/>
        <v>368.99</v>
      </c>
      <c r="F171" s="68">
        <f t="shared" si="6"/>
        <v>309.99</v>
      </c>
      <c r="G171" s="31" t="s">
        <v>288</v>
      </c>
      <c r="H171" s="31" t="s">
        <v>496</v>
      </c>
      <c r="I171" s="31">
        <v>34</v>
      </c>
      <c r="J171" s="31" t="s">
        <v>302</v>
      </c>
      <c r="K171" s="31"/>
      <c r="L171" s="31" t="s">
        <v>295</v>
      </c>
      <c r="M171" s="31" t="s">
        <v>332</v>
      </c>
      <c r="N171" s="33" t="s">
        <v>498</v>
      </c>
      <c r="O171" s="34">
        <v>8</v>
      </c>
      <c r="P171" s="31">
        <v>2</v>
      </c>
      <c r="Q171" s="63"/>
    </row>
    <row r="172" spans="1:17">
      <c r="A172" s="35">
        <v>9781292269726</v>
      </c>
      <c r="B172" s="31" t="s">
        <v>540</v>
      </c>
      <c r="C172" s="36"/>
      <c r="D172" s="32">
        <v>334</v>
      </c>
      <c r="E172" s="57">
        <f t="shared" si="5"/>
        <v>450.99</v>
      </c>
      <c r="F172" s="68">
        <f t="shared" si="6"/>
        <v>379.99</v>
      </c>
      <c r="G172" s="31" t="s">
        <v>288</v>
      </c>
      <c r="H172" s="31" t="s">
        <v>496</v>
      </c>
      <c r="I172" s="31">
        <v>35</v>
      </c>
      <c r="J172" s="31" t="s">
        <v>302</v>
      </c>
      <c r="K172" s="31"/>
      <c r="L172" s="31" t="s">
        <v>295</v>
      </c>
      <c r="M172" s="31" t="s">
        <v>332</v>
      </c>
      <c r="N172" s="33" t="s">
        <v>498</v>
      </c>
      <c r="O172" s="34">
        <v>8</v>
      </c>
      <c r="P172" s="31">
        <v>2</v>
      </c>
      <c r="Q172" s="63"/>
    </row>
    <row r="173" spans="1:17">
      <c r="A173" s="35">
        <v>9781292269764</v>
      </c>
      <c r="B173" s="31" t="s">
        <v>541</v>
      </c>
      <c r="C173" s="36"/>
      <c r="D173" s="32">
        <v>389</v>
      </c>
      <c r="E173" s="57">
        <f t="shared" si="5"/>
        <v>525.99</v>
      </c>
      <c r="F173" s="68">
        <f t="shared" si="6"/>
        <v>441.99</v>
      </c>
      <c r="G173" s="31" t="s">
        <v>288</v>
      </c>
      <c r="H173" s="31" t="s">
        <v>496</v>
      </c>
      <c r="I173" s="31">
        <v>36</v>
      </c>
      <c r="J173" s="31" t="s">
        <v>302</v>
      </c>
      <c r="K173" s="31"/>
      <c r="L173" s="31" t="s">
        <v>295</v>
      </c>
      <c r="M173" s="31" t="s">
        <v>332</v>
      </c>
      <c r="N173" s="33" t="s">
        <v>498</v>
      </c>
      <c r="O173" s="34">
        <v>8</v>
      </c>
      <c r="P173" s="31">
        <v>2</v>
      </c>
      <c r="Q173" s="63"/>
    </row>
    <row r="174" spans="1:17">
      <c r="A174" s="35">
        <v>9781292270012</v>
      </c>
      <c r="B174" s="31" t="s">
        <v>542</v>
      </c>
      <c r="C174" s="36"/>
      <c r="D174" s="32">
        <v>492</v>
      </c>
      <c r="E174" s="57">
        <f t="shared" si="5"/>
        <v>664.99</v>
      </c>
      <c r="F174" s="68">
        <f t="shared" si="6"/>
        <v>558.99</v>
      </c>
      <c r="G174" s="31" t="s">
        <v>288</v>
      </c>
      <c r="H174" s="31" t="s">
        <v>496</v>
      </c>
      <c r="I174" s="31">
        <v>37</v>
      </c>
      <c r="J174" s="31" t="s">
        <v>302</v>
      </c>
      <c r="K174" s="31"/>
      <c r="L174" s="31" t="s">
        <v>295</v>
      </c>
      <c r="M174" s="31" t="s">
        <v>332</v>
      </c>
      <c r="N174" s="33" t="s">
        <v>498</v>
      </c>
      <c r="O174" s="34" t="s">
        <v>334</v>
      </c>
      <c r="P174" s="34" t="s">
        <v>543</v>
      </c>
      <c r="Q174" s="63"/>
    </row>
    <row r="175" spans="1:17">
      <c r="A175" s="35">
        <v>9781292270005</v>
      </c>
      <c r="B175" s="31" t="s">
        <v>544</v>
      </c>
      <c r="C175" s="36"/>
      <c r="D175" s="32">
        <v>660</v>
      </c>
      <c r="E175" s="57">
        <f t="shared" si="5"/>
        <v>890.99</v>
      </c>
      <c r="F175" s="68">
        <f t="shared" si="6"/>
        <v>749.99</v>
      </c>
      <c r="G175" s="31" t="s">
        <v>288</v>
      </c>
      <c r="H175" s="31" t="s">
        <v>496</v>
      </c>
      <c r="I175" s="31">
        <v>38</v>
      </c>
      <c r="J175" s="31" t="s">
        <v>302</v>
      </c>
      <c r="K175" s="31"/>
      <c r="L175" s="31" t="s">
        <v>295</v>
      </c>
      <c r="M175" s="31" t="s">
        <v>332</v>
      </c>
      <c r="N175" s="33" t="s">
        <v>498</v>
      </c>
      <c r="O175" s="34" t="s">
        <v>334</v>
      </c>
      <c r="P175" s="34" t="s">
        <v>543</v>
      </c>
      <c r="Q175" s="63"/>
    </row>
    <row r="176" spans="1:17">
      <c r="A176" s="35">
        <v>9781292269993</v>
      </c>
      <c r="B176" s="31" t="s">
        <v>545</v>
      </c>
      <c r="C176" s="36"/>
      <c r="D176" s="32">
        <v>830</v>
      </c>
      <c r="E176" s="57">
        <f t="shared" si="5"/>
        <v>1120.99</v>
      </c>
      <c r="F176" s="68">
        <f t="shared" si="6"/>
        <v>942.99</v>
      </c>
      <c r="G176" s="31" t="s">
        <v>288</v>
      </c>
      <c r="H176" s="31" t="s">
        <v>496</v>
      </c>
      <c r="I176" s="31">
        <v>39</v>
      </c>
      <c r="J176" s="31" t="s">
        <v>302</v>
      </c>
      <c r="K176" s="31"/>
      <c r="L176" s="31" t="s">
        <v>295</v>
      </c>
      <c r="M176" s="31" t="s">
        <v>332</v>
      </c>
      <c r="N176" s="33" t="s">
        <v>498</v>
      </c>
      <c r="O176" s="34" t="s">
        <v>334</v>
      </c>
      <c r="P176" s="34" t="s">
        <v>543</v>
      </c>
      <c r="Q176" s="63"/>
    </row>
    <row r="177" spans="1:17">
      <c r="A177" s="35">
        <v>9781292269986</v>
      </c>
      <c r="B177" s="31" t="s">
        <v>546</v>
      </c>
      <c r="C177" s="36"/>
      <c r="D177" s="32">
        <v>980</v>
      </c>
      <c r="E177" s="57">
        <f t="shared" si="5"/>
        <v>1322.99</v>
      </c>
      <c r="F177" s="68">
        <f t="shared" si="6"/>
        <v>1112.99</v>
      </c>
      <c r="G177" s="31" t="s">
        <v>288</v>
      </c>
      <c r="H177" s="31" t="s">
        <v>496</v>
      </c>
      <c r="I177" s="31">
        <v>40</v>
      </c>
      <c r="J177" s="31" t="s">
        <v>302</v>
      </c>
      <c r="K177" s="31"/>
      <c r="L177" s="31" t="s">
        <v>295</v>
      </c>
      <c r="M177" s="31" t="s">
        <v>332</v>
      </c>
      <c r="N177" s="33" t="s">
        <v>498</v>
      </c>
      <c r="O177" s="34" t="s">
        <v>334</v>
      </c>
      <c r="P177" s="34" t="s">
        <v>543</v>
      </c>
      <c r="Q177" s="63"/>
    </row>
    <row r="178" spans="1:17">
      <c r="A178" s="35">
        <v>9781292270029</v>
      </c>
      <c r="B178" s="31" t="s">
        <v>547</v>
      </c>
      <c r="C178" s="36"/>
      <c r="D178" s="32">
        <v>1170</v>
      </c>
      <c r="E178" s="57">
        <f t="shared" si="5"/>
        <v>1579.99</v>
      </c>
      <c r="F178" s="68">
        <f t="shared" si="6"/>
        <v>1328.99</v>
      </c>
      <c r="G178" s="31" t="s">
        <v>288</v>
      </c>
      <c r="H178" s="31" t="s">
        <v>496</v>
      </c>
      <c r="I178" s="31">
        <v>41</v>
      </c>
      <c r="J178" s="31" t="s">
        <v>302</v>
      </c>
      <c r="K178" s="31"/>
      <c r="L178" s="31" t="s">
        <v>295</v>
      </c>
      <c r="M178" s="31" t="s">
        <v>332</v>
      </c>
      <c r="N178" s="33" t="s">
        <v>498</v>
      </c>
      <c r="O178" s="34" t="s">
        <v>334</v>
      </c>
      <c r="P178" s="34" t="s">
        <v>543</v>
      </c>
      <c r="Q178" s="63"/>
    </row>
    <row r="179" spans="1:17">
      <c r="A179" s="35">
        <v>9781292248653</v>
      </c>
      <c r="B179" s="31" t="s">
        <v>548</v>
      </c>
      <c r="C179" s="36"/>
      <c r="D179" s="32">
        <v>120</v>
      </c>
      <c r="E179" s="57">
        <f t="shared" si="5"/>
        <v>161.99</v>
      </c>
      <c r="F179" s="68">
        <f t="shared" si="6"/>
        <v>136.99</v>
      </c>
      <c r="G179" s="31" t="s">
        <v>288</v>
      </c>
      <c r="H179" s="31" t="s">
        <v>496</v>
      </c>
      <c r="I179" s="31">
        <v>42</v>
      </c>
      <c r="J179" s="31" t="s">
        <v>549</v>
      </c>
      <c r="K179" s="31"/>
      <c r="L179" s="31" t="s">
        <v>296</v>
      </c>
      <c r="M179" s="31" t="s">
        <v>332</v>
      </c>
      <c r="N179" s="33" t="s">
        <v>498</v>
      </c>
      <c r="O179" s="34">
        <v>7</v>
      </c>
      <c r="P179" s="31">
        <v>1</v>
      </c>
      <c r="Q179" s="63"/>
    </row>
    <row r="180" spans="1:17">
      <c r="A180" s="35">
        <v>9781292248714</v>
      </c>
      <c r="B180" s="31" t="s">
        <v>550</v>
      </c>
      <c r="C180" s="36"/>
      <c r="D180" s="32">
        <v>164</v>
      </c>
      <c r="E180" s="57">
        <f t="shared" si="5"/>
        <v>221.99</v>
      </c>
      <c r="F180" s="68">
        <f t="shared" si="6"/>
        <v>186.99</v>
      </c>
      <c r="G180" s="31" t="s">
        <v>288</v>
      </c>
      <c r="H180" s="31" t="s">
        <v>496</v>
      </c>
      <c r="I180" s="31">
        <v>43</v>
      </c>
      <c r="J180" s="31" t="s">
        <v>549</v>
      </c>
      <c r="K180" s="31"/>
      <c r="L180" s="31" t="s">
        <v>296</v>
      </c>
      <c r="M180" s="31" t="s">
        <v>332</v>
      </c>
      <c r="N180" s="33" t="s">
        <v>498</v>
      </c>
      <c r="O180" s="34">
        <v>8</v>
      </c>
      <c r="P180" s="31">
        <v>2</v>
      </c>
      <c r="Q180" s="63"/>
    </row>
    <row r="181" spans="1:17">
      <c r="A181" s="35">
        <v>9781292248837</v>
      </c>
      <c r="B181" s="31" t="s">
        <v>551</v>
      </c>
      <c r="C181" s="36"/>
      <c r="D181" s="32">
        <v>164</v>
      </c>
      <c r="E181" s="57">
        <f t="shared" si="5"/>
        <v>221.99</v>
      </c>
      <c r="F181" s="68">
        <f t="shared" si="6"/>
        <v>186.99</v>
      </c>
      <c r="G181" s="31" t="s">
        <v>288</v>
      </c>
      <c r="H181" s="31" t="s">
        <v>496</v>
      </c>
      <c r="I181" s="31">
        <v>44</v>
      </c>
      <c r="J181" s="31" t="s">
        <v>549</v>
      </c>
      <c r="K181" s="31"/>
      <c r="L181" s="31" t="s">
        <v>296</v>
      </c>
      <c r="M181" s="31" t="s">
        <v>332</v>
      </c>
      <c r="N181" s="33" t="s">
        <v>498</v>
      </c>
      <c r="O181" s="34">
        <v>9</v>
      </c>
      <c r="P181" s="31">
        <v>3</v>
      </c>
      <c r="Q181" s="63"/>
    </row>
    <row r="182" spans="1:17">
      <c r="A182" s="35">
        <v>9781292248660</v>
      </c>
      <c r="B182" s="31" t="s">
        <v>552</v>
      </c>
      <c r="C182" s="36"/>
      <c r="D182" s="32">
        <v>142</v>
      </c>
      <c r="E182" s="57">
        <f t="shared" si="5"/>
        <v>191.99</v>
      </c>
      <c r="F182" s="68">
        <f t="shared" si="6"/>
        <v>161.99</v>
      </c>
      <c r="G182" s="31" t="s">
        <v>288</v>
      </c>
      <c r="H182" s="31" t="s">
        <v>496</v>
      </c>
      <c r="I182" s="31">
        <v>45</v>
      </c>
      <c r="J182" s="31" t="s">
        <v>553</v>
      </c>
      <c r="K182" s="31"/>
      <c r="L182" s="31" t="s">
        <v>296</v>
      </c>
      <c r="M182" s="31" t="s">
        <v>332</v>
      </c>
      <c r="N182" s="33" t="s">
        <v>498</v>
      </c>
      <c r="O182" s="34">
        <v>7</v>
      </c>
      <c r="P182" s="31">
        <v>1</v>
      </c>
      <c r="Q182" s="63"/>
    </row>
    <row r="183" spans="1:17">
      <c r="A183" s="35">
        <v>9781292248721</v>
      </c>
      <c r="B183" s="31" t="s">
        <v>554</v>
      </c>
      <c r="C183" s="36"/>
      <c r="D183" s="32">
        <v>142</v>
      </c>
      <c r="E183" s="57">
        <f t="shared" si="5"/>
        <v>191.99</v>
      </c>
      <c r="F183" s="68">
        <f t="shared" si="6"/>
        <v>161.99</v>
      </c>
      <c r="G183" s="31" t="s">
        <v>288</v>
      </c>
      <c r="H183" s="31" t="s">
        <v>496</v>
      </c>
      <c r="I183" s="31">
        <v>46</v>
      </c>
      <c r="J183" s="31" t="s">
        <v>553</v>
      </c>
      <c r="K183" s="31"/>
      <c r="L183" s="31" t="s">
        <v>296</v>
      </c>
      <c r="M183" s="31" t="s">
        <v>332</v>
      </c>
      <c r="N183" s="33" t="s">
        <v>498</v>
      </c>
      <c r="O183" s="34">
        <v>8</v>
      </c>
      <c r="P183" s="31">
        <v>2</v>
      </c>
      <c r="Q183" s="63"/>
    </row>
    <row r="184" spans="1:17">
      <c r="A184" s="35">
        <v>9781292248783</v>
      </c>
      <c r="B184" s="31" t="s">
        <v>555</v>
      </c>
      <c r="C184" s="36"/>
      <c r="D184" s="32">
        <v>142</v>
      </c>
      <c r="E184" s="57">
        <f t="shared" si="5"/>
        <v>191.99</v>
      </c>
      <c r="F184" s="68">
        <f t="shared" si="6"/>
        <v>161.99</v>
      </c>
      <c r="G184" s="31" t="s">
        <v>288</v>
      </c>
      <c r="H184" s="31" t="s">
        <v>496</v>
      </c>
      <c r="I184" s="31">
        <v>47</v>
      </c>
      <c r="J184" s="31" t="s">
        <v>553</v>
      </c>
      <c r="K184" s="31"/>
      <c r="L184" s="31" t="s">
        <v>296</v>
      </c>
      <c r="M184" s="31" t="s">
        <v>332</v>
      </c>
      <c r="N184" s="33" t="s">
        <v>498</v>
      </c>
      <c r="O184" s="34">
        <v>8</v>
      </c>
      <c r="P184" s="31">
        <v>2</v>
      </c>
      <c r="Q184" s="63"/>
    </row>
    <row r="185" spans="1:17">
      <c r="A185" s="35">
        <v>9781292248844</v>
      </c>
      <c r="B185" s="31" t="s">
        <v>556</v>
      </c>
      <c r="C185" s="36"/>
      <c r="D185" s="32">
        <v>142</v>
      </c>
      <c r="E185" s="57">
        <f t="shared" si="5"/>
        <v>191.99</v>
      </c>
      <c r="F185" s="68">
        <f t="shared" si="6"/>
        <v>161.99</v>
      </c>
      <c r="G185" s="31" t="s">
        <v>288</v>
      </c>
      <c r="H185" s="31" t="s">
        <v>496</v>
      </c>
      <c r="I185" s="31">
        <v>48</v>
      </c>
      <c r="J185" s="31" t="s">
        <v>553</v>
      </c>
      <c r="K185" s="31"/>
      <c r="L185" s="31" t="s">
        <v>296</v>
      </c>
      <c r="M185" s="31" t="s">
        <v>332</v>
      </c>
      <c r="N185" s="33" t="s">
        <v>498</v>
      </c>
      <c r="O185" s="34">
        <v>9</v>
      </c>
      <c r="P185" s="31">
        <v>3</v>
      </c>
      <c r="Q185" s="63"/>
    </row>
    <row r="186" spans="1:17">
      <c r="A186" s="35">
        <v>9781292248905</v>
      </c>
      <c r="B186" s="31" t="s">
        <v>557</v>
      </c>
      <c r="C186" s="36"/>
      <c r="D186" s="32">
        <v>142</v>
      </c>
      <c r="E186" s="57">
        <f t="shared" si="5"/>
        <v>191.99</v>
      </c>
      <c r="F186" s="68">
        <f t="shared" si="6"/>
        <v>161.99</v>
      </c>
      <c r="G186" s="31" t="s">
        <v>288</v>
      </c>
      <c r="H186" s="31" t="s">
        <v>496</v>
      </c>
      <c r="I186" s="31">
        <v>49</v>
      </c>
      <c r="J186" s="31" t="s">
        <v>553</v>
      </c>
      <c r="K186" s="31"/>
      <c r="L186" s="31" t="s">
        <v>296</v>
      </c>
      <c r="M186" s="31" t="s">
        <v>332</v>
      </c>
      <c r="N186" s="33" t="s">
        <v>498</v>
      </c>
      <c r="O186" s="34">
        <v>9</v>
      </c>
      <c r="P186" s="31">
        <v>3</v>
      </c>
      <c r="Q186" s="63"/>
    </row>
    <row r="187" spans="1:17">
      <c r="A187" s="35">
        <v>9781292226316</v>
      </c>
      <c r="B187" s="31" t="s">
        <v>558</v>
      </c>
      <c r="C187" s="36"/>
      <c r="D187" s="32">
        <v>17.8</v>
      </c>
      <c r="E187" s="57">
        <f t="shared" si="5"/>
        <v>24.99</v>
      </c>
      <c r="F187" s="68">
        <f t="shared" si="6"/>
        <v>20.99</v>
      </c>
      <c r="G187" s="31" t="s">
        <v>288</v>
      </c>
      <c r="H187" s="31" t="s">
        <v>496</v>
      </c>
      <c r="I187" s="31">
        <v>50</v>
      </c>
      <c r="J187" s="31" t="s">
        <v>289</v>
      </c>
      <c r="K187" s="31"/>
      <c r="L187" s="31" t="s">
        <v>283</v>
      </c>
      <c r="M187" s="31" t="s">
        <v>332</v>
      </c>
      <c r="N187" s="33" t="s">
        <v>498</v>
      </c>
      <c r="O187" s="34">
        <v>7</v>
      </c>
      <c r="P187" s="31">
        <v>1</v>
      </c>
      <c r="Q187" s="63"/>
    </row>
    <row r="188" spans="1:17">
      <c r="A188" s="35">
        <v>9781292248745</v>
      </c>
      <c r="B188" s="31" t="s">
        <v>559</v>
      </c>
      <c r="C188" s="36"/>
      <c r="D188" s="32">
        <v>17.8</v>
      </c>
      <c r="E188" s="57">
        <f t="shared" si="5"/>
        <v>24.99</v>
      </c>
      <c r="F188" s="68">
        <f t="shared" si="6"/>
        <v>20.99</v>
      </c>
      <c r="G188" s="31" t="s">
        <v>288</v>
      </c>
      <c r="H188" s="31" t="s">
        <v>496</v>
      </c>
      <c r="I188" s="31">
        <v>51</v>
      </c>
      <c r="J188" s="31" t="s">
        <v>289</v>
      </c>
      <c r="K188" s="31"/>
      <c r="L188" s="31" t="s">
        <v>283</v>
      </c>
      <c r="M188" s="31" t="s">
        <v>332</v>
      </c>
      <c r="N188" s="33" t="s">
        <v>498</v>
      </c>
      <c r="O188" s="34">
        <v>8</v>
      </c>
      <c r="P188" s="31">
        <v>2</v>
      </c>
      <c r="Q188" s="63"/>
    </row>
    <row r="189" spans="1:17">
      <c r="A189" s="35">
        <v>9781292248790</v>
      </c>
      <c r="B189" s="31" t="s">
        <v>560</v>
      </c>
      <c r="C189" s="36"/>
      <c r="D189" s="32">
        <v>17.8</v>
      </c>
      <c r="E189" s="57">
        <f t="shared" si="5"/>
        <v>24.99</v>
      </c>
      <c r="F189" s="68">
        <f t="shared" si="6"/>
        <v>20.99</v>
      </c>
      <c r="G189" s="31" t="s">
        <v>288</v>
      </c>
      <c r="H189" s="31" t="s">
        <v>496</v>
      </c>
      <c r="I189" s="31">
        <v>52</v>
      </c>
      <c r="J189" s="31" t="s">
        <v>289</v>
      </c>
      <c r="K189" s="31"/>
      <c r="L189" s="31" t="s">
        <v>283</v>
      </c>
      <c r="M189" s="31" t="s">
        <v>332</v>
      </c>
      <c r="N189" s="33" t="s">
        <v>498</v>
      </c>
      <c r="O189" s="34">
        <v>8</v>
      </c>
      <c r="P189" s="31">
        <v>2</v>
      </c>
      <c r="Q189" s="63"/>
    </row>
    <row r="190" spans="1:17">
      <c r="A190" s="35">
        <v>9781292248868</v>
      </c>
      <c r="B190" s="31" t="s">
        <v>561</v>
      </c>
      <c r="C190" s="36"/>
      <c r="D190" s="32">
        <v>17.8</v>
      </c>
      <c r="E190" s="57">
        <f t="shared" si="5"/>
        <v>24.99</v>
      </c>
      <c r="F190" s="68">
        <f t="shared" si="6"/>
        <v>20.99</v>
      </c>
      <c r="G190" s="31" t="s">
        <v>288</v>
      </c>
      <c r="H190" s="31" t="s">
        <v>496</v>
      </c>
      <c r="I190" s="31">
        <v>53</v>
      </c>
      <c r="J190" s="31" t="s">
        <v>289</v>
      </c>
      <c r="K190" s="31"/>
      <c r="L190" s="31" t="s">
        <v>283</v>
      </c>
      <c r="M190" s="31" t="s">
        <v>332</v>
      </c>
      <c r="N190" s="33" t="s">
        <v>498</v>
      </c>
      <c r="O190" s="34">
        <v>9</v>
      </c>
      <c r="P190" s="31">
        <v>3</v>
      </c>
      <c r="Q190" s="63"/>
    </row>
    <row r="191" spans="1:17">
      <c r="A191" s="35">
        <v>9781292248912</v>
      </c>
      <c r="B191" s="31" t="s">
        <v>562</v>
      </c>
      <c r="C191" s="36"/>
      <c r="D191" s="32">
        <v>17.8</v>
      </c>
      <c r="E191" s="57">
        <f t="shared" si="5"/>
        <v>24.99</v>
      </c>
      <c r="F191" s="68">
        <f t="shared" si="6"/>
        <v>20.99</v>
      </c>
      <c r="G191" s="31" t="s">
        <v>288</v>
      </c>
      <c r="H191" s="31" t="s">
        <v>496</v>
      </c>
      <c r="I191" s="31">
        <v>54</v>
      </c>
      <c r="J191" s="31" t="s">
        <v>289</v>
      </c>
      <c r="K191" s="31"/>
      <c r="L191" s="31" t="s">
        <v>283</v>
      </c>
      <c r="M191" s="31" t="s">
        <v>332</v>
      </c>
      <c r="N191" s="33" t="s">
        <v>498</v>
      </c>
      <c r="O191" s="34">
        <v>9</v>
      </c>
      <c r="P191" s="31">
        <v>3</v>
      </c>
      <c r="Q191" s="63"/>
    </row>
    <row r="192" spans="1:17">
      <c r="A192" s="35">
        <v>9781292248677</v>
      </c>
      <c r="B192" s="31" t="s">
        <v>563</v>
      </c>
      <c r="C192" s="36"/>
      <c r="D192" s="32">
        <v>115</v>
      </c>
      <c r="E192" s="57">
        <f t="shared" si="5"/>
        <v>155.99</v>
      </c>
      <c r="F192" s="68">
        <f t="shared" si="6"/>
        <v>130.99</v>
      </c>
      <c r="G192" s="31" t="s">
        <v>288</v>
      </c>
      <c r="H192" s="31" t="s">
        <v>496</v>
      </c>
      <c r="I192" s="31">
        <v>55</v>
      </c>
      <c r="J192" s="31" t="s">
        <v>289</v>
      </c>
      <c r="K192" s="31"/>
      <c r="L192" s="31" t="s">
        <v>428</v>
      </c>
      <c r="M192" s="31" t="s">
        <v>332</v>
      </c>
      <c r="N192" s="33" t="s">
        <v>498</v>
      </c>
      <c r="O192" s="34">
        <v>7</v>
      </c>
      <c r="P192" s="31">
        <v>1</v>
      </c>
      <c r="Q192" s="63"/>
    </row>
    <row r="193" spans="1:17">
      <c r="A193" s="35">
        <v>9781292248752</v>
      </c>
      <c r="B193" s="31" t="s">
        <v>564</v>
      </c>
      <c r="C193" s="36"/>
      <c r="D193" s="32">
        <v>115</v>
      </c>
      <c r="E193" s="57">
        <f t="shared" si="5"/>
        <v>155.99</v>
      </c>
      <c r="F193" s="68">
        <f t="shared" si="6"/>
        <v>130.99</v>
      </c>
      <c r="G193" s="31" t="s">
        <v>288</v>
      </c>
      <c r="H193" s="31" t="s">
        <v>496</v>
      </c>
      <c r="I193" s="31">
        <v>56</v>
      </c>
      <c r="J193" s="31" t="s">
        <v>289</v>
      </c>
      <c r="K193" s="31"/>
      <c r="L193" s="31" t="s">
        <v>428</v>
      </c>
      <c r="M193" s="31" t="s">
        <v>332</v>
      </c>
      <c r="N193" s="33" t="s">
        <v>498</v>
      </c>
      <c r="O193" s="34">
        <v>8</v>
      </c>
      <c r="P193" s="31">
        <v>2</v>
      </c>
      <c r="Q193" s="63"/>
    </row>
    <row r="194" spans="1:17">
      <c r="A194" s="35">
        <v>9781292248806</v>
      </c>
      <c r="B194" s="31" t="s">
        <v>565</v>
      </c>
      <c r="C194" s="36"/>
      <c r="D194" s="32">
        <v>115</v>
      </c>
      <c r="E194" s="57">
        <f t="shared" si="5"/>
        <v>155.99</v>
      </c>
      <c r="F194" s="68">
        <f t="shared" si="6"/>
        <v>130.99</v>
      </c>
      <c r="G194" s="31" t="s">
        <v>288</v>
      </c>
      <c r="H194" s="31" t="s">
        <v>496</v>
      </c>
      <c r="I194" s="31">
        <v>57</v>
      </c>
      <c r="J194" s="31" t="s">
        <v>289</v>
      </c>
      <c r="K194" s="31"/>
      <c r="L194" s="31" t="s">
        <v>428</v>
      </c>
      <c r="M194" s="31" t="s">
        <v>332</v>
      </c>
      <c r="N194" s="33" t="s">
        <v>498</v>
      </c>
      <c r="O194" s="34">
        <v>8</v>
      </c>
      <c r="P194" s="31">
        <v>2</v>
      </c>
      <c r="Q194" s="63"/>
    </row>
    <row r="195" spans="1:17">
      <c r="A195" s="35">
        <v>9781292248875</v>
      </c>
      <c r="B195" s="31" t="s">
        <v>566</v>
      </c>
      <c r="C195" s="36"/>
      <c r="D195" s="32">
        <v>115</v>
      </c>
      <c r="E195" s="57">
        <f t="shared" ref="E195:E258" si="7">ROUNDUP(D195*1.35,0)-0.01</f>
        <v>155.99</v>
      </c>
      <c r="F195" s="68">
        <f t="shared" si="6"/>
        <v>130.99</v>
      </c>
      <c r="G195" s="31" t="s">
        <v>288</v>
      </c>
      <c r="H195" s="31" t="s">
        <v>496</v>
      </c>
      <c r="I195" s="31">
        <v>58</v>
      </c>
      <c r="J195" s="31" t="s">
        <v>289</v>
      </c>
      <c r="K195" s="31"/>
      <c r="L195" s="31" t="s">
        <v>428</v>
      </c>
      <c r="M195" s="31" t="s">
        <v>332</v>
      </c>
      <c r="N195" s="33" t="s">
        <v>498</v>
      </c>
      <c r="O195" s="34">
        <v>9</v>
      </c>
      <c r="P195" s="31">
        <v>3</v>
      </c>
      <c r="Q195" s="63"/>
    </row>
    <row r="196" spans="1:17">
      <c r="A196" s="35">
        <v>9781292248929</v>
      </c>
      <c r="B196" s="31" t="s">
        <v>567</v>
      </c>
      <c r="C196" s="36"/>
      <c r="D196" s="32">
        <v>115</v>
      </c>
      <c r="E196" s="57">
        <f t="shared" si="7"/>
        <v>155.99</v>
      </c>
      <c r="F196" s="68">
        <f t="shared" si="6"/>
        <v>130.99</v>
      </c>
      <c r="G196" s="31" t="s">
        <v>288</v>
      </c>
      <c r="H196" s="31" t="s">
        <v>496</v>
      </c>
      <c r="I196" s="31">
        <v>59</v>
      </c>
      <c r="J196" s="31" t="s">
        <v>289</v>
      </c>
      <c r="K196" s="31"/>
      <c r="L196" s="31" t="s">
        <v>428</v>
      </c>
      <c r="M196" s="31" t="s">
        <v>332</v>
      </c>
      <c r="N196" s="33" t="s">
        <v>498</v>
      </c>
      <c r="O196" s="34">
        <v>9</v>
      </c>
      <c r="P196" s="31">
        <v>3</v>
      </c>
      <c r="Q196" s="63"/>
    </row>
    <row r="197" spans="1:17">
      <c r="A197" s="35">
        <v>9781292248943</v>
      </c>
      <c r="B197" s="31" t="s">
        <v>568</v>
      </c>
      <c r="C197" s="36"/>
      <c r="D197" s="32">
        <v>33.299999999999997</v>
      </c>
      <c r="E197" s="57">
        <f t="shared" si="7"/>
        <v>44.99</v>
      </c>
      <c r="F197" s="68">
        <f t="shared" si="6"/>
        <v>37.99</v>
      </c>
      <c r="G197" s="31" t="s">
        <v>288</v>
      </c>
      <c r="H197" s="31" t="s">
        <v>496</v>
      </c>
      <c r="I197" s="31">
        <v>60</v>
      </c>
      <c r="J197" s="31" t="s">
        <v>402</v>
      </c>
      <c r="K197" s="31"/>
      <c r="L197" s="31" t="s">
        <v>283</v>
      </c>
      <c r="M197" s="31" t="s">
        <v>332</v>
      </c>
      <c r="N197" s="33" t="s">
        <v>498</v>
      </c>
      <c r="O197" s="34">
        <v>7</v>
      </c>
      <c r="P197" s="31">
        <v>1</v>
      </c>
      <c r="Q197" s="63"/>
    </row>
    <row r="198" spans="1:17">
      <c r="A198" s="35">
        <v>9781292248950</v>
      </c>
      <c r="B198" s="31" t="s">
        <v>569</v>
      </c>
      <c r="C198" s="36"/>
      <c r="D198" s="32">
        <v>33.299999999999997</v>
      </c>
      <c r="E198" s="57">
        <f t="shared" si="7"/>
        <v>44.99</v>
      </c>
      <c r="F198" s="68">
        <f t="shared" si="6"/>
        <v>37.99</v>
      </c>
      <c r="G198" s="31" t="s">
        <v>288</v>
      </c>
      <c r="H198" s="31" t="s">
        <v>496</v>
      </c>
      <c r="I198" s="31">
        <v>61</v>
      </c>
      <c r="J198" s="31" t="s">
        <v>402</v>
      </c>
      <c r="K198" s="31"/>
      <c r="L198" s="31" t="s">
        <v>283</v>
      </c>
      <c r="M198" s="31" t="s">
        <v>332</v>
      </c>
      <c r="N198" s="33" t="s">
        <v>498</v>
      </c>
      <c r="O198" s="34">
        <v>7</v>
      </c>
      <c r="P198" s="31">
        <v>1</v>
      </c>
      <c r="Q198" s="63"/>
    </row>
    <row r="199" spans="1:17">
      <c r="A199" s="35">
        <v>9781292248974</v>
      </c>
      <c r="B199" s="31" t="s">
        <v>570</v>
      </c>
      <c r="C199" s="36"/>
      <c r="D199" s="32">
        <v>33.299999999999997</v>
      </c>
      <c r="E199" s="57">
        <f t="shared" si="7"/>
        <v>44.99</v>
      </c>
      <c r="F199" s="68">
        <f t="shared" si="6"/>
        <v>37.99</v>
      </c>
      <c r="G199" s="31" t="s">
        <v>288</v>
      </c>
      <c r="H199" s="31" t="s">
        <v>496</v>
      </c>
      <c r="I199" s="31">
        <v>62</v>
      </c>
      <c r="J199" s="31" t="s">
        <v>402</v>
      </c>
      <c r="K199" s="31"/>
      <c r="L199" s="31" t="s">
        <v>283</v>
      </c>
      <c r="M199" s="31" t="s">
        <v>332</v>
      </c>
      <c r="N199" s="33" t="s">
        <v>498</v>
      </c>
      <c r="O199" s="34">
        <v>8</v>
      </c>
      <c r="P199" s="31">
        <v>2</v>
      </c>
      <c r="Q199" s="63"/>
    </row>
    <row r="200" spans="1:17">
      <c r="A200" s="35">
        <v>9781292248967</v>
      </c>
      <c r="B200" s="31" t="s">
        <v>571</v>
      </c>
      <c r="C200" s="36"/>
      <c r="D200" s="32">
        <v>33.299999999999997</v>
      </c>
      <c r="E200" s="57">
        <f t="shared" si="7"/>
        <v>44.99</v>
      </c>
      <c r="F200" s="68">
        <f t="shared" si="6"/>
        <v>37.99</v>
      </c>
      <c r="G200" s="31" t="s">
        <v>288</v>
      </c>
      <c r="H200" s="31" t="s">
        <v>496</v>
      </c>
      <c r="I200" s="31">
        <v>63</v>
      </c>
      <c r="J200" s="31" t="s">
        <v>402</v>
      </c>
      <c r="K200" s="31"/>
      <c r="L200" s="31" t="s">
        <v>283</v>
      </c>
      <c r="M200" s="31" t="s">
        <v>332</v>
      </c>
      <c r="N200" s="33" t="s">
        <v>498</v>
      </c>
      <c r="O200" s="34">
        <v>8</v>
      </c>
      <c r="P200" s="31">
        <v>2</v>
      </c>
      <c r="Q200" s="63"/>
    </row>
    <row r="201" spans="1:17">
      <c r="A201" s="38">
        <v>9781292293981</v>
      </c>
      <c r="B201" s="39" t="s">
        <v>572</v>
      </c>
      <c r="C201" s="36"/>
      <c r="D201" s="32">
        <v>134</v>
      </c>
      <c r="E201" s="57">
        <f t="shared" si="7"/>
        <v>180.99</v>
      </c>
      <c r="F201" s="68">
        <f t="shared" si="6"/>
        <v>152.99</v>
      </c>
      <c r="G201" s="31" t="s">
        <v>573</v>
      </c>
      <c r="H201" s="31" t="s">
        <v>230</v>
      </c>
      <c r="I201" s="31">
        <v>1</v>
      </c>
      <c r="J201" s="31" t="s">
        <v>497</v>
      </c>
      <c r="K201" s="31"/>
      <c r="L201" s="30" t="s">
        <v>296</v>
      </c>
      <c r="M201" s="31" t="s">
        <v>332</v>
      </c>
      <c r="N201" s="33" t="s">
        <v>527</v>
      </c>
      <c r="O201" s="34" t="s">
        <v>334</v>
      </c>
      <c r="P201" s="37"/>
      <c r="Q201" s="64" t="s">
        <v>574</v>
      </c>
    </row>
    <row r="202" spans="1:17">
      <c r="A202" s="38">
        <v>9781292294209</v>
      </c>
      <c r="B202" s="39" t="s">
        <v>575</v>
      </c>
      <c r="C202" s="36"/>
      <c r="D202" s="32">
        <v>181</v>
      </c>
      <c r="E202" s="57">
        <f t="shared" si="7"/>
        <v>244.99</v>
      </c>
      <c r="F202" s="68">
        <f t="shared" ref="F202:F265" si="8">ROUNDUP(D202*1.1354,0)-0.01</f>
        <v>205.99</v>
      </c>
      <c r="G202" s="31" t="s">
        <v>573</v>
      </c>
      <c r="H202" s="31" t="s">
        <v>230</v>
      </c>
      <c r="I202" s="31">
        <v>2</v>
      </c>
      <c r="J202" s="31" t="s">
        <v>497</v>
      </c>
      <c r="K202" s="31"/>
      <c r="L202" s="30" t="s">
        <v>296</v>
      </c>
      <c r="M202" s="31" t="s">
        <v>332</v>
      </c>
      <c r="N202" s="33" t="s">
        <v>527</v>
      </c>
      <c r="O202" s="34" t="s">
        <v>334</v>
      </c>
      <c r="P202" s="37"/>
      <c r="Q202" s="64" t="s">
        <v>574</v>
      </c>
    </row>
    <row r="203" spans="1:17">
      <c r="A203" s="38">
        <v>9781292293998</v>
      </c>
      <c r="B203" s="39" t="s">
        <v>576</v>
      </c>
      <c r="C203" s="36"/>
      <c r="D203" s="32">
        <v>222</v>
      </c>
      <c r="E203" s="57">
        <f t="shared" si="7"/>
        <v>299.99</v>
      </c>
      <c r="F203" s="68">
        <f t="shared" si="8"/>
        <v>252.99</v>
      </c>
      <c r="G203" s="31" t="s">
        <v>573</v>
      </c>
      <c r="H203" s="31" t="s">
        <v>230</v>
      </c>
      <c r="I203" s="31">
        <v>3</v>
      </c>
      <c r="J203" s="31" t="s">
        <v>497</v>
      </c>
      <c r="K203" s="31"/>
      <c r="L203" s="30" t="s">
        <v>296</v>
      </c>
      <c r="M203" s="31" t="s">
        <v>332</v>
      </c>
      <c r="N203" s="33" t="s">
        <v>527</v>
      </c>
      <c r="O203" s="34" t="s">
        <v>334</v>
      </c>
      <c r="P203" s="37"/>
      <c r="Q203" s="64" t="s">
        <v>574</v>
      </c>
    </row>
    <row r="204" spans="1:17">
      <c r="A204" s="38">
        <v>9781292294001</v>
      </c>
      <c r="B204" s="39" t="s">
        <v>577</v>
      </c>
      <c r="C204" s="36"/>
      <c r="D204" s="32">
        <v>261</v>
      </c>
      <c r="E204" s="57">
        <f t="shared" si="7"/>
        <v>352.99</v>
      </c>
      <c r="F204" s="68">
        <f t="shared" si="8"/>
        <v>296.99</v>
      </c>
      <c r="G204" s="31" t="s">
        <v>573</v>
      </c>
      <c r="H204" s="31" t="s">
        <v>230</v>
      </c>
      <c r="I204" s="31">
        <v>4</v>
      </c>
      <c r="J204" s="31" t="s">
        <v>497</v>
      </c>
      <c r="K204" s="31"/>
      <c r="L204" s="30" t="s">
        <v>296</v>
      </c>
      <c r="M204" s="31" t="s">
        <v>332</v>
      </c>
      <c r="N204" s="33" t="s">
        <v>527</v>
      </c>
      <c r="O204" s="34" t="s">
        <v>334</v>
      </c>
      <c r="P204" s="37"/>
      <c r="Q204" s="64" t="s">
        <v>574</v>
      </c>
    </row>
    <row r="205" spans="1:17">
      <c r="A205" s="38">
        <v>9781292294018</v>
      </c>
      <c r="B205" s="39" t="s">
        <v>578</v>
      </c>
      <c r="C205" s="36"/>
      <c r="D205" s="32">
        <v>334</v>
      </c>
      <c r="E205" s="57">
        <f t="shared" si="7"/>
        <v>450.99</v>
      </c>
      <c r="F205" s="68">
        <f t="shared" si="8"/>
        <v>379.99</v>
      </c>
      <c r="G205" s="31" t="s">
        <v>573</v>
      </c>
      <c r="H205" s="31" t="s">
        <v>230</v>
      </c>
      <c r="I205" s="31">
        <v>5</v>
      </c>
      <c r="J205" s="31" t="s">
        <v>497</v>
      </c>
      <c r="K205" s="31"/>
      <c r="L205" s="30" t="s">
        <v>296</v>
      </c>
      <c r="M205" s="31" t="s">
        <v>332</v>
      </c>
      <c r="N205" s="33" t="s">
        <v>527</v>
      </c>
      <c r="O205" s="34" t="s">
        <v>334</v>
      </c>
      <c r="P205" s="37"/>
      <c r="Q205" s="64" t="s">
        <v>574</v>
      </c>
    </row>
    <row r="206" spans="1:17">
      <c r="A206" s="38">
        <v>9781292294025</v>
      </c>
      <c r="B206" s="39" t="s">
        <v>579</v>
      </c>
      <c r="C206" s="36"/>
      <c r="D206" s="32">
        <v>134</v>
      </c>
      <c r="E206" s="57">
        <f t="shared" si="7"/>
        <v>180.99</v>
      </c>
      <c r="F206" s="68">
        <f t="shared" si="8"/>
        <v>152.99</v>
      </c>
      <c r="G206" s="31" t="s">
        <v>573</v>
      </c>
      <c r="H206" s="31" t="s">
        <v>230</v>
      </c>
      <c r="I206" s="31">
        <v>6</v>
      </c>
      <c r="J206" s="31" t="s">
        <v>497</v>
      </c>
      <c r="K206" s="31"/>
      <c r="L206" s="30" t="s">
        <v>296</v>
      </c>
      <c r="M206" s="31" t="s">
        <v>332</v>
      </c>
      <c r="N206" s="33" t="s">
        <v>527</v>
      </c>
      <c r="O206" s="34" t="s">
        <v>334</v>
      </c>
      <c r="P206" s="37"/>
      <c r="Q206" s="64" t="s">
        <v>574</v>
      </c>
    </row>
    <row r="207" spans="1:17">
      <c r="A207" s="38">
        <v>9781292294032</v>
      </c>
      <c r="B207" s="39" t="s">
        <v>580</v>
      </c>
      <c r="C207" s="36"/>
      <c r="D207" s="32">
        <v>181</v>
      </c>
      <c r="E207" s="57">
        <f t="shared" si="7"/>
        <v>244.99</v>
      </c>
      <c r="F207" s="68">
        <f t="shared" si="8"/>
        <v>205.99</v>
      </c>
      <c r="G207" s="31" t="s">
        <v>573</v>
      </c>
      <c r="H207" s="31" t="s">
        <v>230</v>
      </c>
      <c r="I207" s="31">
        <v>7</v>
      </c>
      <c r="J207" s="31" t="s">
        <v>497</v>
      </c>
      <c r="K207" s="31"/>
      <c r="L207" s="30" t="s">
        <v>296</v>
      </c>
      <c r="M207" s="31" t="s">
        <v>332</v>
      </c>
      <c r="N207" s="33" t="s">
        <v>527</v>
      </c>
      <c r="O207" s="34" t="s">
        <v>334</v>
      </c>
      <c r="P207" s="37"/>
      <c r="Q207" s="64" t="s">
        <v>574</v>
      </c>
    </row>
    <row r="208" spans="1:17">
      <c r="A208" s="38">
        <v>9781292293820</v>
      </c>
      <c r="B208" s="39" t="s">
        <v>581</v>
      </c>
      <c r="C208" s="36"/>
      <c r="D208" s="32">
        <v>222</v>
      </c>
      <c r="E208" s="57">
        <f t="shared" si="7"/>
        <v>299.99</v>
      </c>
      <c r="F208" s="68">
        <f t="shared" si="8"/>
        <v>252.99</v>
      </c>
      <c r="G208" s="31" t="s">
        <v>573</v>
      </c>
      <c r="H208" s="31" t="s">
        <v>230</v>
      </c>
      <c r="I208" s="31">
        <v>8</v>
      </c>
      <c r="J208" s="31" t="s">
        <v>497</v>
      </c>
      <c r="K208" s="31"/>
      <c r="L208" s="30" t="s">
        <v>296</v>
      </c>
      <c r="M208" s="31" t="s">
        <v>332</v>
      </c>
      <c r="N208" s="33" t="s">
        <v>527</v>
      </c>
      <c r="O208" s="34" t="s">
        <v>334</v>
      </c>
      <c r="P208" s="37"/>
      <c r="Q208" s="64" t="s">
        <v>574</v>
      </c>
    </row>
    <row r="209" spans="1:17">
      <c r="A209" s="38">
        <v>9781292294049</v>
      </c>
      <c r="B209" s="39" t="s">
        <v>582</v>
      </c>
      <c r="C209" s="36"/>
      <c r="D209" s="32">
        <v>261</v>
      </c>
      <c r="E209" s="57">
        <f t="shared" si="7"/>
        <v>352.99</v>
      </c>
      <c r="F209" s="68">
        <f t="shared" si="8"/>
        <v>296.99</v>
      </c>
      <c r="G209" s="31" t="s">
        <v>573</v>
      </c>
      <c r="H209" s="31" t="s">
        <v>230</v>
      </c>
      <c r="I209" s="31">
        <v>9</v>
      </c>
      <c r="J209" s="31" t="s">
        <v>497</v>
      </c>
      <c r="K209" s="31"/>
      <c r="L209" s="30" t="s">
        <v>296</v>
      </c>
      <c r="M209" s="31" t="s">
        <v>332</v>
      </c>
      <c r="N209" s="33" t="s">
        <v>527</v>
      </c>
      <c r="O209" s="34" t="s">
        <v>334</v>
      </c>
      <c r="P209" s="37"/>
      <c r="Q209" s="64" t="s">
        <v>574</v>
      </c>
    </row>
    <row r="210" spans="1:17">
      <c r="A210" s="38">
        <v>9781292294056</v>
      </c>
      <c r="B210" s="39" t="s">
        <v>583</v>
      </c>
      <c r="C210" s="36"/>
      <c r="D210" s="32">
        <v>334</v>
      </c>
      <c r="E210" s="57">
        <f t="shared" si="7"/>
        <v>450.99</v>
      </c>
      <c r="F210" s="68">
        <f t="shared" si="8"/>
        <v>379.99</v>
      </c>
      <c r="G210" s="31" t="s">
        <v>573</v>
      </c>
      <c r="H210" s="31" t="s">
        <v>230</v>
      </c>
      <c r="I210" s="31">
        <v>10</v>
      </c>
      <c r="J210" s="31" t="s">
        <v>497</v>
      </c>
      <c r="K210" s="31"/>
      <c r="L210" s="30" t="s">
        <v>296</v>
      </c>
      <c r="M210" s="31" t="s">
        <v>332</v>
      </c>
      <c r="N210" s="33" t="s">
        <v>527</v>
      </c>
      <c r="O210" s="34" t="s">
        <v>334</v>
      </c>
      <c r="P210" s="37"/>
      <c r="Q210" s="64" t="s">
        <v>574</v>
      </c>
    </row>
    <row r="211" spans="1:17">
      <c r="A211" s="40">
        <v>9781292294063</v>
      </c>
      <c r="B211" s="41" t="s">
        <v>584</v>
      </c>
      <c r="C211" s="36"/>
      <c r="D211" s="32">
        <v>134</v>
      </c>
      <c r="E211" s="57">
        <f t="shared" si="7"/>
        <v>180.99</v>
      </c>
      <c r="F211" s="68">
        <f t="shared" si="8"/>
        <v>152.99</v>
      </c>
      <c r="G211" s="31" t="s">
        <v>573</v>
      </c>
      <c r="H211" s="31" t="s">
        <v>230</v>
      </c>
      <c r="I211" s="31">
        <v>11</v>
      </c>
      <c r="J211" s="31" t="s">
        <v>497</v>
      </c>
      <c r="K211" s="31"/>
      <c r="L211" s="30" t="s">
        <v>296</v>
      </c>
      <c r="M211" s="31" t="s">
        <v>332</v>
      </c>
      <c r="N211" s="33" t="s">
        <v>527</v>
      </c>
      <c r="O211" s="34" t="s">
        <v>334</v>
      </c>
      <c r="P211" s="37"/>
      <c r="Q211" s="64" t="s">
        <v>574</v>
      </c>
    </row>
    <row r="212" spans="1:17">
      <c r="A212" s="29">
        <v>9781292293837</v>
      </c>
      <c r="B212" s="31" t="s">
        <v>585</v>
      </c>
      <c r="C212" s="36"/>
      <c r="D212" s="32">
        <v>181</v>
      </c>
      <c r="E212" s="57">
        <f t="shared" si="7"/>
        <v>244.99</v>
      </c>
      <c r="F212" s="68">
        <f t="shared" si="8"/>
        <v>205.99</v>
      </c>
      <c r="G212" s="31" t="s">
        <v>573</v>
      </c>
      <c r="H212" s="31" t="s">
        <v>230</v>
      </c>
      <c r="I212" s="31">
        <v>12</v>
      </c>
      <c r="J212" s="31" t="s">
        <v>497</v>
      </c>
      <c r="K212" s="31"/>
      <c r="L212" s="30" t="s">
        <v>296</v>
      </c>
      <c r="M212" s="31" t="s">
        <v>332</v>
      </c>
      <c r="N212" s="33" t="s">
        <v>527</v>
      </c>
      <c r="O212" s="34" t="s">
        <v>334</v>
      </c>
      <c r="P212" s="37"/>
      <c r="Q212" s="64" t="s">
        <v>574</v>
      </c>
    </row>
    <row r="213" spans="1:17">
      <c r="A213" s="29">
        <v>9781292292342</v>
      </c>
      <c r="B213" s="31" t="s">
        <v>586</v>
      </c>
      <c r="C213" s="36"/>
      <c r="D213" s="32">
        <v>222</v>
      </c>
      <c r="E213" s="57">
        <f t="shared" si="7"/>
        <v>299.99</v>
      </c>
      <c r="F213" s="68">
        <f t="shared" si="8"/>
        <v>252.99</v>
      </c>
      <c r="G213" s="31" t="s">
        <v>573</v>
      </c>
      <c r="H213" s="31" t="s">
        <v>230</v>
      </c>
      <c r="I213" s="31">
        <v>13</v>
      </c>
      <c r="J213" s="31" t="s">
        <v>497</v>
      </c>
      <c r="K213" s="31"/>
      <c r="L213" s="30" t="s">
        <v>296</v>
      </c>
      <c r="M213" s="31" t="s">
        <v>332</v>
      </c>
      <c r="N213" s="33" t="s">
        <v>527</v>
      </c>
      <c r="O213" s="34" t="s">
        <v>334</v>
      </c>
      <c r="P213" s="37"/>
      <c r="Q213" s="64" t="s">
        <v>574</v>
      </c>
    </row>
    <row r="214" spans="1:17">
      <c r="A214" s="29">
        <v>9781292293851</v>
      </c>
      <c r="B214" s="31" t="s">
        <v>587</v>
      </c>
      <c r="C214" s="36"/>
      <c r="D214" s="32">
        <v>261</v>
      </c>
      <c r="E214" s="57">
        <f t="shared" si="7"/>
        <v>352.99</v>
      </c>
      <c r="F214" s="68">
        <f t="shared" si="8"/>
        <v>296.99</v>
      </c>
      <c r="G214" s="31" t="s">
        <v>573</v>
      </c>
      <c r="H214" s="31" t="s">
        <v>230</v>
      </c>
      <c r="I214" s="31">
        <v>14</v>
      </c>
      <c r="J214" s="31" t="s">
        <v>497</v>
      </c>
      <c r="K214" s="31"/>
      <c r="L214" s="30" t="s">
        <v>296</v>
      </c>
      <c r="M214" s="31" t="s">
        <v>332</v>
      </c>
      <c r="N214" s="33" t="s">
        <v>527</v>
      </c>
      <c r="O214" s="34" t="s">
        <v>334</v>
      </c>
      <c r="P214" s="37"/>
      <c r="Q214" s="64" t="s">
        <v>574</v>
      </c>
    </row>
    <row r="215" spans="1:17">
      <c r="A215" s="29">
        <v>9781292293868</v>
      </c>
      <c r="B215" s="31" t="s">
        <v>588</v>
      </c>
      <c r="C215" s="36"/>
      <c r="D215" s="32">
        <v>334</v>
      </c>
      <c r="E215" s="57">
        <f t="shared" si="7"/>
        <v>450.99</v>
      </c>
      <c r="F215" s="68">
        <f t="shared" si="8"/>
        <v>379.99</v>
      </c>
      <c r="G215" s="31" t="s">
        <v>573</v>
      </c>
      <c r="H215" s="31" t="s">
        <v>230</v>
      </c>
      <c r="I215" s="31">
        <v>15</v>
      </c>
      <c r="J215" s="31" t="s">
        <v>497</v>
      </c>
      <c r="K215" s="31"/>
      <c r="L215" s="30" t="s">
        <v>296</v>
      </c>
      <c r="M215" s="31" t="s">
        <v>332</v>
      </c>
      <c r="N215" s="33" t="s">
        <v>527</v>
      </c>
      <c r="O215" s="34" t="s">
        <v>334</v>
      </c>
      <c r="P215" s="37"/>
      <c r="Q215" s="64" t="s">
        <v>574</v>
      </c>
    </row>
    <row r="216" spans="1:17">
      <c r="A216" s="29">
        <v>9781292294070</v>
      </c>
      <c r="B216" s="31" t="s">
        <v>589</v>
      </c>
      <c r="C216" s="36"/>
      <c r="D216" s="32">
        <v>128</v>
      </c>
      <c r="E216" s="57">
        <f t="shared" si="7"/>
        <v>172.99</v>
      </c>
      <c r="F216" s="68">
        <f t="shared" si="8"/>
        <v>145.99</v>
      </c>
      <c r="G216" s="31" t="s">
        <v>573</v>
      </c>
      <c r="H216" s="31" t="s">
        <v>230</v>
      </c>
      <c r="I216" s="31">
        <v>16</v>
      </c>
      <c r="J216" s="31" t="s">
        <v>497</v>
      </c>
      <c r="K216" s="31"/>
      <c r="L216" s="30" t="s">
        <v>296</v>
      </c>
      <c r="M216" s="31" t="s">
        <v>332</v>
      </c>
      <c r="N216" s="33" t="s">
        <v>527</v>
      </c>
      <c r="O216" s="34" t="s">
        <v>334</v>
      </c>
      <c r="P216" s="37"/>
      <c r="Q216" s="64" t="s">
        <v>574</v>
      </c>
    </row>
    <row r="217" spans="1:17">
      <c r="A217" s="29">
        <v>9781292293875</v>
      </c>
      <c r="B217" s="31" t="s">
        <v>590</v>
      </c>
      <c r="C217" s="36"/>
      <c r="D217" s="32">
        <v>164</v>
      </c>
      <c r="E217" s="57">
        <f t="shared" si="7"/>
        <v>221.99</v>
      </c>
      <c r="F217" s="68">
        <f t="shared" si="8"/>
        <v>186.99</v>
      </c>
      <c r="G217" s="31" t="s">
        <v>573</v>
      </c>
      <c r="H217" s="31" t="s">
        <v>230</v>
      </c>
      <c r="I217" s="31">
        <v>17</v>
      </c>
      <c r="J217" s="31" t="s">
        <v>497</v>
      </c>
      <c r="K217" s="31"/>
      <c r="L217" s="30" t="s">
        <v>296</v>
      </c>
      <c r="M217" s="31" t="s">
        <v>332</v>
      </c>
      <c r="N217" s="33" t="s">
        <v>527</v>
      </c>
      <c r="O217" s="34" t="s">
        <v>334</v>
      </c>
      <c r="P217" s="37"/>
      <c r="Q217" s="64" t="s">
        <v>574</v>
      </c>
    </row>
    <row r="218" spans="1:17">
      <c r="A218" s="29">
        <v>9781292293882</v>
      </c>
      <c r="B218" s="31" t="s">
        <v>591</v>
      </c>
      <c r="C218" s="36"/>
      <c r="D218" s="32">
        <v>222</v>
      </c>
      <c r="E218" s="57">
        <f t="shared" si="7"/>
        <v>299.99</v>
      </c>
      <c r="F218" s="68">
        <f t="shared" si="8"/>
        <v>252.99</v>
      </c>
      <c r="G218" s="31" t="s">
        <v>573</v>
      </c>
      <c r="H218" s="31" t="s">
        <v>230</v>
      </c>
      <c r="I218" s="31">
        <v>18</v>
      </c>
      <c r="J218" s="31" t="s">
        <v>497</v>
      </c>
      <c r="K218" s="31"/>
      <c r="L218" s="30" t="s">
        <v>296</v>
      </c>
      <c r="M218" s="31" t="s">
        <v>332</v>
      </c>
      <c r="N218" s="33" t="s">
        <v>527</v>
      </c>
      <c r="O218" s="34" t="s">
        <v>334</v>
      </c>
      <c r="P218" s="37"/>
      <c r="Q218" s="64" t="s">
        <v>574</v>
      </c>
    </row>
    <row r="219" spans="1:17">
      <c r="A219" s="29">
        <v>9781292293899</v>
      </c>
      <c r="B219" s="31" t="s">
        <v>592</v>
      </c>
      <c r="C219" s="36"/>
      <c r="D219" s="32">
        <v>261</v>
      </c>
      <c r="E219" s="57">
        <f t="shared" si="7"/>
        <v>352.99</v>
      </c>
      <c r="F219" s="68">
        <f t="shared" si="8"/>
        <v>296.99</v>
      </c>
      <c r="G219" s="31" t="s">
        <v>573</v>
      </c>
      <c r="H219" s="31" t="s">
        <v>230</v>
      </c>
      <c r="I219" s="31">
        <v>19</v>
      </c>
      <c r="J219" s="31" t="s">
        <v>497</v>
      </c>
      <c r="K219" s="31"/>
      <c r="L219" s="30" t="s">
        <v>296</v>
      </c>
      <c r="M219" s="31" t="s">
        <v>332</v>
      </c>
      <c r="N219" s="33" t="s">
        <v>527</v>
      </c>
      <c r="O219" s="34" t="s">
        <v>334</v>
      </c>
      <c r="P219" s="37"/>
      <c r="Q219" s="64" t="s">
        <v>574</v>
      </c>
    </row>
    <row r="220" spans="1:17">
      <c r="A220" s="29">
        <v>9781292293905</v>
      </c>
      <c r="B220" s="31" t="s">
        <v>593</v>
      </c>
      <c r="C220" s="36"/>
      <c r="D220" s="32">
        <v>334</v>
      </c>
      <c r="E220" s="57">
        <f t="shared" si="7"/>
        <v>450.99</v>
      </c>
      <c r="F220" s="68">
        <f t="shared" si="8"/>
        <v>379.99</v>
      </c>
      <c r="G220" s="31" t="s">
        <v>573</v>
      </c>
      <c r="H220" s="31" t="s">
        <v>230</v>
      </c>
      <c r="I220" s="31">
        <v>20</v>
      </c>
      <c r="J220" s="31" t="s">
        <v>497</v>
      </c>
      <c r="K220" s="31"/>
      <c r="L220" s="30" t="s">
        <v>296</v>
      </c>
      <c r="M220" s="31" t="s">
        <v>332</v>
      </c>
      <c r="N220" s="33" t="s">
        <v>527</v>
      </c>
      <c r="O220" s="34" t="s">
        <v>334</v>
      </c>
      <c r="P220" s="37"/>
      <c r="Q220" s="64" t="s">
        <v>574</v>
      </c>
    </row>
    <row r="221" spans="1:17">
      <c r="A221" s="29">
        <v>9781292294087</v>
      </c>
      <c r="B221" s="31" t="s">
        <v>594</v>
      </c>
      <c r="C221" s="36"/>
      <c r="D221" s="32">
        <v>128</v>
      </c>
      <c r="E221" s="57">
        <f t="shared" si="7"/>
        <v>172.99</v>
      </c>
      <c r="F221" s="68">
        <f t="shared" si="8"/>
        <v>145.99</v>
      </c>
      <c r="G221" s="31" t="s">
        <v>573</v>
      </c>
      <c r="H221" s="31" t="s">
        <v>230</v>
      </c>
      <c r="I221" s="31">
        <v>21</v>
      </c>
      <c r="J221" s="31" t="s">
        <v>497</v>
      </c>
      <c r="K221" s="31"/>
      <c r="L221" s="30" t="s">
        <v>296</v>
      </c>
      <c r="M221" s="31" t="s">
        <v>332</v>
      </c>
      <c r="N221" s="33" t="s">
        <v>527</v>
      </c>
      <c r="O221" s="34" t="s">
        <v>334</v>
      </c>
      <c r="P221" s="37"/>
      <c r="Q221" s="64" t="s">
        <v>574</v>
      </c>
    </row>
    <row r="222" spans="1:17">
      <c r="A222" s="29">
        <v>9781292293912</v>
      </c>
      <c r="B222" s="31" t="s">
        <v>595</v>
      </c>
      <c r="C222" s="36"/>
      <c r="D222" s="32">
        <v>173</v>
      </c>
      <c r="E222" s="57">
        <f t="shared" si="7"/>
        <v>233.99</v>
      </c>
      <c r="F222" s="68">
        <f t="shared" si="8"/>
        <v>196.99</v>
      </c>
      <c r="G222" s="31" t="s">
        <v>573</v>
      </c>
      <c r="H222" s="31" t="s">
        <v>230</v>
      </c>
      <c r="I222" s="31">
        <v>22</v>
      </c>
      <c r="J222" s="31" t="s">
        <v>497</v>
      </c>
      <c r="K222" s="31"/>
      <c r="L222" s="30" t="s">
        <v>296</v>
      </c>
      <c r="M222" s="31" t="s">
        <v>332</v>
      </c>
      <c r="N222" s="33" t="s">
        <v>527</v>
      </c>
      <c r="O222" s="34" t="s">
        <v>334</v>
      </c>
      <c r="P222" s="37"/>
      <c r="Q222" s="64" t="s">
        <v>574</v>
      </c>
    </row>
    <row r="223" spans="1:17">
      <c r="A223" s="29">
        <v>9781292292359</v>
      </c>
      <c r="B223" s="31" t="s">
        <v>596</v>
      </c>
      <c r="C223" s="36"/>
      <c r="D223" s="32">
        <v>222</v>
      </c>
      <c r="E223" s="57">
        <f t="shared" si="7"/>
        <v>299.99</v>
      </c>
      <c r="F223" s="68">
        <f t="shared" si="8"/>
        <v>252.99</v>
      </c>
      <c r="G223" s="31" t="s">
        <v>573</v>
      </c>
      <c r="H223" s="31" t="s">
        <v>230</v>
      </c>
      <c r="I223" s="31">
        <v>23</v>
      </c>
      <c r="J223" s="31" t="s">
        <v>497</v>
      </c>
      <c r="K223" s="31"/>
      <c r="L223" s="30" t="s">
        <v>296</v>
      </c>
      <c r="M223" s="31" t="s">
        <v>332</v>
      </c>
      <c r="N223" s="33" t="s">
        <v>527</v>
      </c>
      <c r="O223" s="34" t="s">
        <v>334</v>
      </c>
      <c r="P223" s="37"/>
      <c r="Q223" s="64" t="s">
        <v>574</v>
      </c>
    </row>
    <row r="224" spans="1:17">
      <c r="A224" s="29">
        <v>9781292293929</v>
      </c>
      <c r="B224" s="31" t="s">
        <v>597</v>
      </c>
      <c r="C224" s="36"/>
      <c r="D224" s="32">
        <v>261</v>
      </c>
      <c r="E224" s="57">
        <f t="shared" si="7"/>
        <v>352.99</v>
      </c>
      <c r="F224" s="68">
        <f t="shared" si="8"/>
        <v>296.99</v>
      </c>
      <c r="G224" s="31" t="s">
        <v>573</v>
      </c>
      <c r="H224" s="31" t="s">
        <v>230</v>
      </c>
      <c r="I224" s="31">
        <v>24</v>
      </c>
      <c r="J224" s="31" t="s">
        <v>497</v>
      </c>
      <c r="K224" s="31"/>
      <c r="L224" s="30" t="s">
        <v>296</v>
      </c>
      <c r="M224" s="31" t="s">
        <v>332</v>
      </c>
      <c r="N224" s="33" t="s">
        <v>527</v>
      </c>
      <c r="O224" s="34" t="s">
        <v>334</v>
      </c>
      <c r="P224" s="37"/>
      <c r="Q224" s="64" t="s">
        <v>574</v>
      </c>
    </row>
    <row r="225" spans="1:17">
      <c r="A225" s="29">
        <v>9781292293936</v>
      </c>
      <c r="B225" s="31" t="s">
        <v>598</v>
      </c>
      <c r="C225" s="36"/>
      <c r="D225" s="32">
        <v>334</v>
      </c>
      <c r="E225" s="57">
        <f t="shared" si="7"/>
        <v>450.99</v>
      </c>
      <c r="F225" s="68">
        <f t="shared" si="8"/>
        <v>379.99</v>
      </c>
      <c r="G225" s="31" t="s">
        <v>573</v>
      </c>
      <c r="H225" s="31" t="s">
        <v>230</v>
      </c>
      <c r="I225" s="31">
        <v>25</v>
      </c>
      <c r="J225" s="31" t="s">
        <v>497</v>
      </c>
      <c r="K225" s="31"/>
      <c r="L225" s="30" t="s">
        <v>296</v>
      </c>
      <c r="M225" s="31" t="s">
        <v>332</v>
      </c>
      <c r="N225" s="33" t="s">
        <v>527</v>
      </c>
      <c r="O225" s="34" t="s">
        <v>334</v>
      </c>
      <c r="P225" s="37"/>
      <c r="Q225" s="64" t="s">
        <v>574</v>
      </c>
    </row>
    <row r="226" spans="1:17">
      <c r="A226" s="29">
        <v>9781292294094</v>
      </c>
      <c r="B226" s="31" t="s">
        <v>599</v>
      </c>
      <c r="C226" s="36"/>
      <c r="D226" s="32">
        <v>128</v>
      </c>
      <c r="E226" s="57">
        <f t="shared" si="7"/>
        <v>172.99</v>
      </c>
      <c r="F226" s="68">
        <f t="shared" si="8"/>
        <v>145.99</v>
      </c>
      <c r="G226" s="31" t="s">
        <v>573</v>
      </c>
      <c r="H226" s="31" t="s">
        <v>230</v>
      </c>
      <c r="I226" s="31">
        <v>26</v>
      </c>
      <c r="J226" s="31" t="s">
        <v>497</v>
      </c>
      <c r="K226" s="31"/>
      <c r="L226" s="30" t="s">
        <v>296</v>
      </c>
      <c r="M226" s="31" t="s">
        <v>332</v>
      </c>
      <c r="N226" s="33" t="s">
        <v>527</v>
      </c>
      <c r="O226" s="34" t="s">
        <v>334</v>
      </c>
      <c r="P226" s="37"/>
      <c r="Q226" s="64" t="s">
        <v>574</v>
      </c>
    </row>
    <row r="227" spans="1:17">
      <c r="A227" s="29">
        <v>9781292293943</v>
      </c>
      <c r="B227" s="31" t="s">
        <v>600</v>
      </c>
      <c r="C227" s="36"/>
      <c r="D227" s="32">
        <v>181</v>
      </c>
      <c r="E227" s="57">
        <f t="shared" si="7"/>
        <v>244.99</v>
      </c>
      <c r="F227" s="68">
        <f t="shared" si="8"/>
        <v>205.99</v>
      </c>
      <c r="G227" s="31" t="s">
        <v>573</v>
      </c>
      <c r="H227" s="31" t="s">
        <v>230</v>
      </c>
      <c r="I227" s="31">
        <v>27</v>
      </c>
      <c r="J227" s="31" t="s">
        <v>497</v>
      </c>
      <c r="K227" s="31"/>
      <c r="L227" s="30" t="s">
        <v>296</v>
      </c>
      <c r="M227" s="31" t="s">
        <v>332</v>
      </c>
      <c r="N227" s="33" t="s">
        <v>527</v>
      </c>
      <c r="O227" s="34" t="s">
        <v>334</v>
      </c>
      <c r="P227" s="37"/>
      <c r="Q227" s="64" t="s">
        <v>574</v>
      </c>
    </row>
    <row r="228" spans="1:17">
      <c r="A228" s="29">
        <v>9781292293950</v>
      </c>
      <c r="B228" s="31" t="s">
        <v>601</v>
      </c>
      <c r="C228" s="36"/>
      <c r="D228" s="32">
        <v>222</v>
      </c>
      <c r="E228" s="57">
        <f t="shared" si="7"/>
        <v>299.99</v>
      </c>
      <c r="F228" s="68">
        <f t="shared" si="8"/>
        <v>252.99</v>
      </c>
      <c r="G228" s="31" t="s">
        <v>573</v>
      </c>
      <c r="H228" s="31" t="s">
        <v>230</v>
      </c>
      <c r="I228" s="31">
        <v>28</v>
      </c>
      <c r="J228" s="31" t="s">
        <v>497</v>
      </c>
      <c r="K228" s="31"/>
      <c r="L228" s="30" t="s">
        <v>296</v>
      </c>
      <c r="M228" s="31" t="s">
        <v>332</v>
      </c>
      <c r="N228" s="33" t="s">
        <v>527</v>
      </c>
      <c r="O228" s="34" t="s">
        <v>334</v>
      </c>
      <c r="P228" s="37"/>
      <c r="Q228" s="64" t="s">
        <v>574</v>
      </c>
    </row>
    <row r="229" spans="1:17">
      <c r="A229" s="29">
        <v>9781292293967</v>
      </c>
      <c r="B229" s="31" t="s">
        <v>602</v>
      </c>
      <c r="C229" s="36"/>
      <c r="D229" s="32">
        <v>261</v>
      </c>
      <c r="E229" s="57">
        <f t="shared" si="7"/>
        <v>352.99</v>
      </c>
      <c r="F229" s="68">
        <f t="shared" si="8"/>
        <v>296.99</v>
      </c>
      <c r="G229" s="31" t="s">
        <v>573</v>
      </c>
      <c r="H229" s="31" t="s">
        <v>230</v>
      </c>
      <c r="I229" s="31">
        <v>29</v>
      </c>
      <c r="J229" s="31" t="s">
        <v>497</v>
      </c>
      <c r="K229" s="31"/>
      <c r="L229" s="30" t="s">
        <v>296</v>
      </c>
      <c r="M229" s="31" t="s">
        <v>332</v>
      </c>
      <c r="N229" s="33" t="s">
        <v>527</v>
      </c>
      <c r="O229" s="34" t="s">
        <v>334</v>
      </c>
      <c r="P229" s="37"/>
      <c r="Q229" s="64" t="s">
        <v>574</v>
      </c>
    </row>
    <row r="230" spans="1:17">
      <c r="A230" s="29">
        <v>9781292293974</v>
      </c>
      <c r="B230" s="31" t="s">
        <v>603</v>
      </c>
      <c r="C230" s="36"/>
      <c r="D230" s="32">
        <v>334</v>
      </c>
      <c r="E230" s="57">
        <f t="shared" si="7"/>
        <v>450.99</v>
      </c>
      <c r="F230" s="68">
        <f t="shared" si="8"/>
        <v>379.99</v>
      </c>
      <c r="G230" s="31" t="s">
        <v>573</v>
      </c>
      <c r="H230" s="31" t="s">
        <v>230</v>
      </c>
      <c r="I230" s="31">
        <v>30</v>
      </c>
      <c r="J230" s="31" t="s">
        <v>497</v>
      </c>
      <c r="K230" s="31"/>
      <c r="L230" s="30" t="s">
        <v>296</v>
      </c>
      <c r="M230" s="31" t="s">
        <v>332</v>
      </c>
      <c r="N230" s="33" t="s">
        <v>527</v>
      </c>
      <c r="O230" s="34" t="s">
        <v>334</v>
      </c>
      <c r="P230" s="37"/>
      <c r="Q230" s="64" t="s">
        <v>574</v>
      </c>
    </row>
    <row r="231" spans="1:17">
      <c r="A231" s="29">
        <v>9781292312323</v>
      </c>
      <c r="B231" s="31" t="s">
        <v>604</v>
      </c>
      <c r="C231" s="36"/>
      <c r="D231" s="32">
        <v>0</v>
      </c>
      <c r="E231" s="57">
        <f t="shared" si="7"/>
        <v>-0.01</v>
      </c>
      <c r="F231" s="68">
        <f t="shared" si="8"/>
        <v>-0.01</v>
      </c>
      <c r="G231" s="31" t="s">
        <v>573</v>
      </c>
      <c r="H231" s="31" t="s">
        <v>230</v>
      </c>
      <c r="I231" s="31">
        <v>31</v>
      </c>
      <c r="J231" s="31" t="s">
        <v>302</v>
      </c>
      <c r="K231" s="31"/>
      <c r="L231" s="30" t="s">
        <v>296</v>
      </c>
      <c r="M231" s="31" t="s">
        <v>332</v>
      </c>
      <c r="N231" s="33" t="s">
        <v>527</v>
      </c>
      <c r="O231" s="34" t="s">
        <v>334</v>
      </c>
      <c r="P231" s="37"/>
      <c r="Q231" s="64" t="s">
        <v>574</v>
      </c>
    </row>
    <row r="232" spans="1:17">
      <c r="A232" s="29">
        <v>9781292293783</v>
      </c>
      <c r="B232" s="31" t="s">
        <v>605</v>
      </c>
      <c r="C232" s="36"/>
      <c r="D232" s="32">
        <v>720</v>
      </c>
      <c r="E232" s="57">
        <f t="shared" si="7"/>
        <v>971.99</v>
      </c>
      <c r="F232" s="68">
        <f t="shared" si="8"/>
        <v>817.99</v>
      </c>
      <c r="G232" s="31" t="s">
        <v>573</v>
      </c>
      <c r="H232" s="31" t="s">
        <v>230</v>
      </c>
      <c r="I232" s="31">
        <v>32</v>
      </c>
      <c r="J232" s="31" t="s">
        <v>302</v>
      </c>
      <c r="K232" s="31"/>
      <c r="L232" s="30" t="s">
        <v>296</v>
      </c>
      <c r="M232" s="31" t="s">
        <v>332</v>
      </c>
      <c r="N232" s="33" t="s">
        <v>527</v>
      </c>
      <c r="O232" s="34" t="s">
        <v>334</v>
      </c>
      <c r="P232" s="37"/>
      <c r="Q232" s="64" t="s">
        <v>574</v>
      </c>
    </row>
    <row r="233" spans="1:17">
      <c r="A233" s="29">
        <v>9781292294193</v>
      </c>
      <c r="B233" s="31" t="s">
        <v>606</v>
      </c>
      <c r="C233" s="36"/>
      <c r="D233" s="32">
        <v>960</v>
      </c>
      <c r="E233" s="57">
        <f t="shared" si="7"/>
        <v>1295.99</v>
      </c>
      <c r="F233" s="68">
        <f t="shared" si="8"/>
        <v>1089.99</v>
      </c>
      <c r="G233" s="31" t="s">
        <v>573</v>
      </c>
      <c r="H233" s="31" t="s">
        <v>230</v>
      </c>
      <c r="I233" s="31">
        <v>33</v>
      </c>
      <c r="J233" s="31" t="s">
        <v>302</v>
      </c>
      <c r="K233" s="31"/>
      <c r="L233" s="30" t="s">
        <v>296</v>
      </c>
      <c r="M233" s="31" t="s">
        <v>332</v>
      </c>
      <c r="N233" s="33" t="s">
        <v>527</v>
      </c>
      <c r="O233" s="34" t="s">
        <v>334</v>
      </c>
      <c r="P233" s="37"/>
      <c r="Q233" s="64" t="s">
        <v>574</v>
      </c>
    </row>
    <row r="234" spans="1:17">
      <c r="A234" s="29">
        <v>9781292293790</v>
      </c>
      <c r="B234" s="31" t="s">
        <v>607</v>
      </c>
      <c r="C234" s="36"/>
      <c r="D234" s="32">
        <v>1150</v>
      </c>
      <c r="E234" s="57">
        <f t="shared" si="7"/>
        <v>1552.99</v>
      </c>
      <c r="F234" s="68">
        <f t="shared" si="8"/>
        <v>1305.99</v>
      </c>
      <c r="G234" s="31" t="s">
        <v>573</v>
      </c>
      <c r="H234" s="31" t="s">
        <v>230</v>
      </c>
      <c r="I234" s="31">
        <v>34</v>
      </c>
      <c r="J234" s="31" t="s">
        <v>302</v>
      </c>
      <c r="K234" s="31"/>
      <c r="L234" s="30" t="s">
        <v>296</v>
      </c>
      <c r="M234" s="31" t="s">
        <v>332</v>
      </c>
      <c r="N234" s="33" t="s">
        <v>527</v>
      </c>
      <c r="O234" s="34" t="s">
        <v>334</v>
      </c>
      <c r="P234" s="37"/>
      <c r="Q234" s="64" t="s">
        <v>574</v>
      </c>
    </row>
    <row r="235" spans="1:17">
      <c r="A235" s="38">
        <v>9781292293806</v>
      </c>
      <c r="B235" s="39" t="s">
        <v>608</v>
      </c>
      <c r="C235" s="36"/>
      <c r="D235" s="32">
        <v>1390</v>
      </c>
      <c r="E235" s="57">
        <f t="shared" si="7"/>
        <v>1876.99</v>
      </c>
      <c r="F235" s="68">
        <f t="shared" si="8"/>
        <v>1578.99</v>
      </c>
      <c r="G235" s="31" t="s">
        <v>573</v>
      </c>
      <c r="H235" s="31" t="s">
        <v>230</v>
      </c>
      <c r="I235" s="31">
        <v>35</v>
      </c>
      <c r="J235" s="31" t="s">
        <v>302</v>
      </c>
      <c r="K235" s="31"/>
      <c r="L235" s="30" t="s">
        <v>296</v>
      </c>
      <c r="M235" s="31" t="s">
        <v>332</v>
      </c>
      <c r="N235" s="33" t="s">
        <v>527</v>
      </c>
      <c r="O235" s="34" t="s">
        <v>334</v>
      </c>
      <c r="P235" s="37"/>
      <c r="Q235" s="64" t="s">
        <v>574</v>
      </c>
    </row>
    <row r="236" spans="1:17">
      <c r="A236" s="38">
        <v>9781292293813</v>
      </c>
      <c r="B236" s="39" t="s">
        <v>609</v>
      </c>
      <c r="C236" s="36"/>
      <c r="D236" s="32">
        <v>1670</v>
      </c>
      <c r="E236" s="57">
        <f t="shared" si="7"/>
        <v>2254.9899999999998</v>
      </c>
      <c r="F236" s="68">
        <f t="shared" si="8"/>
        <v>1896.99</v>
      </c>
      <c r="G236" s="31" t="s">
        <v>573</v>
      </c>
      <c r="H236" s="31" t="s">
        <v>230</v>
      </c>
      <c r="I236" s="31">
        <v>36</v>
      </c>
      <c r="J236" s="31" t="s">
        <v>302</v>
      </c>
      <c r="K236" s="31"/>
      <c r="L236" s="30" t="s">
        <v>296</v>
      </c>
      <c r="M236" s="31" t="s">
        <v>332</v>
      </c>
      <c r="N236" s="33" t="s">
        <v>527</v>
      </c>
      <c r="O236" s="34" t="s">
        <v>334</v>
      </c>
      <c r="P236" s="37"/>
      <c r="Q236" s="64" t="s">
        <v>574</v>
      </c>
    </row>
    <row r="237" spans="1:17">
      <c r="A237" s="38">
        <v>9781292294117</v>
      </c>
      <c r="B237" s="39" t="s">
        <v>610</v>
      </c>
      <c r="C237" s="36"/>
      <c r="D237" s="32">
        <v>23.3</v>
      </c>
      <c r="E237" s="57">
        <f t="shared" si="7"/>
        <v>31.99</v>
      </c>
      <c r="F237" s="68">
        <f t="shared" si="8"/>
        <v>26.99</v>
      </c>
      <c r="G237" s="31" t="s">
        <v>573</v>
      </c>
      <c r="H237" s="31" t="s">
        <v>230</v>
      </c>
      <c r="I237" s="31">
        <v>37</v>
      </c>
      <c r="J237" s="31" t="s">
        <v>289</v>
      </c>
      <c r="K237" s="31"/>
      <c r="L237" s="31" t="s">
        <v>283</v>
      </c>
      <c r="M237" s="31" t="s">
        <v>332</v>
      </c>
      <c r="N237" s="33" t="s">
        <v>527</v>
      </c>
      <c r="O237" s="34" t="s">
        <v>334</v>
      </c>
      <c r="P237" s="37"/>
      <c r="Q237" s="64" t="s">
        <v>574</v>
      </c>
    </row>
    <row r="238" spans="1:17">
      <c r="A238" s="38">
        <v>9781292294124</v>
      </c>
      <c r="B238" s="39" t="s">
        <v>611</v>
      </c>
      <c r="C238" s="36"/>
      <c r="D238" s="32">
        <v>23.3</v>
      </c>
      <c r="E238" s="57">
        <f t="shared" si="7"/>
        <v>31.99</v>
      </c>
      <c r="F238" s="68">
        <f t="shared" si="8"/>
        <v>26.99</v>
      </c>
      <c r="G238" s="31" t="s">
        <v>573</v>
      </c>
      <c r="H238" s="31" t="s">
        <v>230</v>
      </c>
      <c r="I238" s="31">
        <v>38</v>
      </c>
      <c r="J238" s="31" t="s">
        <v>289</v>
      </c>
      <c r="K238" s="31"/>
      <c r="L238" s="31" t="s">
        <v>283</v>
      </c>
      <c r="M238" s="31" t="s">
        <v>332</v>
      </c>
      <c r="N238" s="33" t="s">
        <v>527</v>
      </c>
      <c r="O238" s="34" t="s">
        <v>334</v>
      </c>
      <c r="P238" s="37"/>
      <c r="Q238" s="64" t="s">
        <v>574</v>
      </c>
    </row>
    <row r="239" spans="1:17">
      <c r="A239" s="38">
        <v>9781292294131</v>
      </c>
      <c r="B239" s="39" t="s">
        <v>612</v>
      </c>
      <c r="C239" s="36"/>
      <c r="D239" s="32">
        <v>23.3</v>
      </c>
      <c r="E239" s="57">
        <f t="shared" si="7"/>
        <v>31.99</v>
      </c>
      <c r="F239" s="68">
        <f t="shared" si="8"/>
        <v>26.99</v>
      </c>
      <c r="G239" s="31" t="s">
        <v>573</v>
      </c>
      <c r="H239" s="31" t="s">
        <v>230</v>
      </c>
      <c r="I239" s="31">
        <v>39</v>
      </c>
      <c r="J239" s="31" t="s">
        <v>289</v>
      </c>
      <c r="K239" s="31"/>
      <c r="L239" s="31" t="s">
        <v>283</v>
      </c>
      <c r="M239" s="31" t="s">
        <v>332</v>
      </c>
      <c r="N239" s="33" t="s">
        <v>527</v>
      </c>
      <c r="O239" s="34" t="s">
        <v>334</v>
      </c>
      <c r="P239" s="37"/>
      <c r="Q239" s="64" t="s">
        <v>574</v>
      </c>
    </row>
    <row r="240" spans="1:17">
      <c r="A240" s="38">
        <v>9781292292366</v>
      </c>
      <c r="B240" s="39" t="s">
        <v>613</v>
      </c>
      <c r="C240" s="36"/>
      <c r="D240" s="32">
        <v>23.3</v>
      </c>
      <c r="E240" s="57">
        <f t="shared" si="7"/>
        <v>31.99</v>
      </c>
      <c r="F240" s="68">
        <f t="shared" si="8"/>
        <v>26.99</v>
      </c>
      <c r="G240" s="31" t="s">
        <v>573</v>
      </c>
      <c r="H240" s="31" t="s">
        <v>230</v>
      </c>
      <c r="I240" s="31">
        <v>40</v>
      </c>
      <c r="J240" s="31" t="s">
        <v>289</v>
      </c>
      <c r="K240" s="31"/>
      <c r="L240" s="31" t="s">
        <v>283</v>
      </c>
      <c r="M240" s="31" t="s">
        <v>332</v>
      </c>
      <c r="N240" s="33" t="s">
        <v>527</v>
      </c>
      <c r="O240" s="34" t="s">
        <v>334</v>
      </c>
      <c r="P240" s="37"/>
      <c r="Q240" s="64" t="s">
        <v>574</v>
      </c>
    </row>
    <row r="241" spans="1:17">
      <c r="A241" s="38">
        <v>9781292294162</v>
      </c>
      <c r="B241" s="39" t="s">
        <v>614</v>
      </c>
      <c r="C241" s="36"/>
      <c r="D241" s="32">
        <v>23.3</v>
      </c>
      <c r="E241" s="57">
        <f t="shared" si="7"/>
        <v>31.99</v>
      </c>
      <c r="F241" s="68">
        <f t="shared" si="8"/>
        <v>26.99</v>
      </c>
      <c r="G241" s="31" t="s">
        <v>573</v>
      </c>
      <c r="H241" s="31" t="s">
        <v>230</v>
      </c>
      <c r="I241" s="31">
        <v>41</v>
      </c>
      <c r="J241" s="31" t="s">
        <v>289</v>
      </c>
      <c r="K241" s="31"/>
      <c r="L241" s="31" t="s">
        <v>283</v>
      </c>
      <c r="M241" s="31" t="s">
        <v>332</v>
      </c>
      <c r="N241" s="33" t="s">
        <v>527</v>
      </c>
      <c r="O241" s="34" t="s">
        <v>334</v>
      </c>
      <c r="P241" s="37"/>
      <c r="Q241" s="64" t="s">
        <v>574</v>
      </c>
    </row>
    <row r="242" spans="1:17">
      <c r="A242" s="38">
        <v>9781292294179</v>
      </c>
      <c r="B242" s="39" t="s">
        <v>615</v>
      </c>
      <c r="C242" s="36"/>
      <c r="D242" s="32">
        <v>23.3</v>
      </c>
      <c r="E242" s="57">
        <f t="shared" si="7"/>
        <v>31.99</v>
      </c>
      <c r="F242" s="68">
        <f t="shared" si="8"/>
        <v>26.99</v>
      </c>
      <c r="G242" s="31" t="s">
        <v>573</v>
      </c>
      <c r="H242" s="31" t="s">
        <v>230</v>
      </c>
      <c r="I242" s="31">
        <v>42</v>
      </c>
      <c r="J242" s="31" t="s">
        <v>289</v>
      </c>
      <c r="K242" s="31"/>
      <c r="L242" s="31" t="s">
        <v>283</v>
      </c>
      <c r="M242" s="31" t="s">
        <v>332</v>
      </c>
      <c r="N242" s="33" t="s">
        <v>527</v>
      </c>
      <c r="O242" s="34" t="s">
        <v>334</v>
      </c>
      <c r="P242" s="37"/>
      <c r="Q242" s="64" t="s">
        <v>574</v>
      </c>
    </row>
    <row r="243" spans="1:17">
      <c r="A243" s="38">
        <v>9781292294100</v>
      </c>
      <c r="B243" s="39" t="s">
        <v>616</v>
      </c>
      <c r="C243" s="36"/>
      <c r="D243" s="32">
        <v>9.3000000000000007</v>
      </c>
      <c r="E243" s="57">
        <f t="shared" si="7"/>
        <v>12.99</v>
      </c>
      <c r="F243" s="68">
        <f t="shared" si="8"/>
        <v>10.99</v>
      </c>
      <c r="G243" s="31" t="s">
        <v>573</v>
      </c>
      <c r="H243" s="31" t="s">
        <v>230</v>
      </c>
      <c r="I243" s="31">
        <v>43</v>
      </c>
      <c r="J243" s="31" t="s">
        <v>402</v>
      </c>
      <c r="K243" s="31"/>
      <c r="L243" s="30" t="s">
        <v>283</v>
      </c>
      <c r="M243" s="31" t="s">
        <v>332</v>
      </c>
      <c r="N243" s="33" t="s">
        <v>527</v>
      </c>
      <c r="O243" s="34" t="s">
        <v>334</v>
      </c>
      <c r="P243" s="37"/>
      <c r="Q243" s="64" t="s">
        <v>574</v>
      </c>
    </row>
    <row r="244" spans="1:17">
      <c r="A244" s="38">
        <v>9781292294148</v>
      </c>
      <c r="B244" s="39" t="s">
        <v>617</v>
      </c>
      <c r="C244" s="36"/>
      <c r="D244" s="32">
        <v>9.3000000000000007</v>
      </c>
      <c r="E244" s="57">
        <f t="shared" si="7"/>
        <v>12.99</v>
      </c>
      <c r="F244" s="68">
        <f t="shared" si="8"/>
        <v>10.99</v>
      </c>
      <c r="G244" s="31" t="s">
        <v>573</v>
      </c>
      <c r="H244" s="31" t="s">
        <v>230</v>
      </c>
      <c r="I244" s="31">
        <v>44</v>
      </c>
      <c r="J244" s="31" t="s">
        <v>402</v>
      </c>
      <c r="K244" s="31"/>
      <c r="L244" s="30" t="s">
        <v>283</v>
      </c>
      <c r="M244" s="31" t="s">
        <v>332</v>
      </c>
      <c r="N244" s="33" t="s">
        <v>527</v>
      </c>
      <c r="O244" s="34" t="s">
        <v>334</v>
      </c>
      <c r="P244" s="37"/>
      <c r="Q244" s="64" t="s">
        <v>574</v>
      </c>
    </row>
    <row r="245" spans="1:17">
      <c r="A245" s="38">
        <v>9781292294155</v>
      </c>
      <c r="B245" s="39" t="s">
        <v>618</v>
      </c>
      <c r="C245" s="36"/>
      <c r="D245" s="32">
        <v>9.3000000000000007</v>
      </c>
      <c r="E245" s="57">
        <f t="shared" si="7"/>
        <v>12.99</v>
      </c>
      <c r="F245" s="68">
        <f t="shared" si="8"/>
        <v>10.99</v>
      </c>
      <c r="G245" s="31" t="s">
        <v>573</v>
      </c>
      <c r="H245" s="31" t="s">
        <v>230</v>
      </c>
      <c r="I245" s="31">
        <v>45</v>
      </c>
      <c r="J245" s="31" t="s">
        <v>402</v>
      </c>
      <c r="K245" s="31"/>
      <c r="L245" s="30" t="s">
        <v>283</v>
      </c>
      <c r="M245" s="31" t="s">
        <v>332</v>
      </c>
      <c r="N245" s="33" t="s">
        <v>527</v>
      </c>
      <c r="O245" s="34" t="s">
        <v>334</v>
      </c>
      <c r="P245" s="37"/>
      <c r="Q245" s="64" t="s">
        <v>574</v>
      </c>
    </row>
    <row r="246" spans="1:17">
      <c r="A246" s="38">
        <v>9781292348544</v>
      </c>
      <c r="B246" s="39" t="s">
        <v>619</v>
      </c>
      <c r="C246" s="36"/>
      <c r="D246" s="32">
        <v>133</v>
      </c>
      <c r="E246" s="57">
        <f t="shared" si="7"/>
        <v>179.99</v>
      </c>
      <c r="F246" s="68">
        <f t="shared" si="8"/>
        <v>151.99</v>
      </c>
      <c r="G246" s="31" t="s">
        <v>620</v>
      </c>
      <c r="H246" s="31" t="s">
        <v>231</v>
      </c>
      <c r="I246" s="31">
        <v>1</v>
      </c>
      <c r="J246" s="31" t="s">
        <v>497</v>
      </c>
      <c r="K246" s="31"/>
      <c r="L246" s="37" t="s">
        <v>296</v>
      </c>
      <c r="M246" s="31" t="s">
        <v>332</v>
      </c>
      <c r="N246" s="33" t="s">
        <v>527</v>
      </c>
      <c r="O246" s="34" t="s">
        <v>334</v>
      </c>
      <c r="P246" s="31"/>
      <c r="Q246" s="63"/>
    </row>
    <row r="247" spans="1:17">
      <c r="A247" s="38">
        <v>9781292348537</v>
      </c>
      <c r="B247" s="39" t="s">
        <v>621</v>
      </c>
      <c r="C247" s="36"/>
      <c r="D247" s="32">
        <v>178</v>
      </c>
      <c r="E247" s="57">
        <f t="shared" si="7"/>
        <v>240.99</v>
      </c>
      <c r="F247" s="68">
        <f t="shared" si="8"/>
        <v>202.99</v>
      </c>
      <c r="G247" s="31" t="s">
        <v>620</v>
      </c>
      <c r="H247" s="31" t="s">
        <v>231</v>
      </c>
      <c r="I247" s="31">
        <v>2</v>
      </c>
      <c r="J247" s="31" t="s">
        <v>497</v>
      </c>
      <c r="K247" s="31"/>
      <c r="L247" s="37" t="s">
        <v>296</v>
      </c>
      <c r="M247" s="31" t="s">
        <v>332</v>
      </c>
      <c r="N247" s="33" t="s">
        <v>527</v>
      </c>
      <c r="O247" s="34" t="s">
        <v>334</v>
      </c>
      <c r="P247" s="31"/>
      <c r="Q247" s="63"/>
    </row>
    <row r="248" spans="1:17">
      <c r="A248" s="38">
        <v>9781292348520</v>
      </c>
      <c r="B248" s="31" t="s">
        <v>622</v>
      </c>
      <c r="C248" s="36"/>
      <c r="D248" s="32">
        <v>234</v>
      </c>
      <c r="E248" s="57">
        <f t="shared" si="7"/>
        <v>315.99</v>
      </c>
      <c r="F248" s="68">
        <f t="shared" si="8"/>
        <v>265.99</v>
      </c>
      <c r="G248" s="31" t="s">
        <v>620</v>
      </c>
      <c r="H248" s="31" t="s">
        <v>231</v>
      </c>
      <c r="I248" s="31">
        <v>3</v>
      </c>
      <c r="J248" s="31" t="s">
        <v>497</v>
      </c>
      <c r="K248" s="31"/>
      <c r="L248" s="37" t="s">
        <v>296</v>
      </c>
      <c r="M248" s="31" t="s">
        <v>332</v>
      </c>
      <c r="N248" s="33" t="s">
        <v>527</v>
      </c>
      <c r="O248" s="34" t="s">
        <v>334</v>
      </c>
      <c r="P248" s="31"/>
      <c r="Q248" s="63"/>
    </row>
    <row r="249" spans="1:17">
      <c r="A249" s="38">
        <v>9781292348513</v>
      </c>
      <c r="B249" s="39" t="s">
        <v>623</v>
      </c>
      <c r="C249" s="36"/>
      <c r="D249" s="32">
        <v>267</v>
      </c>
      <c r="E249" s="57">
        <f t="shared" si="7"/>
        <v>360.99</v>
      </c>
      <c r="F249" s="68">
        <f t="shared" si="8"/>
        <v>303.99</v>
      </c>
      <c r="G249" s="31" t="s">
        <v>620</v>
      </c>
      <c r="H249" s="31" t="s">
        <v>231</v>
      </c>
      <c r="I249" s="31">
        <v>4</v>
      </c>
      <c r="J249" s="31" t="s">
        <v>497</v>
      </c>
      <c r="K249" s="31"/>
      <c r="L249" s="37" t="s">
        <v>296</v>
      </c>
      <c r="M249" s="31" t="s">
        <v>332</v>
      </c>
      <c r="N249" s="33" t="s">
        <v>527</v>
      </c>
      <c r="O249" s="34" t="s">
        <v>334</v>
      </c>
      <c r="P249" s="31"/>
      <c r="Q249" s="63"/>
    </row>
    <row r="250" spans="1:17">
      <c r="A250" s="38">
        <v>9781292348551</v>
      </c>
      <c r="B250" s="39" t="s">
        <v>624</v>
      </c>
      <c r="C250" s="36"/>
      <c r="D250" s="32">
        <v>345</v>
      </c>
      <c r="E250" s="57">
        <f t="shared" si="7"/>
        <v>465.99</v>
      </c>
      <c r="F250" s="68">
        <f t="shared" si="8"/>
        <v>391.99</v>
      </c>
      <c r="G250" s="31" t="s">
        <v>620</v>
      </c>
      <c r="H250" s="31" t="s">
        <v>231</v>
      </c>
      <c r="I250" s="31">
        <v>5</v>
      </c>
      <c r="J250" s="31" t="s">
        <v>497</v>
      </c>
      <c r="K250" s="31"/>
      <c r="L250" s="37" t="s">
        <v>296</v>
      </c>
      <c r="M250" s="31" t="s">
        <v>332</v>
      </c>
      <c r="N250" s="33" t="s">
        <v>527</v>
      </c>
      <c r="O250" s="34" t="s">
        <v>334</v>
      </c>
      <c r="P250" s="31"/>
      <c r="Q250" s="63"/>
    </row>
    <row r="251" spans="1:17">
      <c r="A251" s="38">
        <v>9781292348599</v>
      </c>
      <c r="B251" s="39" t="s">
        <v>625</v>
      </c>
      <c r="C251" s="36"/>
      <c r="D251" s="32">
        <v>133</v>
      </c>
      <c r="E251" s="57">
        <f t="shared" si="7"/>
        <v>179.99</v>
      </c>
      <c r="F251" s="68">
        <f t="shared" si="8"/>
        <v>151.99</v>
      </c>
      <c r="G251" s="31" t="s">
        <v>620</v>
      </c>
      <c r="H251" s="31" t="s">
        <v>231</v>
      </c>
      <c r="I251" s="31">
        <v>6</v>
      </c>
      <c r="J251" s="31" t="s">
        <v>497</v>
      </c>
      <c r="K251" s="31"/>
      <c r="L251" s="37" t="s">
        <v>296</v>
      </c>
      <c r="M251" s="31" t="s">
        <v>332</v>
      </c>
      <c r="N251" s="33" t="s">
        <v>527</v>
      </c>
      <c r="O251" s="34" t="s">
        <v>334</v>
      </c>
      <c r="P251" s="31"/>
      <c r="Q251" s="63"/>
    </row>
    <row r="252" spans="1:17">
      <c r="A252" s="38">
        <v>9781292348582</v>
      </c>
      <c r="B252" s="39" t="s">
        <v>626</v>
      </c>
      <c r="C252" s="36"/>
      <c r="D252" s="32">
        <v>178</v>
      </c>
      <c r="E252" s="57">
        <f t="shared" si="7"/>
        <v>240.99</v>
      </c>
      <c r="F252" s="68">
        <f t="shared" si="8"/>
        <v>202.99</v>
      </c>
      <c r="G252" s="31" t="s">
        <v>620</v>
      </c>
      <c r="H252" s="31" t="s">
        <v>231</v>
      </c>
      <c r="I252" s="31">
        <v>7</v>
      </c>
      <c r="J252" s="31" t="s">
        <v>497</v>
      </c>
      <c r="K252" s="31"/>
      <c r="L252" s="37" t="s">
        <v>296</v>
      </c>
      <c r="M252" s="31" t="s">
        <v>332</v>
      </c>
      <c r="N252" s="33" t="s">
        <v>527</v>
      </c>
      <c r="O252" s="34" t="s">
        <v>334</v>
      </c>
      <c r="P252" s="31"/>
      <c r="Q252" s="63"/>
    </row>
    <row r="253" spans="1:17">
      <c r="A253" s="38">
        <v>9781292348575</v>
      </c>
      <c r="B253" s="39" t="s">
        <v>627</v>
      </c>
      <c r="C253" s="36"/>
      <c r="D253" s="32">
        <v>234</v>
      </c>
      <c r="E253" s="57">
        <f t="shared" si="7"/>
        <v>315.99</v>
      </c>
      <c r="F253" s="68">
        <f t="shared" si="8"/>
        <v>265.99</v>
      </c>
      <c r="G253" s="31" t="s">
        <v>620</v>
      </c>
      <c r="H253" s="31" t="s">
        <v>231</v>
      </c>
      <c r="I253" s="31">
        <v>8</v>
      </c>
      <c r="J253" s="31" t="s">
        <v>497</v>
      </c>
      <c r="K253" s="31"/>
      <c r="L253" s="37" t="s">
        <v>296</v>
      </c>
      <c r="M253" s="31" t="s">
        <v>332</v>
      </c>
      <c r="N253" s="33" t="s">
        <v>527</v>
      </c>
      <c r="O253" s="34" t="s">
        <v>334</v>
      </c>
      <c r="P253" s="31"/>
      <c r="Q253" s="63"/>
    </row>
    <row r="254" spans="1:17">
      <c r="A254" s="38">
        <v>9781292348568</v>
      </c>
      <c r="B254" s="39" t="s">
        <v>628</v>
      </c>
      <c r="C254" s="36"/>
      <c r="D254" s="32">
        <v>267</v>
      </c>
      <c r="E254" s="57">
        <f t="shared" si="7"/>
        <v>360.99</v>
      </c>
      <c r="F254" s="68">
        <f t="shared" si="8"/>
        <v>303.99</v>
      </c>
      <c r="G254" s="31" t="s">
        <v>620</v>
      </c>
      <c r="H254" s="31" t="s">
        <v>231</v>
      </c>
      <c r="I254" s="31">
        <v>9</v>
      </c>
      <c r="J254" s="31" t="s">
        <v>497</v>
      </c>
      <c r="K254" s="31"/>
      <c r="L254" s="37" t="s">
        <v>296</v>
      </c>
      <c r="M254" s="31" t="s">
        <v>332</v>
      </c>
      <c r="N254" s="33" t="s">
        <v>527</v>
      </c>
      <c r="O254" s="34" t="s">
        <v>334</v>
      </c>
      <c r="P254" s="31"/>
      <c r="Q254" s="63"/>
    </row>
    <row r="255" spans="1:17">
      <c r="A255" s="38">
        <v>9781292348605</v>
      </c>
      <c r="B255" s="39" t="s">
        <v>629</v>
      </c>
      <c r="C255" s="36"/>
      <c r="D255" s="32">
        <v>345</v>
      </c>
      <c r="E255" s="57">
        <f t="shared" si="7"/>
        <v>465.99</v>
      </c>
      <c r="F255" s="68">
        <f t="shared" si="8"/>
        <v>391.99</v>
      </c>
      <c r="G255" s="31" t="s">
        <v>620</v>
      </c>
      <c r="H255" s="31" t="s">
        <v>231</v>
      </c>
      <c r="I255" s="31">
        <v>10</v>
      </c>
      <c r="J255" s="31" t="s">
        <v>497</v>
      </c>
      <c r="K255" s="31"/>
      <c r="L255" s="37" t="s">
        <v>296</v>
      </c>
      <c r="M255" s="31" t="s">
        <v>332</v>
      </c>
      <c r="N255" s="33" t="s">
        <v>527</v>
      </c>
      <c r="O255" s="34" t="s">
        <v>334</v>
      </c>
      <c r="P255" s="31"/>
      <c r="Q255" s="63"/>
    </row>
    <row r="256" spans="1:17">
      <c r="A256" s="38">
        <v>9781292348643</v>
      </c>
      <c r="B256" s="39" t="s">
        <v>630</v>
      </c>
      <c r="C256" s="36"/>
      <c r="D256" s="32">
        <v>133</v>
      </c>
      <c r="E256" s="57">
        <f t="shared" si="7"/>
        <v>179.99</v>
      </c>
      <c r="F256" s="68">
        <f t="shared" si="8"/>
        <v>151.99</v>
      </c>
      <c r="G256" s="31" t="s">
        <v>620</v>
      </c>
      <c r="H256" s="31" t="s">
        <v>231</v>
      </c>
      <c r="I256" s="31">
        <v>11</v>
      </c>
      <c r="J256" s="31" t="s">
        <v>497</v>
      </c>
      <c r="K256" s="31"/>
      <c r="L256" s="37" t="s">
        <v>296</v>
      </c>
      <c r="M256" s="31" t="s">
        <v>332</v>
      </c>
      <c r="N256" s="33" t="s">
        <v>527</v>
      </c>
      <c r="O256" s="34" t="s">
        <v>334</v>
      </c>
      <c r="P256" s="31"/>
      <c r="Q256" s="63"/>
    </row>
    <row r="257" spans="1:17">
      <c r="A257" s="38">
        <v>9781292348636</v>
      </c>
      <c r="B257" s="39" t="s">
        <v>631</v>
      </c>
      <c r="C257" s="36"/>
      <c r="D257" s="32">
        <v>178</v>
      </c>
      <c r="E257" s="57">
        <f t="shared" si="7"/>
        <v>240.99</v>
      </c>
      <c r="F257" s="68">
        <f t="shared" si="8"/>
        <v>202.99</v>
      </c>
      <c r="G257" s="31" t="s">
        <v>620</v>
      </c>
      <c r="H257" s="31" t="s">
        <v>231</v>
      </c>
      <c r="I257" s="31">
        <v>12</v>
      </c>
      <c r="J257" s="31" t="s">
        <v>497</v>
      </c>
      <c r="K257" s="31"/>
      <c r="L257" s="37" t="s">
        <v>296</v>
      </c>
      <c r="M257" s="31" t="s">
        <v>332</v>
      </c>
      <c r="N257" s="33" t="s">
        <v>527</v>
      </c>
      <c r="O257" s="34" t="s">
        <v>334</v>
      </c>
      <c r="P257" s="31"/>
      <c r="Q257" s="63"/>
    </row>
    <row r="258" spans="1:17">
      <c r="A258" s="38">
        <v>9781292348629</v>
      </c>
      <c r="B258" s="39" t="s">
        <v>632</v>
      </c>
      <c r="C258" s="36"/>
      <c r="D258" s="32">
        <v>234</v>
      </c>
      <c r="E258" s="57">
        <f t="shared" si="7"/>
        <v>315.99</v>
      </c>
      <c r="F258" s="68">
        <f t="shared" si="8"/>
        <v>265.99</v>
      </c>
      <c r="G258" s="31" t="s">
        <v>620</v>
      </c>
      <c r="H258" s="31" t="s">
        <v>231</v>
      </c>
      <c r="I258" s="31">
        <v>13</v>
      </c>
      <c r="J258" s="31" t="s">
        <v>497</v>
      </c>
      <c r="K258" s="31"/>
      <c r="L258" s="37" t="s">
        <v>296</v>
      </c>
      <c r="M258" s="31" t="s">
        <v>332</v>
      </c>
      <c r="N258" s="33" t="s">
        <v>527</v>
      </c>
      <c r="O258" s="34" t="s">
        <v>334</v>
      </c>
      <c r="P258" s="31"/>
      <c r="Q258" s="63"/>
    </row>
    <row r="259" spans="1:17">
      <c r="A259" s="38">
        <v>9781292348612</v>
      </c>
      <c r="B259" s="39" t="s">
        <v>633</v>
      </c>
      <c r="C259" s="36"/>
      <c r="D259" s="32">
        <v>267</v>
      </c>
      <c r="E259" s="57">
        <f t="shared" ref="E259:E322" si="9">ROUNDUP(D259*1.35,0)-0.01</f>
        <v>360.99</v>
      </c>
      <c r="F259" s="68">
        <f t="shared" si="8"/>
        <v>303.99</v>
      </c>
      <c r="G259" s="31" t="s">
        <v>620</v>
      </c>
      <c r="H259" s="31" t="s">
        <v>231</v>
      </c>
      <c r="I259" s="31">
        <v>14</v>
      </c>
      <c r="J259" s="31" t="s">
        <v>497</v>
      </c>
      <c r="K259" s="31"/>
      <c r="L259" s="37" t="s">
        <v>296</v>
      </c>
      <c r="M259" s="31" t="s">
        <v>332</v>
      </c>
      <c r="N259" s="33" t="s">
        <v>527</v>
      </c>
      <c r="O259" s="34" t="s">
        <v>334</v>
      </c>
      <c r="P259" s="31"/>
      <c r="Q259" s="63"/>
    </row>
    <row r="260" spans="1:17">
      <c r="A260" s="38">
        <v>9781292348650</v>
      </c>
      <c r="B260" s="39" t="s">
        <v>634</v>
      </c>
      <c r="C260" s="36"/>
      <c r="D260" s="32">
        <v>345</v>
      </c>
      <c r="E260" s="57">
        <f t="shared" si="9"/>
        <v>465.99</v>
      </c>
      <c r="F260" s="68">
        <f t="shared" si="8"/>
        <v>391.99</v>
      </c>
      <c r="G260" s="31" t="s">
        <v>620</v>
      </c>
      <c r="H260" s="31" t="s">
        <v>231</v>
      </c>
      <c r="I260" s="31">
        <v>15</v>
      </c>
      <c r="J260" s="31" t="s">
        <v>497</v>
      </c>
      <c r="K260" s="31"/>
      <c r="L260" s="37" t="s">
        <v>296</v>
      </c>
      <c r="M260" s="31" t="s">
        <v>332</v>
      </c>
      <c r="N260" s="33" t="s">
        <v>527</v>
      </c>
      <c r="O260" s="34" t="s">
        <v>334</v>
      </c>
      <c r="P260" s="31"/>
      <c r="Q260" s="63"/>
    </row>
    <row r="261" spans="1:17">
      <c r="A261" s="38">
        <v>9781292348469</v>
      </c>
      <c r="B261" s="39" t="s">
        <v>147</v>
      </c>
      <c r="C261" s="36"/>
      <c r="D261" s="32">
        <v>0</v>
      </c>
      <c r="E261" s="57">
        <f t="shared" si="9"/>
        <v>-0.01</v>
      </c>
      <c r="F261" s="68">
        <f t="shared" si="8"/>
        <v>-0.01</v>
      </c>
      <c r="G261" s="31" t="s">
        <v>620</v>
      </c>
      <c r="H261" s="31" t="s">
        <v>231</v>
      </c>
      <c r="I261" s="31">
        <v>16</v>
      </c>
      <c r="J261" s="31" t="s">
        <v>302</v>
      </c>
      <c r="K261" s="31"/>
      <c r="L261" s="37" t="s">
        <v>296</v>
      </c>
      <c r="M261" s="31" t="s">
        <v>332</v>
      </c>
      <c r="N261" s="33" t="s">
        <v>527</v>
      </c>
      <c r="O261" s="34" t="s">
        <v>334</v>
      </c>
      <c r="P261" s="31"/>
      <c r="Q261" s="63"/>
    </row>
    <row r="262" spans="1:17">
      <c r="A262" s="38">
        <v>9781292348490</v>
      </c>
      <c r="B262" s="39" t="s">
        <v>635</v>
      </c>
      <c r="C262" s="36"/>
      <c r="D262" s="32">
        <v>500</v>
      </c>
      <c r="E262" s="57">
        <f t="shared" si="9"/>
        <v>674.99</v>
      </c>
      <c r="F262" s="68">
        <f t="shared" si="8"/>
        <v>567.99</v>
      </c>
      <c r="G262" s="31" t="s">
        <v>620</v>
      </c>
      <c r="H262" s="31" t="s">
        <v>231</v>
      </c>
      <c r="I262" s="31">
        <v>17</v>
      </c>
      <c r="J262" s="31" t="s">
        <v>302</v>
      </c>
      <c r="K262" s="31"/>
      <c r="L262" s="37" t="s">
        <v>296</v>
      </c>
      <c r="M262" s="31" t="s">
        <v>332</v>
      </c>
      <c r="N262" s="33" t="s">
        <v>527</v>
      </c>
      <c r="O262" s="34" t="s">
        <v>334</v>
      </c>
      <c r="P262" s="31"/>
      <c r="Q262" s="63"/>
    </row>
    <row r="263" spans="1:17">
      <c r="A263" s="38">
        <v>9781292348483</v>
      </c>
      <c r="B263" s="39" t="s">
        <v>636</v>
      </c>
      <c r="C263" s="36"/>
      <c r="D263" s="32">
        <v>690</v>
      </c>
      <c r="E263" s="57">
        <f t="shared" si="9"/>
        <v>931.99</v>
      </c>
      <c r="F263" s="68">
        <f t="shared" si="8"/>
        <v>783.99</v>
      </c>
      <c r="G263" s="31" t="s">
        <v>620</v>
      </c>
      <c r="H263" s="31" t="s">
        <v>231</v>
      </c>
      <c r="I263" s="31">
        <v>18</v>
      </c>
      <c r="J263" s="31" t="s">
        <v>302</v>
      </c>
      <c r="K263" s="31"/>
      <c r="L263" s="37" t="s">
        <v>296</v>
      </c>
      <c r="M263" s="31" t="s">
        <v>332</v>
      </c>
      <c r="N263" s="33" t="s">
        <v>527</v>
      </c>
      <c r="O263" s="34" t="s">
        <v>334</v>
      </c>
      <c r="P263" s="31"/>
      <c r="Q263" s="63"/>
    </row>
    <row r="264" spans="1:17">
      <c r="A264" s="38">
        <v>9781292348476</v>
      </c>
      <c r="B264" s="39" t="s">
        <v>637</v>
      </c>
      <c r="C264" s="36"/>
      <c r="D264" s="32">
        <v>920</v>
      </c>
      <c r="E264" s="57">
        <f t="shared" si="9"/>
        <v>1241.99</v>
      </c>
      <c r="F264" s="68">
        <f t="shared" si="8"/>
        <v>1044.99</v>
      </c>
      <c r="G264" s="31" t="s">
        <v>620</v>
      </c>
      <c r="H264" s="31" t="s">
        <v>231</v>
      </c>
      <c r="I264" s="31">
        <v>19</v>
      </c>
      <c r="J264" s="31" t="s">
        <v>302</v>
      </c>
      <c r="K264" s="31"/>
      <c r="L264" s="37" t="s">
        <v>296</v>
      </c>
      <c r="M264" s="31" t="s">
        <v>332</v>
      </c>
      <c r="N264" s="33" t="s">
        <v>527</v>
      </c>
      <c r="O264" s="34" t="s">
        <v>334</v>
      </c>
      <c r="P264" s="31"/>
      <c r="Q264" s="63"/>
    </row>
    <row r="265" spans="1:17">
      <c r="A265" s="38">
        <v>9781292348452</v>
      </c>
      <c r="B265" s="39" t="s">
        <v>638</v>
      </c>
      <c r="C265" s="36"/>
      <c r="D265" s="32">
        <v>1150</v>
      </c>
      <c r="E265" s="57">
        <f t="shared" si="9"/>
        <v>1552.99</v>
      </c>
      <c r="F265" s="68">
        <f t="shared" si="8"/>
        <v>1305.99</v>
      </c>
      <c r="G265" s="31" t="s">
        <v>620</v>
      </c>
      <c r="H265" s="31" t="s">
        <v>231</v>
      </c>
      <c r="I265" s="31">
        <v>20</v>
      </c>
      <c r="J265" s="31" t="s">
        <v>302</v>
      </c>
      <c r="K265" s="31"/>
      <c r="L265" s="37" t="s">
        <v>296</v>
      </c>
      <c r="M265" s="31" t="s">
        <v>332</v>
      </c>
      <c r="N265" s="33" t="s">
        <v>527</v>
      </c>
      <c r="O265" s="34" t="s">
        <v>334</v>
      </c>
      <c r="P265" s="31"/>
      <c r="Q265" s="63"/>
    </row>
    <row r="266" spans="1:17">
      <c r="A266" s="38">
        <v>9781292348506</v>
      </c>
      <c r="B266" s="39" t="s">
        <v>639</v>
      </c>
      <c r="C266" s="36"/>
      <c r="D266" s="32">
        <v>1370</v>
      </c>
      <c r="E266" s="57">
        <f t="shared" si="9"/>
        <v>1849.99</v>
      </c>
      <c r="F266" s="68">
        <f t="shared" ref="F266:F329" si="10">ROUNDUP(D266*1.1354,0)-0.01</f>
        <v>1555.99</v>
      </c>
      <c r="G266" s="31" t="s">
        <v>620</v>
      </c>
      <c r="H266" s="31" t="s">
        <v>231</v>
      </c>
      <c r="I266" s="31">
        <v>21</v>
      </c>
      <c r="J266" s="31" t="s">
        <v>302</v>
      </c>
      <c r="K266" s="31"/>
      <c r="L266" s="37" t="s">
        <v>296</v>
      </c>
      <c r="M266" s="31" t="s">
        <v>332</v>
      </c>
      <c r="N266" s="33" t="s">
        <v>527</v>
      </c>
      <c r="O266" s="34" t="s">
        <v>334</v>
      </c>
      <c r="P266" s="31"/>
      <c r="Q266" s="63"/>
    </row>
    <row r="267" spans="1:17">
      <c r="A267" s="38">
        <v>9780435200718</v>
      </c>
      <c r="B267" s="39" t="s">
        <v>640</v>
      </c>
      <c r="C267" s="36"/>
      <c r="D267" s="32">
        <v>21.6</v>
      </c>
      <c r="E267" s="57">
        <f t="shared" si="9"/>
        <v>29.99</v>
      </c>
      <c r="F267" s="68">
        <f t="shared" si="10"/>
        <v>24.99</v>
      </c>
      <c r="G267" s="31" t="s">
        <v>620</v>
      </c>
      <c r="H267" s="31" t="s">
        <v>231</v>
      </c>
      <c r="I267" s="31">
        <v>22</v>
      </c>
      <c r="J267" s="31" t="s">
        <v>289</v>
      </c>
      <c r="K267" s="31"/>
      <c r="L267" s="31" t="s">
        <v>283</v>
      </c>
      <c r="M267" s="31" t="s">
        <v>332</v>
      </c>
      <c r="N267" s="33" t="s">
        <v>527</v>
      </c>
      <c r="O267" s="34" t="s">
        <v>334</v>
      </c>
      <c r="P267" s="31"/>
      <c r="Q267" s="63"/>
    </row>
    <row r="268" spans="1:17">
      <c r="A268" s="38">
        <v>9780435200725</v>
      </c>
      <c r="B268" s="39" t="s">
        <v>641</v>
      </c>
      <c r="C268" s="36"/>
      <c r="D268" s="32">
        <v>21.6</v>
      </c>
      <c r="E268" s="57">
        <f t="shared" si="9"/>
        <v>29.99</v>
      </c>
      <c r="F268" s="68">
        <f t="shared" si="10"/>
        <v>24.99</v>
      </c>
      <c r="G268" s="31" t="s">
        <v>620</v>
      </c>
      <c r="H268" s="31" t="s">
        <v>231</v>
      </c>
      <c r="I268" s="31">
        <v>23</v>
      </c>
      <c r="J268" s="31" t="s">
        <v>289</v>
      </c>
      <c r="K268" s="31"/>
      <c r="L268" s="31" t="s">
        <v>283</v>
      </c>
      <c r="M268" s="31" t="s">
        <v>332</v>
      </c>
      <c r="N268" s="33" t="s">
        <v>527</v>
      </c>
      <c r="O268" s="34" t="s">
        <v>334</v>
      </c>
      <c r="P268" s="31"/>
      <c r="Q268" s="63"/>
    </row>
    <row r="269" spans="1:17">
      <c r="A269" s="38">
        <v>9780435200732</v>
      </c>
      <c r="B269" s="39" t="s">
        <v>642</v>
      </c>
      <c r="C269" s="36"/>
      <c r="D269" s="32">
        <v>21.6</v>
      </c>
      <c r="E269" s="57">
        <f t="shared" si="9"/>
        <v>29.99</v>
      </c>
      <c r="F269" s="68">
        <f t="shared" si="10"/>
        <v>24.99</v>
      </c>
      <c r="G269" s="31" t="s">
        <v>620</v>
      </c>
      <c r="H269" s="31" t="s">
        <v>231</v>
      </c>
      <c r="I269" s="31">
        <v>24</v>
      </c>
      <c r="J269" s="31" t="s">
        <v>289</v>
      </c>
      <c r="K269" s="31"/>
      <c r="L269" s="31" t="s">
        <v>283</v>
      </c>
      <c r="M269" s="31" t="s">
        <v>332</v>
      </c>
      <c r="N269" s="33" t="s">
        <v>527</v>
      </c>
      <c r="O269" s="34" t="s">
        <v>334</v>
      </c>
      <c r="P269" s="31"/>
      <c r="Q269" s="63"/>
    </row>
    <row r="270" spans="1:17">
      <c r="A270" s="38">
        <v>9780435200749</v>
      </c>
      <c r="B270" s="39" t="s">
        <v>643</v>
      </c>
      <c r="C270" s="36"/>
      <c r="D270" s="32">
        <v>65</v>
      </c>
      <c r="E270" s="57">
        <f t="shared" si="9"/>
        <v>87.99</v>
      </c>
      <c r="F270" s="68">
        <f t="shared" si="10"/>
        <v>73.989999999999995</v>
      </c>
      <c r="G270" s="31" t="s">
        <v>620</v>
      </c>
      <c r="H270" s="31" t="s">
        <v>231</v>
      </c>
      <c r="I270" s="31">
        <v>25</v>
      </c>
      <c r="J270" s="31" t="s">
        <v>644</v>
      </c>
      <c r="K270" s="31"/>
      <c r="L270" s="31" t="s">
        <v>283</v>
      </c>
      <c r="M270" s="31" t="s">
        <v>332</v>
      </c>
      <c r="N270" s="33" t="s">
        <v>527</v>
      </c>
      <c r="O270" s="34" t="s">
        <v>334</v>
      </c>
      <c r="P270" s="31"/>
      <c r="Q270" s="63"/>
    </row>
    <row r="271" spans="1:17">
      <c r="A271" s="29">
        <v>9780435200756</v>
      </c>
      <c r="B271" s="31" t="s">
        <v>645</v>
      </c>
      <c r="C271" s="36"/>
      <c r="D271" s="32">
        <v>65</v>
      </c>
      <c r="E271" s="57">
        <f t="shared" si="9"/>
        <v>87.99</v>
      </c>
      <c r="F271" s="68">
        <f t="shared" si="10"/>
        <v>73.989999999999995</v>
      </c>
      <c r="G271" s="31" t="s">
        <v>620</v>
      </c>
      <c r="H271" s="31" t="s">
        <v>231</v>
      </c>
      <c r="I271" s="31">
        <v>26</v>
      </c>
      <c r="J271" s="31" t="s">
        <v>644</v>
      </c>
      <c r="K271" s="31"/>
      <c r="L271" s="31" t="s">
        <v>283</v>
      </c>
      <c r="M271" s="31" t="s">
        <v>332</v>
      </c>
      <c r="N271" s="33" t="s">
        <v>527</v>
      </c>
      <c r="O271" s="34" t="s">
        <v>334</v>
      </c>
      <c r="P271" s="31"/>
      <c r="Q271" s="63"/>
    </row>
    <row r="272" spans="1:17">
      <c r="A272" s="29">
        <v>9780435200763</v>
      </c>
      <c r="B272" s="31" t="s">
        <v>646</v>
      </c>
      <c r="C272" s="36"/>
      <c r="D272" s="32">
        <v>65</v>
      </c>
      <c r="E272" s="57">
        <f t="shared" si="9"/>
        <v>87.99</v>
      </c>
      <c r="F272" s="68">
        <f t="shared" si="10"/>
        <v>73.989999999999995</v>
      </c>
      <c r="G272" s="31" t="s">
        <v>620</v>
      </c>
      <c r="H272" s="31" t="s">
        <v>231</v>
      </c>
      <c r="I272" s="31">
        <v>27</v>
      </c>
      <c r="J272" s="31" t="s">
        <v>644</v>
      </c>
      <c r="K272" s="31"/>
      <c r="L272" s="31" t="s">
        <v>283</v>
      </c>
      <c r="M272" s="31" t="s">
        <v>332</v>
      </c>
      <c r="N272" s="33" t="s">
        <v>527</v>
      </c>
      <c r="O272" s="34" t="s">
        <v>334</v>
      </c>
      <c r="P272" s="31"/>
      <c r="Q272" s="63"/>
    </row>
    <row r="273" spans="1:17">
      <c r="A273" s="29">
        <v>9780435200787</v>
      </c>
      <c r="B273" s="31" t="s">
        <v>647</v>
      </c>
      <c r="C273" s="36"/>
      <c r="D273" s="32">
        <v>8.6</v>
      </c>
      <c r="E273" s="57">
        <f t="shared" si="9"/>
        <v>11.99</v>
      </c>
      <c r="F273" s="68">
        <f t="shared" si="10"/>
        <v>9.99</v>
      </c>
      <c r="G273" s="31" t="s">
        <v>620</v>
      </c>
      <c r="H273" s="31" t="s">
        <v>231</v>
      </c>
      <c r="I273" s="31">
        <v>28</v>
      </c>
      <c r="J273" s="31" t="s">
        <v>402</v>
      </c>
      <c r="K273" s="31"/>
      <c r="L273" s="31" t="s">
        <v>283</v>
      </c>
      <c r="M273" s="31" t="s">
        <v>332</v>
      </c>
      <c r="N273" s="33" t="s">
        <v>527</v>
      </c>
      <c r="O273" s="34" t="s">
        <v>334</v>
      </c>
      <c r="P273" s="31"/>
      <c r="Q273" s="63"/>
    </row>
    <row r="274" spans="1:17">
      <c r="A274" s="29">
        <v>9780435200794</v>
      </c>
      <c r="B274" s="31" t="s">
        <v>648</v>
      </c>
      <c r="C274" s="36"/>
      <c r="D274" s="32">
        <v>8.6</v>
      </c>
      <c r="E274" s="57">
        <f t="shared" si="9"/>
        <v>11.99</v>
      </c>
      <c r="F274" s="68">
        <f t="shared" si="10"/>
        <v>9.99</v>
      </c>
      <c r="G274" s="31" t="s">
        <v>620</v>
      </c>
      <c r="H274" s="31" t="s">
        <v>231</v>
      </c>
      <c r="I274" s="31">
        <v>29</v>
      </c>
      <c r="J274" s="31" t="s">
        <v>402</v>
      </c>
      <c r="K274" s="31"/>
      <c r="L274" s="31" t="s">
        <v>283</v>
      </c>
      <c r="M274" s="31" t="s">
        <v>332</v>
      </c>
      <c r="N274" s="33" t="s">
        <v>527</v>
      </c>
      <c r="O274" s="34" t="s">
        <v>334</v>
      </c>
      <c r="P274" s="31"/>
      <c r="Q274" s="63"/>
    </row>
    <row r="275" spans="1:17">
      <c r="A275" s="29">
        <v>9780435200800</v>
      </c>
      <c r="B275" s="31" t="s">
        <v>649</v>
      </c>
      <c r="C275" s="36"/>
      <c r="D275" s="32">
        <v>8.6</v>
      </c>
      <c r="E275" s="57">
        <f t="shared" si="9"/>
        <v>11.99</v>
      </c>
      <c r="F275" s="68">
        <f t="shared" si="10"/>
        <v>9.99</v>
      </c>
      <c r="G275" s="31" t="s">
        <v>620</v>
      </c>
      <c r="H275" s="31" t="s">
        <v>231</v>
      </c>
      <c r="I275" s="31">
        <v>30</v>
      </c>
      <c r="J275" s="31" t="s">
        <v>402</v>
      </c>
      <c r="K275" s="31"/>
      <c r="L275" s="31" t="s">
        <v>283</v>
      </c>
      <c r="M275" s="31" t="s">
        <v>332</v>
      </c>
      <c r="N275" s="33" t="s">
        <v>527</v>
      </c>
      <c r="O275" s="34" t="s">
        <v>334</v>
      </c>
      <c r="P275" s="31"/>
      <c r="Q275" s="63"/>
    </row>
    <row r="276" spans="1:17">
      <c r="A276" s="42">
        <v>9781292244693</v>
      </c>
      <c r="B276" s="31" t="s">
        <v>650</v>
      </c>
      <c r="C276" s="36" t="s">
        <v>651</v>
      </c>
      <c r="D276" s="32">
        <v>6</v>
      </c>
      <c r="E276" s="57">
        <f t="shared" si="9"/>
        <v>8.99</v>
      </c>
      <c r="F276" s="68">
        <f t="shared" si="10"/>
        <v>6.99</v>
      </c>
      <c r="G276" s="31" t="s">
        <v>573</v>
      </c>
      <c r="H276" s="31" t="s">
        <v>307</v>
      </c>
      <c r="I276" s="31">
        <v>1</v>
      </c>
      <c r="J276" s="31" t="s">
        <v>652</v>
      </c>
      <c r="K276" s="31" t="s">
        <v>653</v>
      </c>
      <c r="L276" s="31" t="s">
        <v>283</v>
      </c>
      <c r="M276" s="31" t="s">
        <v>463</v>
      </c>
      <c r="N276" s="33" t="s">
        <v>464</v>
      </c>
      <c r="O276" s="34" t="s">
        <v>465</v>
      </c>
      <c r="P276" s="31"/>
      <c r="Q276" s="63"/>
    </row>
    <row r="277" spans="1:17">
      <c r="A277" s="42">
        <v>9781292244716</v>
      </c>
      <c r="B277" s="31" t="s">
        <v>654</v>
      </c>
      <c r="C277" s="36" t="s">
        <v>651</v>
      </c>
      <c r="D277" s="32">
        <v>6</v>
      </c>
      <c r="E277" s="57">
        <f t="shared" si="9"/>
        <v>8.99</v>
      </c>
      <c r="F277" s="68">
        <f t="shared" si="10"/>
        <v>6.99</v>
      </c>
      <c r="G277" s="31" t="s">
        <v>573</v>
      </c>
      <c r="H277" s="31" t="s">
        <v>307</v>
      </c>
      <c r="I277" s="31">
        <v>2</v>
      </c>
      <c r="J277" s="31" t="s">
        <v>652</v>
      </c>
      <c r="K277" s="31" t="s">
        <v>653</v>
      </c>
      <c r="L277" s="31" t="s">
        <v>283</v>
      </c>
      <c r="M277" s="31" t="s">
        <v>463</v>
      </c>
      <c r="N277" s="33" t="s">
        <v>464</v>
      </c>
      <c r="O277" s="34" t="s">
        <v>465</v>
      </c>
      <c r="P277" s="31"/>
      <c r="Q277" s="63"/>
    </row>
    <row r="278" spans="1:17">
      <c r="A278" s="42">
        <v>9781292244754</v>
      </c>
      <c r="B278" s="31" t="s">
        <v>655</v>
      </c>
      <c r="C278" s="36" t="s">
        <v>651</v>
      </c>
      <c r="D278" s="32">
        <v>6</v>
      </c>
      <c r="E278" s="57">
        <f t="shared" si="9"/>
        <v>8.99</v>
      </c>
      <c r="F278" s="68">
        <f t="shared" si="10"/>
        <v>6.99</v>
      </c>
      <c r="G278" s="31" t="s">
        <v>573</v>
      </c>
      <c r="H278" s="31" t="s">
        <v>307</v>
      </c>
      <c r="I278" s="31">
        <v>3</v>
      </c>
      <c r="J278" s="31" t="s">
        <v>652</v>
      </c>
      <c r="K278" s="31" t="s">
        <v>653</v>
      </c>
      <c r="L278" s="31" t="s">
        <v>283</v>
      </c>
      <c r="M278" s="31" t="s">
        <v>463</v>
      </c>
      <c r="N278" s="33" t="s">
        <v>464</v>
      </c>
      <c r="O278" s="34" t="s">
        <v>465</v>
      </c>
      <c r="P278" s="31"/>
      <c r="Q278" s="63"/>
    </row>
    <row r="279" spans="1:17">
      <c r="A279" s="35">
        <v>9781292244792</v>
      </c>
      <c r="B279" s="31" t="s">
        <v>656</v>
      </c>
      <c r="C279" s="36" t="s">
        <v>657</v>
      </c>
      <c r="D279" s="32">
        <v>24</v>
      </c>
      <c r="E279" s="57">
        <f t="shared" si="9"/>
        <v>32.99</v>
      </c>
      <c r="F279" s="68">
        <f t="shared" si="10"/>
        <v>27.99</v>
      </c>
      <c r="G279" s="31" t="s">
        <v>306</v>
      </c>
      <c r="H279" s="31" t="s">
        <v>307</v>
      </c>
      <c r="I279" s="31">
        <v>4</v>
      </c>
      <c r="J279" s="31" t="s">
        <v>289</v>
      </c>
      <c r="K279" s="31" t="s">
        <v>439</v>
      </c>
      <c r="L279" s="31" t="s">
        <v>477</v>
      </c>
      <c r="M279" s="31" t="s">
        <v>463</v>
      </c>
      <c r="N279" s="33" t="s">
        <v>464</v>
      </c>
      <c r="O279" s="34" t="s">
        <v>465</v>
      </c>
      <c r="P279" s="37"/>
      <c r="Q279" s="64"/>
    </row>
    <row r="280" spans="1:17">
      <c r="A280" s="35">
        <v>9781292244853</v>
      </c>
      <c r="B280" s="31" t="s">
        <v>658</v>
      </c>
      <c r="C280" s="36" t="s">
        <v>657</v>
      </c>
      <c r="D280" s="32">
        <v>24</v>
      </c>
      <c r="E280" s="57">
        <f t="shared" si="9"/>
        <v>32.99</v>
      </c>
      <c r="F280" s="68">
        <f t="shared" si="10"/>
        <v>27.99</v>
      </c>
      <c r="G280" s="31" t="s">
        <v>306</v>
      </c>
      <c r="H280" s="31" t="s">
        <v>307</v>
      </c>
      <c r="I280" s="31">
        <v>5</v>
      </c>
      <c r="J280" s="31" t="s">
        <v>289</v>
      </c>
      <c r="K280" s="31" t="s">
        <v>439</v>
      </c>
      <c r="L280" s="31" t="s">
        <v>477</v>
      </c>
      <c r="M280" s="31" t="s">
        <v>463</v>
      </c>
      <c r="N280" s="33" t="s">
        <v>464</v>
      </c>
      <c r="O280" s="34" t="s">
        <v>465</v>
      </c>
      <c r="P280" s="37"/>
      <c r="Q280" s="64"/>
    </row>
    <row r="281" spans="1:17">
      <c r="A281" s="35">
        <v>9781292244921</v>
      </c>
      <c r="B281" s="31" t="s">
        <v>659</v>
      </c>
      <c r="C281" s="36" t="s">
        <v>657</v>
      </c>
      <c r="D281" s="32">
        <v>24</v>
      </c>
      <c r="E281" s="57">
        <f t="shared" si="9"/>
        <v>32.99</v>
      </c>
      <c r="F281" s="68">
        <f t="shared" si="10"/>
        <v>27.99</v>
      </c>
      <c r="G281" s="31" t="s">
        <v>306</v>
      </c>
      <c r="H281" s="31" t="s">
        <v>307</v>
      </c>
      <c r="I281" s="31">
        <v>6</v>
      </c>
      <c r="J281" s="31" t="s">
        <v>289</v>
      </c>
      <c r="K281" s="31" t="s">
        <v>439</v>
      </c>
      <c r="L281" s="31" t="s">
        <v>477</v>
      </c>
      <c r="M281" s="31" t="s">
        <v>463</v>
      </c>
      <c r="N281" s="33" t="s">
        <v>464</v>
      </c>
      <c r="O281" s="34" t="s">
        <v>465</v>
      </c>
      <c r="P281" s="37"/>
      <c r="Q281" s="64"/>
    </row>
    <row r="282" spans="1:17">
      <c r="A282" s="35">
        <v>9781292245126</v>
      </c>
      <c r="B282" s="31" t="s">
        <v>660</v>
      </c>
      <c r="C282" s="36" t="s">
        <v>657</v>
      </c>
      <c r="D282" s="32">
        <v>24</v>
      </c>
      <c r="E282" s="57">
        <f t="shared" si="9"/>
        <v>32.99</v>
      </c>
      <c r="F282" s="68">
        <f t="shared" si="10"/>
        <v>27.99</v>
      </c>
      <c r="G282" s="31" t="s">
        <v>306</v>
      </c>
      <c r="H282" s="31" t="s">
        <v>307</v>
      </c>
      <c r="I282" s="31">
        <v>7</v>
      </c>
      <c r="J282" s="31" t="s">
        <v>289</v>
      </c>
      <c r="K282" s="31" t="s">
        <v>439</v>
      </c>
      <c r="L282" s="31" t="s">
        <v>477</v>
      </c>
      <c r="M282" s="31" t="s">
        <v>463</v>
      </c>
      <c r="N282" s="33" t="s">
        <v>464</v>
      </c>
      <c r="O282" s="34" t="s">
        <v>465</v>
      </c>
      <c r="P282" s="37"/>
      <c r="Q282" s="64"/>
    </row>
    <row r="283" spans="1:17">
      <c r="A283" s="35">
        <v>9781292244648</v>
      </c>
      <c r="B283" s="31" t="s">
        <v>661</v>
      </c>
      <c r="C283" s="36" t="s">
        <v>657</v>
      </c>
      <c r="D283" s="32">
        <v>24</v>
      </c>
      <c r="E283" s="57">
        <f t="shared" si="9"/>
        <v>32.99</v>
      </c>
      <c r="F283" s="68">
        <f t="shared" si="10"/>
        <v>27.99</v>
      </c>
      <c r="G283" s="31" t="s">
        <v>306</v>
      </c>
      <c r="H283" s="31" t="s">
        <v>307</v>
      </c>
      <c r="I283" s="31">
        <v>8</v>
      </c>
      <c r="J283" s="31" t="s">
        <v>289</v>
      </c>
      <c r="K283" s="31" t="s">
        <v>439</v>
      </c>
      <c r="L283" s="31" t="s">
        <v>477</v>
      </c>
      <c r="M283" s="31" t="s">
        <v>463</v>
      </c>
      <c r="N283" s="33" t="s">
        <v>464</v>
      </c>
      <c r="O283" s="34" t="s">
        <v>465</v>
      </c>
      <c r="P283" s="37"/>
      <c r="Q283" s="64"/>
    </row>
    <row r="284" spans="1:17">
      <c r="A284" s="35">
        <v>9781292244655</v>
      </c>
      <c r="B284" s="31" t="s">
        <v>662</v>
      </c>
      <c r="C284" s="36" t="s">
        <v>657</v>
      </c>
      <c r="D284" s="32">
        <v>24</v>
      </c>
      <c r="E284" s="57">
        <f t="shared" si="9"/>
        <v>32.99</v>
      </c>
      <c r="F284" s="68">
        <f t="shared" si="10"/>
        <v>27.99</v>
      </c>
      <c r="G284" s="31" t="s">
        <v>306</v>
      </c>
      <c r="H284" s="31" t="s">
        <v>307</v>
      </c>
      <c r="I284" s="31">
        <v>9</v>
      </c>
      <c r="J284" s="31" t="s">
        <v>289</v>
      </c>
      <c r="K284" s="31" t="s">
        <v>439</v>
      </c>
      <c r="L284" s="31" t="s">
        <v>477</v>
      </c>
      <c r="M284" s="31" t="s">
        <v>463</v>
      </c>
      <c r="N284" s="33" t="s">
        <v>464</v>
      </c>
      <c r="O284" s="34" t="s">
        <v>465</v>
      </c>
      <c r="P284" s="37"/>
      <c r="Q284" s="64"/>
    </row>
    <row r="285" spans="1:17">
      <c r="A285" s="35">
        <v>9781292244662</v>
      </c>
      <c r="B285" s="31" t="s">
        <v>663</v>
      </c>
      <c r="C285" s="36" t="s">
        <v>657</v>
      </c>
      <c r="D285" s="32">
        <v>24</v>
      </c>
      <c r="E285" s="57">
        <f t="shared" si="9"/>
        <v>32.99</v>
      </c>
      <c r="F285" s="68">
        <f t="shared" si="10"/>
        <v>27.99</v>
      </c>
      <c r="G285" s="31" t="s">
        <v>306</v>
      </c>
      <c r="H285" s="31" t="s">
        <v>307</v>
      </c>
      <c r="I285" s="31">
        <v>10</v>
      </c>
      <c r="J285" s="31" t="s">
        <v>289</v>
      </c>
      <c r="K285" s="31" t="s">
        <v>439</v>
      </c>
      <c r="L285" s="31" t="s">
        <v>477</v>
      </c>
      <c r="M285" s="31" t="s">
        <v>463</v>
      </c>
      <c r="N285" s="33" t="s">
        <v>464</v>
      </c>
      <c r="O285" s="34" t="s">
        <v>465</v>
      </c>
      <c r="P285" s="37"/>
      <c r="Q285" s="64"/>
    </row>
    <row r="286" spans="1:17">
      <c r="A286" s="35">
        <v>9781292244679</v>
      </c>
      <c r="B286" s="31" t="s">
        <v>664</v>
      </c>
      <c r="C286" s="36" t="s">
        <v>657</v>
      </c>
      <c r="D286" s="32">
        <v>24</v>
      </c>
      <c r="E286" s="57">
        <f t="shared" si="9"/>
        <v>32.99</v>
      </c>
      <c r="F286" s="68">
        <f t="shared" si="10"/>
        <v>27.99</v>
      </c>
      <c r="G286" s="31" t="s">
        <v>306</v>
      </c>
      <c r="H286" s="31" t="s">
        <v>307</v>
      </c>
      <c r="I286" s="31">
        <v>11</v>
      </c>
      <c r="J286" s="31" t="s">
        <v>289</v>
      </c>
      <c r="K286" s="31" t="s">
        <v>439</v>
      </c>
      <c r="L286" s="31" t="s">
        <v>477</v>
      </c>
      <c r="M286" s="31" t="s">
        <v>463</v>
      </c>
      <c r="N286" s="33" t="s">
        <v>464</v>
      </c>
      <c r="O286" s="34" t="s">
        <v>465</v>
      </c>
      <c r="P286" s="37"/>
      <c r="Q286" s="64"/>
    </row>
    <row r="287" spans="1:17">
      <c r="A287" s="35">
        <v>9781292244761</v>
      </c>
      <c r="B287" s="31" t="s">
        <v>665</v>
      </c>
      <c r="C287" s="36" t="s">
        <v>657</v>
      </c>
      <c r="D287" s="32">
        <v>24</v>
      </c>
      <c r="E287" s="57">
        <f t="shared" si="9"/>
        <v>32.99</v>
      </c>
      <c r="F287" s="68">
        <f t="shared" si="10"/>
        <v>27.99</v>
      </c>
      <c r="G287" s="31" t="s">
        <v>306</v>
      </c>
      <c r="H287" s="31" t="s">
        <v>307</v>
      </c>
      <c r="I287" s="31">
        <v>12</v>
      </c>
      <c r="J287" s="31" t="s">
        <v>289</v>
      </c>
      <c r="K287" s="31" t="s">
        <v>439</v>
      </c>
      <c r="L287" s="31" t="s">
        <v>477</v>
      </c>
      <c r="M287" s="31" t="s">
        <v>463</v>
      </c>
      <c r="N287" s="33" t="s">
        <v>464</v>
      </c>
      <c r="O287" s="34" t="s">
        <v>465</v>
      </c>
      <c r="P287" s="37"/>
      <c r="Q287" s="64"/>
    </row>
    <row r="288" spans="1:17">
      <c r="A288" s="35">
        <v>9781292244815</v>
      </c>
      <c r="B288" s="31" t="s">
        <v>666</v>
      </c>
      <c r="C288" s="36" t="s">
        <v>657</v>
      </c>
      <c r="D288" s="32">
        <v>24</v>
      </c>
      <c r="E288" s="57">
        <f t="shared" si="9"/>
        <v>32.99</v>
      </c>
      <c r="F288" s="68">
        <f t="shared" si="10"/>
        <v>27.99</v>
      </c>
      <c r="G288" s="31" t="s">
        <v>306</v>
      </c>
      <c r="H288" s="31" t="s">
        <v>307</v>
      </c>
      <c r="I288" s="31">
        <v>13</v>
      </c>
      <c r="J288" s="31" t="s">
        <v>289</v>
      </c>
      <c r="K288" s="31" t="s">
        <v>439</v>
      </c>
      <c r="L288" s="31" t="s">
        <v>477</v>
      </c>
      <c r="M288" s="31" t="s">
        <v>463</v>
      </c>
      <c r="N288" s="33" t="s">
        <v>464</v>
      </c>
      <c r="O288" s="34" t="s">
        <v>465</v>
      </c>
      <c r="P288" s="37"/>
      <c r="Q288" s="64"/>
    </row>
    <row r="289" spans="1:17">
      <c r="A289" s="35">
        <v>9781292245140</v>
      </c>
      <c r="B289" s="31" t="s">
        <v>667</v>
      </c>
      <c r="C289" s="36" t="s">
        <v>657</v>
      </c>
      <c r="D289" s="32">
        <v>24</v>
      </c>
      <c r="E289" s="57">
        <f t="shared" si="9"/>
        <v>32.99</v>
      </c>
      <c r="F289" s="68">
        <f t="shared" si="10"/>
        <v>27.99</v>
      </c>
      <c r="G289" s="31" t="s">
        <v>306</v>
      </c>
      <c r="H289" s="31" t="s">
        <v>307</v>
      </c>
      <c r="I289" s="31">
        <v>14</v>
      </c>
      <c r="J289" s="31" t="s">
        <v>289</v>
      </c>
      <c r="K289" s="31" t="s">
        <v>439</v>
      </c>
      <c r="L289" s="31" t="s">
        <v>477</v>
      </c>
      <c r="M289" s="31" t="s">
        <v>463</v>
      </c>
      <c r="N289" s="33" t="s">
        <v>464</v>
      </c>
      <c r="O289" s="34" t="s">
        <v>465</v>
      </c>
      <c r="P289" s="37"/>
      <c r="Q289" s="64"/>
    </row>
    <row r="290" spans="1:17">
      <c r="A290" s="35">
        <v>9781292245171</v>
      </c>
      <c r="B290" s="31" t="s">
        <v>668</v>
      </c>
      <c r="C290" s="36" t="s">
        <v>657</v>
      </c>
      <c r="D290" s="32">
        <v>24</v>
      </c>
      <c r="E290" s="57">
        <f t="shared" si="9"/>
        <v>32.99</v>
      </c>
      <c r="F290" s="68">
        <f t="shared" si="10"/>
        <v>27.99</v>
      </c>
      <c r="G290" s="31" t="s">
        <v>306</v>
      </c>
      <c r="H290" s="31" t="s">
        <v>307</v>
      </c>
      <c r="I290" s="31">
        <v>15</v>
      </c>
      <c r="J290" s="31" t="s">
        <v>289</v>
      </c>
      <c r="K290" s="31" t="s">
        <v>439</v>
      </c>
      <c r="L290" s="31" t="s">
        <v>477</v>
      </c>
      <c r="M290" s="31" t="s">
        <v>463</v>
      </c>
      <c r="N290" s="33" t="s">
        <v>464</v>
      </c>
      <c r="O290" s="34" t="s">
        <v>465</v>
      </c>
      <c r="P290" s="37"/>
      <c r="Q290" s="64"/>
    </row>
    <row r="291" spans="1:17">
      <c r="A291" s="35">
        <v>9781292245188</v>
      </c>
      <c r="B291" s="31" t="s">
        <v>669</v>
      </c>
      <c r="C291" s="36" t="s">
        <v>657</v>
      </c>
      <c r="D291" s="32">
        <v>24</v>
      </c>
      <c r="E291" s="57">
        <f t="shared" si="9"/>
        <v>32.99</v>
      </c>
      <c r="F291" s="68">
        <f t="shared" si="10"/>
        <v>27.99</v>
      </c>
      <c r="G291" s="31" t="s">
        <v>306</v>
      </c>
      <c r="H291" s="31" t="s">
        <v>307</v>
      </c>
      <c r="I291" s="31">
        <v>16</v>
      </c>
      <c r="J291" s="31" t="s">
        <v>289</v>
      </c>
      <c r="K291" s="31" t="s">
        <v>439</v>
      </c>
      <c r="L291" s="31" t="s">
        <v>477</v>
      </c>
      <c r="M291" s="31" t="s">
        <v>463</v>
      </c>
      <c r="N291" s="33" t="s">
        <v>464</v>
      </c>
      <c r="O291" s="34" t="s">
        <v>465</v>
      </c>
      <c r="P291" s="37"/>
      <c r="Q291" s="64"/>
    </row>
    <row r="292" spans="1:17">
      <c r="A292" s="35">
        <v>9781292244563</v>
      </c>
      <c r="B292" s="31" t="s">
        <v>670</v>
      </c>
      <c r="C292" s="36" t="s">
        <v>657</v>
      </c>
      <c r="D292" s="32">
        <v>24</v>
      </c>
      <c r="E292" s="57">
        <f t="shared" si="9"/>
        <v>32.99</v>
      </c>
      <c r="F292" s="68">
        <f t="shared" si="10"/>
        <v>27.99</v>
      </c>
      <c r="G292" s="31" t="s">
        <v>306</v>
      </c>
      <c r="H292" s="31" t="s">
        <v>307</v>
      </c>
      <c r="I292" s="31">
        <v>17</v>
      </c>
      <c r="J292" s="31" t="s">
        <v>289</v>
      </c>
      <c r="K292" s="31" t="s">
        <v>439</v>
      </c>
      <c r="L292" s="31" t="s">
        <v>477</v>
      </c>
      <c r="M292" s="31" t="s">
        <v>463</v>
      </c>
      <c r="N292" s="33" t="s">
        <v>464</v>
      </c>
      <c r="O292" s="34" t="s">
        <v>465</v>
      </c>
      <c r="P292" s="37"/>
      <c r="Q292" s="64"/>
    </row>
    <row r="293" spans="1:17">
      <c r="A293" s="42">
        <v>9781292244846</v>
      </c>
      <c r="B293" s="31" t="s">
        <v>671</v>
      </c>
      <c r="C293" s="36" t="s">
        <v>657</v>
      </c>
      <c r="D293" s="32">
        <v>33.6</v>
      </c>
      <c r="E293" s="57">
        <f t="shared" si="9"/>
        <v>45.99</v>
      </c>
      <c r="F293" s="68">
        <f t="shared" si="10"/>
        <v>38.99</v>
      </c>
      <c r="G293" s="31" t="s">
        <v>573</v>
      </c>
      <c r="H293" s="31" t="s">
        <v>307</v>
      </c>
      <c r="I293" s="31">
        <v>18</v>
      </c>
      <c r="J293" s="31" t="s">
        <v>289</v>
      </c>
      <c r="K293" s="31" t="s">
        <v>439</v>
      </c>
      <c r="L293" s="31" t="s">
        <v>477</v>
      </c>
      <c r="M293" s="31" t="s">
        <v>463</v>
      </c>
      <c r="N293" s="33" t="s">
        <v>464</v>
      </c>
      <c r="O293" s="34" t="s">
        <v>465</v>
      </c>
      <c r="P293" s="31"/>
      <c r="Q293" s="63"/>
    </row>
    <row r="294" spans="1:17">
      <c r="A294" s="42">
        <v>9781292244709</v>
      </c>
      <c r="B294" s="31" t="s">
        <v>672</v>
      </c>
      <c r="C294" s="36" t="s">
        <v>657</v>
      </c>
      <c r="D294" s="32">
        <v>33.6</v>
      </c>
      <c r="E294" s="57">
        <f t="shared" si="9"/>
        <v>45.99</v>
      </c>
      <c r="F294" s="68">
        <f t="shared" si="10"/>
        <v>38.99</v>
      </c>
      <c r="G294" s="31" t="s">
        <v>573</v>
      </c>
      <c r="H294" s="31" t="s">
        <v>307</v>
      </c>
      <c r="I294" s="31">
        <v>19</v>
      </c>
      <c r="J294" s="31" t="s">
        <v>289</v>
      </c>
      <c r="K294" s="31" t="s">
        <v>439</v>
      </c>
      <c r="L294" s="31" t="s">
        <v>477</v>
      </c>
      <c r="M294" s="31" t="s">
        <v>463</v>
      </c>
      <c r="N294" s="33" t="s">
        <v>464</v>
      </c>
      <c r="O294" s="34" t="s">
        <v>465</v>
      </c>
      <c r="P294" s="31"/>
      <c r="Q294" s="63"/>
    </row>
    <row r="295" spans="1:17">
      <c r="A295" s="42">
        <v>9781292244860</v>
      </c>
      <c r="B295" s="31" t="s">
        <v>673</v>
      </c>
      <c r="C295" s="36" t="s">
        <v>657</v>
      </c>
      <c r="D295" s="32">
        <v>33.6</v>
      </c>
      <c r="E295" s="57">
        <f t="shared" si="9"/>
        <v>45.99</v>
      </c>
      <c r="F295" s="68">
        <f t="shared" si="10"/>
        <v>38.99</v>
      </c>
      <c r="G295" s="31" t="s">
        <v>573</v>
      </c>
      <c r="H295" s="31" t="s">
        <v>307</v>
      </c>
      <c r="I295" s="31">
        <v>20</v>
      </c>
      <c r="J295" s="31" t="s">
        <v>289</v>
      </c>
      <c r="K295" s="31" t="s">
        <v>439</v>
      </c>
      <c r="L295" s="31" t="s">
        <v>477</v>
      </c>
      <c r="M295" s="31" t="s">
        <v>463</v>
      </c>
      <c r="N295" s="33" t="s">
        <v>464</v>
      </c>
      <c r="O295" s="34" t="s">
        <v>465</v>
      </c>
      <c r="P295" s="37"/>
      <c r="Q295" s="64"/>
    </row>
    <row r="296" spans="1:17">
      <c r="A296" s="42">
        <v>9781292244723</v>
      </c>
      <c r="B296" s="31" t="s">
        <v>674</v>
      </c>
      <c r="C296" s="36" t="s">
        <v>657</v>
      </c>
      <c r="D296" s="32">
        <v>33.6</v>
      </c>
      <c r="E296" s="57">
        <f t="shared" si="9"/>
        <v>45.99</v>
      </c>
      <c r="F296" s="68">
        <f t="shared" si="10"/>
        <v>38.99</v>
      </c>
      <c r="G296" s="31" t="s">
        <v>573</v>
      </c>
      <c r="H296" s="31" t="s">
        <v>307</v>
      </c>
      <c r="I296" s="31">
        <v>21</v>
      </c>
      <c r="J296" s="31" t="s">
        <v>289</v>
      </c>
      <c r="K296" s="31" t="s">
        <v>439</v>
      </c>
      <c r="L296" s="31" t="s">
        <v>477</v>
      </c>
      <c r="M296" s="31" t="s">
        <v>463</v>
      </c>
      <c r="N296" s="33" t="s">
        <v>464</v>
      </c>
      <c r="O296" s="34" t="s">
        <v>465</v>
      </c>
      <c r="P296" s="37"/>
      <c r="Q296" s="64"/>
    </row>
    <row r="297" spans="1:17">
      <c r="A297" s="42">
        <v>9781292244877</v>
      </c>
      <c r="B297" s="31" t="s">
        <v>675</v>
      </c>
      <c r="C297" s="36" t="s">
        <v>657</v>
      </c>
      <c r="D297" s="32">
        <v>33.6</v>
      </c>
      <c r="E297" s="57">
        <f t="shared" si="9"/>
        <v>45.99</v>
      </c>
      <c r="F297" s="68">
        <f t="shared" si="10"/>
        <v>38.99</v>
      </c>
      <c r="G297" s="31" t="s">
        <v>573</v>
      </c>
      <c r="H297" s="31" t="s">
        <v>307</v>
      </c>
      <c r="I297" s="31">
        <v>22</v>
      </c>
      <c r="J297" s="31" t="s">
        <v>289</v>
      </c>
      <c r="K297" s="31" t="s">
        <v>439</v>
      </c>
      <c r="L297" s="31" t="s">
        <v>477</v>
      </c>
      <c r="M297" s="31" t="s">
        <v>463</v>
      </c>
      <c r="N297" s="33" t="s">
        <v>464</v>
      </c>
      <c r="O297" s="34" t="s">
        <v>465</v>
      </c>
      <c r="P297" s="31"/>
      <c r="Q297" s="63"/>
    </row>
    <row r="298" spans="1:17">
      <c r="A298" s="42">
        <v>9781292244778</v>
      </c>
      <c r="B298" s="31" t="s">
        <v>676</v>
      </c>
      <c r="C298" s="36" t="s">
        <v>657</v>
      </c>
      <c r="D298" s="32">
        <v>32.4</v>
      </c>
      <c r="E298" s="57">
        <f t="shared" si="9"/>
        <v>43.99</v>
      </c>
      <c r="F298" s="68">
        <f t="shared" si="10"/>
        <v>36.99</v>
      </c>
      <c r="G298" s="31" t="s">
        <v>573</v>
      </c>
      <c r="H298" s="31" t="s">
        <v>307</v>
      </c>
      <c r="I298" s="31">
        <v>23</v>
      </c>
      <c r="J298" s="31" t="s">
        <v>289</v>
      </c>
      <c r="K298" s="31" t="s">
        <v>439</v>
      </c>
      <c r="L298" s="31" t="s">
        <v>477</v>
      </c>
      <c r="M298" s="31" t="s">
        <v>463</v>
      </c>
      <c r="N298" s="33" t="s">
        <v>464</v>
      </c>
      <c r="O298" s="34" t="s">
        <v>465</v>
      </c>
      <c r="P298" s="31"/>
      <c r="Q298" s="63"/>
    </row>
    <row r="299" spans="1:17">
      <c r="A299" s="43">
        <v>9781292274614</v>
      </c>
      <c r="B299" s="28" t="s">
        <v>677</v>
      </c>
      <c r="C299" s="36" t="s">
        <v>657</v>
      </c>
      <c r="D299" s="32">
        <v>33.6</v>
      </c>
      <c r="E299" s="57">
        <f t="shared" si="9"/>
        <v>45.99</v>
      </c>
      <c r="F299" s="68">
        <f t="shared" si="10"/>
        <v>38.99</v>
      </c>
      <c r="G299" s="31" t="s">
        <v>678</v>
      </c>
      <c r="H299" s="31" t="s">
        <v>307</v>
      </c>
      <c r="I299" s="31">
        <v>24</v>
      </c>
      <c r="J299" s="31" t="s">
        <v>289</v>
      </c>
      <c r="K299" s="31" t="s">
        <v>439</v>
      </c>
      <c r="L299" s="31" t="s">
        <v>477</v>
      </c>
      <c r="M299" s="31" t="s">
        <v>463</v>
      </c>
      <c r="N299" s="33" t="s">
        <v>464</v>
      </c>
      <c r="O299" s="34" t="s">
        <v>465</v>
      </c>
      <c r="P299" s="31"/>
      <c r="Q299" s="63"/>
    </row>
    <row r="300" spans="1:17" ht="25.5">
      <c r="A300" s="44">
        <v>9781292274621</v>
      </c>
      <c r="B300" s="28" t="s">
        <v>679</v>
      </c>
      <c r="C300" s="36" t="s">
        <v>680</v>
      </c>
      <c r="D300" s="32">
        <v>116</v>
      </c>
      <c r="E300" s="57">
        <f t="shared" si="9"/>
        <v>156.99</v>
      </c>
      <c r="F300" s="68">
        <f t="shared" si="10"/>
        <v>131.99</v>
      </c>
      <c r="G300" s="31" t="s">
        <v>678</v>
      </c>
      <c r="H300" s="31" t="s">
        <v>307</v>
      </c>
      <c r="I300" s="31">
        <v>25</v>
      </c>
      <c r="J300" s="31" t="s">
        <v>289</v>
      </c>
      <c r="K300" s="31" t="s">
        <v>303</v>
      </c>
      <c r="L300" s="31" t="s">
        <v>477</v>
      </c>
      <c r="M300" s="31" t="s">
        <v>463</v>
      </c>
      <c r="N300" s="33" t="s">
        <v>464</v>
      </c>
      <c r="O300" s="34" t="s">
        <v>465</v>
      </c>
      <c r="P300" s="31"/>
      <c r="Q300" s="63"/>
    </row>
    <row r="301" spans="1:17">
      <c r="A301" s="43">
        <v>9781292239170</v>
      </c>
      <c r="B301" s="28" t="s">
        <v>681</v>
      </c>
      <c r="C301" s="36" t="s">
        <v>657</v>
      </c>
      <c r="D301" s="32">
        <v>33.6</v>
      </c>
      <c r="E301" s="57">
        <f t="shared" si="9"/>
        <v>45.99</v>
      </c>
      <c r="F301" s="68">
        <f t="shared" si="10"/>
        <v>38.99</v>
      </c>
      <c r="G301" s="31" t="s">
        <v>682</v>
      </c>
      <c r="H301" s="31" t="s">
        <v>307</v>
      </c>
      <c r="I301" s="31">
        <v>26</v>
      </c>
      <c r="J301" s="31" t="s">
        <v>289</v>
      </c>
      <c r="K301" s="31" t="s">
        <v>439</v>
      </c>
      <c r="L301" s="31" t="s">
        <v>477</v>
      </c>
      <c r="M301" s="31" t="s">
        <v>463</v>
      </c>
      <c r="N301" s="33" t="s">
        <v>464</v>
      </c>
      <c r="O301" s="34" t="s">
        <v>465</v>
      </c>
      <c r="P301" s="31"/>
      <c r="Q301" s="63"/>
    </row>
    <row r="302" spans="1:17" ht="25.5">
      <c r="A302" s="45">
        <v>9781292239231</v>
      </c>
      <c r="B302" s="28" t="s">
        <v>683</v>
      </c>
      <c r="C302" s="36" t="s">
        <v>680</v>
      </c>
      <c r="D302" s="32">
        <v>115</v>
      </c>
      <c r="E302" s="57">
        <f t="shared" si="9"/>
        <v>155.99</v>
      </c>
      <c r="F302" s="68">
        <f t="shared" si="10"/>
        <v>130.99</v>
      </c>
      <c r="G302" s="31" t="s">
        <v>682</v>
      </c>
      <c r="H302" s="31" t="s">
        <v>307</v>
      </c>
      <c r="I302" s="31">
        <v>27</v>
      </c>
      <c r="J302" s="31" t="s">
        <v>289</v>
      </c>
      <c r="K302" s="31" t="s">
        <v>303</v>
      </c>
      <c r="L302" s="31" t="s">
        <v>477</v>
      </c>
      <c r="M302" s="31" t="s">
        <v>463</v>
      </c>
      <c r="N302" s="33" t="s">
        <v>464</v>
      </c>
      <c r="O302" s="34" t="s">
        <v>465</v>
      </c>
      <c r="P302" s="31"/>
      <c r="Q302" s="63"/>
    </row>
    <row r="303" spans="1:17">
      <c r="A303" s="43">
        <v>9781292239194</v>
      </c>
      <c r="B303" s="28" t="s">
        <v>684</v>
      </c>
      <c r="C303" s="36" t="s">
        <v>657</v>
      </c>
      <c r="D303" s="32">
        <v>33.6</v>
      </c>
      <c r="E303" s="57">
        <f t="shared" si="9"/>
        <v>45.99</v>
      </c>
      <c r="F303" s="68">
        <f t="shared" si="10"/>
        <v>38.99</v>
      </c>
      <c r="G303" s="31" t="s">
        <v>685</v>
      </c>
      <c r="H303" s="31" t="s">
        <v>307</v>
      </c>
      <c r="I303" s="31">
        <v>28</v>
      </c>
      <c r="J303" s="31" t="s">
        <v>289</v>
      </c>
      <c r="K303" s="31" t="s">
        <v>439</v>
      </c>
      <c r="L303" s="31" t="s">
        <v>477</v>
      </c>
      <c r="M303" s="31" t="s">
        <v>463</v>
      </c>
      <c r="N303" s="33" t="s">
        <v>464</v>
      </c>
      <c r="O303" s="34" t="s">
        <v>465</v>
      </c>
      <c r="P303" s="31"/>
      <c r="Q303" s="63"/>
    </row>
    <row r="304" spans="1:17" ht="25.5">
      <c r="A304" s="45">
        <v>9781292239248</v>
      </c>
      <c r="B304" s="28" t="s">
        <v>686</v>
      </c>
      <c r="C304" s="36" t="s">
        <v>680</v>
      </c>
      <c r="D304" s="32">
        <v>115</v>
      </c>
      <c r="E304" s="57">
        <f t="shared" si="9"/>
        <v>155.99</v>
      </c>
      <c r="F304" s="68">
        <f t="shared" si="10"/>
        <v>130.99</v>
      </c>
      <c r="G304" s="31" t="s">
        <v>685</v>
      </c>
      <c r="H304" s="31" t="s">
        <v>307</v>
      </c>
      <c r="I304" s="31">
        <v>29</v>
      </c>
      <c r="J304" s="31" t="s">
        <v>289</v>
      </c>
      <c r="K304" s="31" t="s">
        <v>303</v>
      </c>
      <c r="L304" s="31" t="s">
        <v>477</v>
      </c>
      <c r="M304" s="31" t="s">
        <v>463</v>
      </c>
      <c r="N304" s="33" t="s">
        <v>464</v>
      </c>
      <c r="O304" s="34" t="s">
        <v>465</v>
      </c>
      <c r="P304" s="31"/>
      <c r="Q304" s="63"/>
    </row>
    <row r="305" spans="1:17" ht="25.5">
      <c r="A305" s="35">
        <v>9781292244839</v>
      </c>
      <c r="B305" s="31" t="s">
        <v>687</v>
      </c>
      <c r="C305" s="36" t="s">
        <v>680</v>
      </c>
      <c r="D305" s="32">
        <v>107</v>
      </c>
      <c r="E305" s="57">
        <f t="shared" si="9"/>
        <v>144.99</v>
      </c>
      <c r="F305" s="68">
        <f t="shared" si="10"/>
        <v>121.99</v>
      </c>
      <c r="G305" s="31" t="s">
        <v>306</v>
      </c>
      <c r="H305" s="31" t="s">
        <v>307</v>
      </c>
      <c r="I305" s="31">
        <v>30</v>
      </c>
      <c r="J305" s="31" t="s">
        <v>436</v>
      </c>
      <c r="K305" s="31" t="s">
        <v>303</v>
      </c>
      <c r="L305" s="30" t="s">
        <v>296</v>
      </c>
      <c r="M305" s="31" t="s">
        <v>463</v>
      </c>
      <c r="N305" s="33" t="s">
        <v>464</v>
      </c>
      <c r="O305" s="34" t="s">
        <v>465</v>
      </c>
      <c r="P305" s="37"/>
      <c r="Q305" s="64"/>
    </row>
    <row r="306" spans="1:17" ht="25.5">
      <c r="A306" s="35">
        <v>9781292244907</v>
      </c>
      <c r="B306" s="31" t="s">
        <v>688</v>
      </c>
      <c r="C306" s="36" t="s">
        <v>680</v>
      </c>
      <c r="D306" s="32">
        <v>115</v>
      </c>
      <c r="E306" s="57">
        <f t="shared" si="9"/>
        <v>155.99</v>
      </c>
      <c r="F306" s="68">
        <f t="shared" si="10"/>
        <v>130.99</v>
      </c>
      <c r="G306" s="31" t="s">
        <v>306</v>
      </c>
      <c r="H306" s="31" t="s">
        <v>307</v>
      </c>
      <c r="I306" s="31">
        <v>31</v>
      </c>
      <c r="J306" s="31" t="s">
        <v>436</v>
      </c>
      <c r="K306" s="31" t="s">
        <v>303</v>
      </c>
      <c r="L306" s="30" t="s">
        <v>296</v>
      </c>
      <c r="M306" s="31" t="s">
        <v>463</v>
      </c>
      <c r="N306" s="33" t="s">
        <v>464</v>
      </c>
      <c r="O306" s="34" t="s">
        <v>465</v>
      </c>
      <c r="P306" s="37"/>
      <c r="Q306" s="64"/>
    </row>
    <row r="307" spans="1:17" ht="25.5">
      <c r="A307" s="35">
        <v>9781292244938</v>
      </c>
      <c r="B307" s="31" t="s">
        <v>689</v>
      </c>
      <c r="C307" s="36" t="s">
        <v>680</v>
      </c>
      <c r="D307" s="32">
        <v>115</v>
      </c>
      <c r="E307" s="57">
        <f t="shared" si="9"/>
        <v>155.99</v>
      </c>
      <c r="F307" s="68">
        <f t="shared" si="10"/>
        <v>130.99</v>
      </c>
      <c r="G307" s="31" t="s">
        <v>306</v>
      </c>
      <c r="H307" s="31" t="s">
        <v>307</v>
      </c>
      <c r="I307" s="31">
        <v>32</v>
      </c>
      <c r="J307" s="31" t="s">
        <v>436</v>
      </c>
      <c r="K307" s="31" t="s">
        <v>303</v>
      </c>
      <c r="L307" s="30" t="s">
        <v>296</v>
      </c>
      <c r="M307" s="31" t="s">
        <v>463</v>
      </c>
      <c r="N307" s="33" t="s">
        <v>464</v>
      </c>
      <c r="O307" s="34" t="s">
        <v>465</v>
      </c>
      <c r="P307" s="37"/>
      <c r="Q307" s="64"/>
    </row>
    <row r="308" spans="1:17" ht="25.5">
      <c r="A308" s="35">
        <v>9781292245133</v>
      </c>
      <c r="B308" s="31" t="s">
        <v>690</v>
      </c>
      <c r="C308" s="36" t="s">
        <v>680</v>
      </c>
      <c r="D308" s="32">
        <v>115</v>
      </c>
      <c r="E308" s="57">
        <f t="shared" si="9"/>
        <v>155.99</v>
      </c>
      <c r="F308" s="68">
        <f t="shared" si="10"/>
        <v>130.99</v>
      </c>
      <c r="G308" s="31" t="s">
        <v>306</v>
      </c>
      <c r="H308" s="31" t="s">
        <v>307</v>
      </c>
      <c r="I308" s="31">
        <v>33</v>
      </c>
      <c r="J308" s="31" t="s">
        <v>436</v>
      </c>
      <c r="K308" s="31" t="s">
        <v>303</v>
      </c>
      <c r="L308" s="30" t="s">
        <v>296</v>
      </c>
      <c r="M308" s="31" t="s">
        <v>463</v>
      </c>
      <c r="N308" s="33" t="s">
        <v>464</v>
      </c>
      <c r="O308" s="34" t="s">
        <v>465</v>
      </c>
      <c r="P308" s="37"/>
      <c r="Q308" s="64"/>
    </row>
    <row r="309" spans="1:17" ht="25.5">
      <c r="A309" s="35">
        <v>9781292244587</v>
      </c>
      <c r="B309" s="31" t="s">
        <v>691</v>
      </c>
      <c r="C309" s="36" t="s">
        <v>680</v>
      </c>
      <c r="D309" s="32">
        <v>115</v>
      </c>
      <c r="E309" s="57">
        <f t="shared" si="9"/>
        <v>155.99</v>
      </c>
      <c r="F309" s="68">
        <f t="shared" si="10"/>
        <v>130.99</v>
      </c>
      <c r="G309" s="31" t="s">
        <v>306</v>
      </c>
      <c r="H309" s="31" t="s">
        <v>307</v>
      </c>
      <c r="I309" s="31">
        <v>34</v>
      </c>
      <c r="J309" s="31" t="s">
        <v>436</v>
      </c>
      <c r="K309" s="31" t="s">
        <v>303</v>
      </c>
      <c r="L309" s="30" t="s">
        <v>296</v>
      </c>
      <c r="M309" s="31" t="s">
        <v>463</v>
      </c>
      <c r="N309" s="33" t="s">
        <v>464</v>
      </c>
      <c r="O309" s="34" t="s">
        <v>465</v>
      </c>
      <c r="P309" s="37"/>
      <c r="Q309" s="64"/>
    </row>
    <row r="310" spans="1:17" ht="25.5">
      <c r="A310" s="35">
        <v>9781292244624</v>
      </c>
      <c r="B310" s="31" t="s">
        <v>692</v>
      </c>
      <c r="C310" s="36" t="s">
        <v>680</v>
      </c>
      <c r="D310" s="32">
        <v>115</v>
      </c>
      <c r="E310" s="57">
        <f t="shared" si="9"/>
        <v>155.99</v>
      </c>
      <c r="F310" s="68">
        <f t="shared" si="10"/>
        <v>130.99</v>
      </c>
      <c r="G310" s="31" t="s">
        <v>306</v>
      </c>
      <c r="H310" s="31" t="s">
        <v>307</v>
      </c>
      <c r="I310" s="31">
        <v>35</v>
      </c>
      <c r="J310" s="31" t="s">
        <v>436</v>
      </c>
      <c r="K310" s="31" t="s">
        <v>303</v>
      </c>
      <c r="L310" s="30" t="s">
        <v>296</v>
      </c>
      <c r="M310" s="31" t="s">
        <v>463</v>
      </c>
      <c r="N310" s="33" t="s">
        <v>464</v>
      </c>
      <c r="O310" s="34" t="s">
        <v>465</v>
      </c>
      <c r="P310" s="37"/>
      <c r="Q310" s="64"/>
    </row>
    <row r="311" spans="1:17" ht="25.5">
      <c r="A311" s="35">
        <v>9781292244631</v>
      </c>
      <c r="B311" s="31" t="s">
        <v>693</v>
      </c>
      <c r="C311" s="36" t="s">
        <v>680</v>
      </c>
      <c r="D311" s="32">
        <v>115</v>
      </c>
      <c r="E311" s="57">
        <f t="shared" si="9"/>
        <v>155.99</v>
      </c>
      <c r="F311" s="68">
        <f t="shared" si="10"/>
        <v>130.99</v>
      </c>
      <c r="G311" s="31" t="s">
        <v>306</v>
      </c>
      <c r="H311" s="31" t="s">
        <v>307</v>
      </c>
      <c r="I311" s="31">
        <v>36</v>
      </c>
      <c r="J311" s="31" t="s">
        <v>436</v>
      </c>
      <c r="K311" s="31" t="s">
        <v>303</v>
      </c>
      <c r="L311" s="30" t="s">
        <v>296</v>
      </c>
      <c r="M311" s="31" t="s">
        <v>463</v>
      </c>
      <c r="N311" s="33" t="s">
        <v>464</v>
      </c>
      <c r="O311" s="34" t="s">
        <v>465</v>
      </c>
      <c r="P311" s="37"/>
      <c r="Q311" s="64"/>
    </row>
    <row r="312" spans="1:17" ht="25.5">
      <c r="A312" s="35">
        <v>9781292244686</v>
      </c>
      <c r="B312" s="31" t="s">
        <v>694</v>
      </c>
      <c r="C312" s="36" t="s">
        <v>680</v>
      </c>
      <c r="D312" s="32">
        <v>115</v>
      </c>
      <c r="E312" s="57">
        <f t="shared" si="9"/>
        <v>155.99</v>
      </c>
      <c r="F312" s="68">
        <f t="shared" si="10"/>
        <v>130.99</v>
      </c>
      <c r="G312" s="31" t="s">
        <v>306</v>
      </c>
      <c r="H312" s="31" t="s">
        <v>307</v>
      </c>
      <c r="I312" s="31">
        <v>37</v>
      </c>
      <c r="J312" s="31" t="s">
        <v>436</v>
      </c>
      <c r="K312" s="31" t="s">
        <v>303</v>
      </c>
      <c r="L312" s="30" t="s">
        <v>296</v>
      </c>
      <c r="M312" s="31" t="s">
        <v>463</v>
      </c>
      <c r="N312" s="33" t="s">
        <v>464</v>
      </c>
      <c r="O312" s="34" t="s">
        <v>465</v>
      </c>
      <c r="P312" s="37"/>
      <c r="Q312" s="64"/>
    </row>
    <row r="313" spans="1:17" ht="25.5">
      <c r="A313" s="35">
        <v>9781292244785</v>
      </c>
      <c r="B313" s="31" t="s">
        <v>695</v>
      </c>
      <c r="C313" s="36" t="s">
        <v>680</v>
      </c>
      <c r="D313" s="32">
        <v>107</v>
      </c>
      <c r="E313" s="57">
        <f t="shared" si="9"/>
        <v>144.99</v>
      </c>
      <c r="F313" s="68">
        <f t="shared" si="10"/>
        <v>121.99</v>
      </c>
      <c r="G313" s="31" t="s">
        <v>306</v>
      </c>
      <c r="H313" s="31" t="s">
        <v>307</v>
      </c>
      <c r="I313" s="31">
        <v>38</v>
      </c>
      <c r="J313" s="31" t="s">
        <v>436</v>
      </c>
      <c r="K313" s="31" t="s">
        <v>303</v>
      </c>
      <c r="L313" s="30" t="s">
        <v>296</v>
      </c>
      <c r="M313" s="31" t="s">
        <v>463</v>
      </c>
      <c r="N313" s="33" t="s">
        <v>464</v>
      </c>
      <c r="O313" s="34" t="s">
        <v>465</v>
      </c>
      <c r="P313" s="37"/>
      <c r="Q313" s="64"/>
    </row>
    <row r="314" spans="1:17" ht="25.5">
      <c r="A314" s="35">
        <v>9781292244822</v>
      </c>
      <c r="B314" s="31" t="s">
        <v>696</v>
      </c>
      <c r="C314" s="36" t="s">
        <v>680</v>
      </c>
      <c r="D314" s="32">
        <v>115</v>
      </c>
      <c r="E314" s="57">
        <f t="shared" si="9"/>
        <v>155.99</v>
      </c>
      <c r="F314" s="68">
        <f t="shared" si="10"/>
        <v>130.99</v>
      </c>
      <c r="G314" s="31" t="s">
        <v>306</v>
      </c>
      <c r="H314" s="31" t="s">
        <v>307</v>
      </c>
      <c r="I314" s="31">
        <v>39</v>
      </c>
      <c r="J314" s="31" t="s">
        <v>436</v>
      </c>
      <c r="K314" s="31" t="s">
        <v>303</v>
      </c>
      <c r="L314" s="30" t="s">
        <v>296</v>
      </c>
      <c r="M314" s="31" t="s">
        <v>463</v>
      </c>
      <c r="N314" s="33" t="s">
        <v>464</v>
      </c>
      <c r="O314" s="34" t="s">
        <v>465</v>
      </c>
      <c r="P314" s="37"/>
      <c r="Q314" s="64"/>
    </row>
    <row r="315" spans="1:17" ht="25.5">
      <c r="A315" s="35">
        <v>9781292245157</v>
      </c>
      <c r="B315" s="31" t="s">
        <v>697</v>
      </c>
      <c r="C315" s="36" t="s">
        <v>680</v>
      </c>
      <c r="D315" s="32">
        <v>115</v>
      </c>
      <c r="E315" s="57">
        <f t="shared" si="9"/>
        <v>155.99</v>
      </c>
      <c r="F315" s="68">
        <f t="shared" si="10"/>
        <v>130.99</v>
      </c>
      <c r="G315" s="31" t="s">
        <v>306</v>
      </c>
      <c r="H315" s="31" t="s">
        <v>307</v>
      </c>
      <c r="I315" s="31">
        <v>40</v>
      </c>
      <c r="J315" s="31" t="s">
        <v>436</v>
      </c>
      <c r="K315" s="31" t="s">
        <v>303</v>
      </c>
      <c r="L315" s="30" t="s">
        <v>296</v>
      </c>
      <c r="M315" s="31" t="s">
        <v>463</v>
      </c>
      <c r="N315" s="33" t="s">
        <v>464</v>
      </c>
      <c r="O315" s="34" t="s">
        <v>465</v>
      </c>
      <c r="P315" s="37"/>
      <c r="Q315" s="64"/>
    </row>
    <row r="316" spans="1:17" ht="25.5">
      <c r="A316" s="35">
        <v>9781292245164</v>
      </c>
      <c r="B316" s="31" t="s">
        <v>698</v>
      </c>
      <c r="C316" s="36" t="s">
        <v>680</v>
      </c>
      <c r="D316" s="32">
        <v>115</v>
      </c>
      <c r="E316" s="57">
        <f t="shared" si="9"/>
        <v>155.99</v>
      </c>
      <c r="F316" s="68">
        <f t="shared" si="10"/>
        <v>130.99</v>
      </c>
      <c r="G316" s="31" t="s">
        <v>306</v>
      </c>
      <c r="H316" s="31" t="s">
        <v>307</v>
      </c>
      <c r="I316" s="31">
        <v>41</v>
      </c>
      <c r="J316" s="31" t="s">
        <v>436</v>
      </c>
      <c r="K316" s="31" t="s">
        <v>303</v>
      </c>
      <c r="L316" s="30" t="s">
        <v>296</v>
      </c>
      <c r="M316" s="31" t="s">
        <v>463</v>
      </c>
      <c r="N316" s="33" t="s">
        <v>464</v>
      </c>
      <c r="O316" s="34" t="s">
        <v>465</v>
      </c>
      <c r="P316" s="37"/>
      <c r="Q316" s="64"/>
    </row>
    <row r="317" spans="1:17" ht="25.5">
      <c r="A317" s="35">
        <v>9781292245195</v>
      </c>
      <c r="B317" s="31" t="s">
        <v>699</v>
      </c>
      <c r="C317" s="36" t="s">
        <v>680</v>
      </c>
      <c r="D317" s="32">
        <v>115</v>
      </c>
      <c r="E317" s="57">
        <f t="shared" si="9"/>
        <v>155.99</v>
      </c>
      <c r="F317" s="68">
        <f t="shared" si="10"/>
        <v>130.99</v>
      </c>
      <c r="G317" s="31" t="s">
        <v>306</v>
      </c>
      <c r="H317" s="31" t="s">
        <v>307</v>
      </c>
      <c r="I317" s="31">
        <v>42</v>
      </c>
      <c r="J317" s="31" t="s">
        <v>436</v>
      </c>
      <c r="K317" s="31" t="s">
        <v>303</v>
      </c>
      <c r="L317" s="30" t="s">
        <v>296</v>
      </c>
      <c r="M317" s="31" t="s">
        <v>463</v>
      </c>
      <c r="N317" s="33" t="s">
        <v>464</v>
      </c>
      <c r="O317" s="34" t="s">
        <v>465</v>
      </c>
      <c r="P317" s="37"/>
      <c r="Q317" s="64"/>
    </row>
    <row r="318" spans="1:17" ht="25.5">
      <c r="A318" s="35">
        <v>9781292244570</v>
      </c>
      <c r="B318" s="31" t="s">
        <v>700</v>
      </c>
      <c r="C318" s="36" t="s">
        <v>680</v>
      </c>
      <c r="D318" s="32">
        <v>115</v>
      </c>
      <c r="E318" s="57">
        <f t="shared" si="9"/>
        <v>155.99</v>
      </c>
      <c r="F318" s="68">
        <f t="shared" si="10"/>
        <v>130.99</v>
      </c>
      <c r="G318" s="31" t="s">
        <v>306</v>
      </c>
      <c r="H318" s="31" t="s">
        <v>307</v>
      </c>
      <c r="I318" s="31">
        <v>43</v>
      </c>
      <c r="J318" s="31" t="s">
        <v>436</v>
      </c>
      <c r="K318" s="31" t="s">
        <v>303</v>
      </c>
      <c r="L318" s="30" t="s">
        <v>296</v>
      </c>
      <c r="M318" s="31" t="s">
        <v>463</v>
      </c>
      <c r="N318" s="33" t="s">
        <v>464</v>
      </c>
      <c r="O318" s="34" t="s">
        <v>465</v>
      </c>
      <c r="P318" s="37"/>
      <c r="Q318" s="64"/>
    </row>
    <row r="319" spans="1:17" ht="25.5">
      <c r="A319" s="29">
        <v>9781292244884</v>
      </c>
      <c r="B319" s="31" t="s">
        <v>701</v>
      </c>
      <c r="C319" s="36" t="s">
        <v>680</v>
      </c>
      <c r="D319" s="32">
        <v>168</v>
      </c>
      <c r="E319" s="57">
        <f t="shared" si="9"/>
        <v>226.99</v>
      </c>
      <c r="F319" s="68">
        <f t="shared" si="10"/>
        <v>190.99</v>
      </c>
      <c r="G319" s="31" t="s">
        <v>573</v>
      </c>
      <c r="H319" s="31" t="s">
        <v>307</v>
      </c>
      <c r="I319" s="31">
        <v>44</v>
      </c>
      <c r="J319" s="31" t="s">
        <v>436</v>
      </c>
      <c r="K319" s="31" t="s">
        <v>303</v>
      </c>
      <c r="L319" s="30" t="s">
        <v>296</v>
      </c>
      <c r="M319" s="31" t="s">
        <v>463</v>
      </c>
      <c r="N319" s="33" t="s">
        <v>464</v>
      </c>
      <c r="O319" s="34" t="s">
        <v>465</v>
      </c>
      <c r="P319" s="37"/>
      <c r="Q319" s="64"/>
    </row>
    <row r="320" spans="1:17" ht="25.5">
      <c r="A320" s="42">
        <v>9781292244730</v>
      </c>
      <c r="B320" s="31" t="s">
        <v>702</v>
      </c>
      <c r="C320" s="36" t="s">
        <v>680</v>
      </c>
      <c r="D320" s="32">
        <v>160</v>
      </c>
      <c r="E320" s="57">
        <f t="shared" si="9"/>
        <v>215.99</v>
      </c>
      <c r="F320" s="68">
        <f t="shared" si="10"/>
        <v>181.99</v>
      </c>
      <c r="G320" s="31" t="s">
        <v>573</v>
      </c>
      <c r="H320" s="31" t="s">
        <v>307</v>
      </c>
      <c r="I320" s="31">
        <v>45</v>
      </c>
      <c r="J320" s="31" t="s">
        <v>436</v>
      </c>
      <c r="K320" s="31" t="s">
        <v>303</v>
      </c>
      <c r="L320" s="30" t="s">
        <v>296</v>
      </c>
      <c r="M320" s="31" t="s">
        <v>463</v>
      </c>
      <c r="N320" s="33" t="s">
        <v>464</v>
      </c>
      <c r="O320" s="34" t="s">
        <v>465</v>
      </c>
      <c r="P320" s="37"/>
      <c r="Q320" s="64"/>
    </row>
    <row r="321" spans="1:17" ht="25.5">
      <c r="A321" s="29">
        <v>9781292244891</v>
      </c>
      <c r="B321" s="31" t="s">
        <v>703</v>
      </c>
      <c r="C321" s="36" t="s">
        <v>680</v>
      </c>
      <c r="D321" s="32">
        <v>168</v>
      </c>
      <c r="E321" s="57">
        <f t="shared" si="9"/>
        <v>226.99</v>
      </c>
      <c r="F321" s="68">
        <f t="shared" si="10"/>
        <v>190.99</v>
      </c>
      <c r="G321" s="31" t="s">
        <v>573</v>
      </c>
      <c r="H321" s="31" t="s">
        <v>307</v>
      </c>
      <c r="I321" s="31">
        <v>46</v>
      </c>
      <c r="J321" s="31" t="s">
        <v>436</v>
      </c>
      <c r="K321" s="31" t="s">
        <v>303</v>
      </c>
      <c r="L321" s="30" t="s">
        <v>296</v>
      </c>
      <c r="M321" s="31" t="s">
        <v>463</v>
      </c>
      <c r="N321" s="33" t="s">
        <v>464</v>
      </c>
      <c r="O321" s="34" t="s">
        <v>465</v>
      </c>
      <c r="P321" s="31"/>
      <c r="Q321" s="63"/>
    </row>
    <row r="322" spans="1:17" ht="25.5">
      <c r="A322" s="42">
        <v>9781292244747</v>
      </c>
      <c r="B322" s="31" t="s">
        <v>704</v>
      </c>
      <c r="C322" s="36" t="s">
        <v>680</v>
      </c>
      <c r="D322" s="32">
        <v>168</v>
      </c>
      <c r="E322" s="57">
        <f t="shared" si="9"/>
        <v>226.99</v>
      </c>
      <c r="F322" s="68">
        <f t="shared" si="10"/>
        <v>190.99</v>
      </c>
      <c r="G322" s="31" t="s">
        <v>573</v>
      </c>
      <c r="H322" s="31" t="s">
        <v>307</v>
      </c>
      <c r="I322" s="31">
        <v>47</v>
      </c>
      <c r="J322" s="31" t="s">
        <v>436</v>
      </c>
      <c r="K322" s="31" t="s">
        <v>303</v>
      </c>
      <c r="L322" s="30" t="s">
        <v>296</v>
      </c>
      <c r="M322" s="31" t="s">
        <v>463</v>
      </c>
      <c r="N322" s="33" t="s">
        <v>464</v>
      </c>
      <c r="O322" s="34" t="s">
        <v>465</v>
      </c>
      <c r="P322" s="31"/>
      <c r="Q322" s="63"/>
    </row>
    <row r="323" spans="1:17" ht="25.5">
      <c r="A323" s="29">
        <v>9781292244914</v>
      </c>
      <c r="B323" s="31" t="s">
        <v>705</v>
      </c>
      <c r="C323" s="36" t="s">
        <v>680</v>
      </c>
      <c r="D323" s="32">
        <v>168</v>
      </c>
      <c r="E323" s="57">
        <f t="shared" ref="E323:E386" si="11">ROUNDUP(D323*1.35,0)-0.01</f>
        <v>226.99</v>
      </c>
      <c r="F323" s="68">
        <f t="shared" si="10"/>
        <v>190.99</v>
      </c>
      <c r="G323" s="31" t="s">
        <v>573</v>
      </c>
      <c r="H323" s="31" t="s">
        <v>307</v>
      </c>
      <c r="I323" s="31">
        <v>48</v>
      </c>
      <c r="J323" s="31" t="s">
        <v>436</v>
      </c>
      <c r="K323" s="31" t="s">
        <v>303</v>
      </c>
      <c r="L323" s="30" t="s">
        <v>296</v>
      </c>
      <c r="M323" s="31" t="s">
        <v>463</v>
      </c>
      <c r="N323" s="33" t="s">
        <v>464</v>
      </c>
      <c r="O323" s="34" t="s">
        <v>465</v>
      </c>
      <c r="P323" s="31"/>
      <c r="Q323" s="63"/>
    </row>
    <row r="324" spans="1:17" ht="25.5">
      <c r="A324" s="42">
        <v>9781292244808</v>
      </c>
      <c r="B324" s="31" t="s">
        <v>706</v>
      </c>
      <c r="C324" s="36" t="s">
        <v>680</v>
      </c>
      <c r="D324" s="32">
        <v>168</v>
      </c>
      <c r="E324" s="57">
        <f t="shared" si="11"/>
        <v>226.99</v>
      </c>
      <c r="F324" s="68">
        <f t="shared" si="10"/>
        <v>190.99</v>
      </c>
      <c r="G324" s="31" t="s">
        <v>573</v>
      </c>
      <c r="H324" s="31" t="s">
        <v>307</v>
      </c>
      <c r="I324" s="31">
        <v>49</v>
      </c>
      <c r="J324" s="31" t="s">
        <v>436</v>
      </c>
      <c r="K324" s="31" t="s">
        <v>303</v>
      </c>
      <c r="L324" s="30" t="s">
        <v>296</v>
      </c>
      <c r="M324" s="31" t="s">
        <v>463</v>
      </c>
      <c r="N324" s="33" t="s">
        <v>464</v>
      </c>
      <c r="O324" s="34" t="s">
        <v>465</v>
      </c>
      <c r="P324" s="31"/>
      <c r="Q324" s="63"/>
    </row>
    <row r="325" spans="1:17" ht="25.5">
      <c r="A325" s="29">
        <v>9781292277578</v>
      </c>
      <c r="B325" s="31" t="s">
        <v>707</v>
      </c>
      <c r="C325" s="36" t="s">
        <v>708</v>
      </c>
      <c r="D325" s="32">
        <v>116</v>
      </c>
      <c r="E325" s="57">
        <f t="shared" si="11"/>
        <v>156.99</v>
      </c>
      <c r="F325" s="68">
        <f t="shared" si="10"/>
        <v>131.99</v>
      </c>
      <c r="G325" s="31" t="s">
        <v>620</v>
      </c>
      <c r="H325" s="31" t="s">
        <v>307</v>
      </c>
      <c r="I325" s="31">
        <v>50</v>
      </c>
      <c r="J325" s="31" t="s">
        <v>436</v>
      </c>
      <c r="K325" s="31" t="s">
        <v>303</v>
      </c>
      <c r="L325" s="30" t="s">
        <v>296</v>
      </c>
      <c r="M325" s="31" t="s">
        <v>463</v>
      </c>
      <c r="N325" s="33" t="s">
        <v>464</v>
      </c>
      <c r="O325" s="34" t="s">
        <v>465</v>
      </c>
      <c r="P325" s="31"/>
      <c r="Q325" s="63"/>
    </row>
    <row r="326" spans="1:17" ht="25.5">
      <c r="A326" s="46">
        <v>9781292294322</v>
      </c>
      <c r="B326" s="31" t="s">
        <v>709</v>
      </c>
      <c r="C326" s="36" t="s">
        <v>680</v>
      </c>
      <c r="D326" s="32">
        <v>116</v>
      </c>
      <c r="E326" s="57">
        <f t="shared" si="11"/>
        <v>156.99</v>
      </c>
      <c r="F326" s="68">
        <f t="shared" si="10"/>
        <v>131.99</v>
      </c>
      <c r="G326" s="31" t="s">
        <v>710</v>
      </c>
      <c r="H326" s="31" t="s">
        <v>307</v>
      </c>
      <c r="I326" s="31">
        <v>51</v>
      </c>
      <c r="J326" s="31" t="s">
        <v>436</v>
      </c>
      <c r="K326" s="31" t="s">
        <v>303</v>
      </c>
      <c r="L326" s="30" t="s">
        <v>296</v>
      </c>
      <c r="M326" s="31" t="s">
        <v>463</v>
      </c>
      <c r="N326" s="33" t="s">
        <v>464</v>
      </c>
      <c r="O326" s="34" t="s">
        <v>465</v>
      </c>
      <c r="P326" s="31"/>
      <c r="Q326" s="63"/>
    </row>
    <row r="327" spans="1:17" ht="25.5">
      <c r="A327" s="46">
        <v>9781292277585</v>
      </c>
      <c r="B327" s="31" t="s">
        <v>711</v>
      </c>
      <c r="C327" s="36" t="s">
        <v>708</v>
      </c>
      <c r="D327" s="32">
        <v>115</v>
      </c>
      <c r="E327" s="57">
        <f t="shared" si="11"/>
        <v>155.99</v>
      </c>
      <c r="F327" s="68">
        <f t="shared" si="10"/>
        <v>130.99</v>
      </c>
      <c r="G327" s="31" t="s">
        <v>288</v>
      </c>
      <c r="H327" s="31" t="s">
        <v>307</v>
      </c>
      <c r="I327" s="31">
        <v>52</v>
      </c>
      <c r="J327" s="31" t="s">
        <v>436</v>
      </c>
      <c r="K327" s="31" t="s">
        <v>303</v>
      </c>
      <c r="L327" s="30" t="s">
        <v>296</v>
      </c>
      <c r="M327" s="31" t="s">
        <v>463</v>
      </c>
      <c r="N327" s="33" t="s">
        <v>464</v>
      </c>
      <c r="O327" s="34" t="s">
        <v>465</v>
      </c>
      <c r="P327" s="31"/>
      <c r="Q327" s="63"/>
    </row>
    <row r="328" spans="1:17" ht="25.5">
      <c r="A328" s="46">
        <v>9781292277615</v>
      </c>
      <c r="B328" s="31" t="s">
        <v>712</v>
      </c>
      <c r="C328" s="36" t="s">
        <v>708</v>
      </c>
      <c r="D328" s="32">
        <v>116</v>
      </c>
      <c r="E328" s="57">
        <f t="shared" si="11"/>
        <v>156.99</v>
      </c>
      <c r="F328" s="68">
        <f t="shared" si="10"/>
        <v>131.99</v>
      </c>
      <c r="G328" s="31" t="s">
        <v>294</v>
      </c>
      <c r="H328" s="31" t="s">
        <v>307</v>
      </c>
      <c r="I328" s="31">
        <v>53</v>
      </c>
      <c r="J328" s="31" t="s">
        <v>436</v>
      </c>
      <c r="K328" s="31" t="s">
        <v>303</v>
      </c>
      <c r="L328" s="30" t="s">
        <v>296</v>
      </c>
      <c r="M328" s="31" t="s">
        <v>463</v>
      </c>
      <c r="N328" s="33" t="s">
        <v>464</v>
      </c>
      <c r="O328" s="34" t="s">
        <v>465</v>
      </c>
      <c r="P328" s="31"/>
      <c r="Q328" s="63"/>
    </row>
    <row r="329" spans="1:17">
      <c r="A329" s="46">
        <v>9781292277653</v>
      </c>
      <c r="B329" s="31" t="s">
        <v>713</v>
      </c>
      <c r="C329" s="36" t="s">
        <v>714</v>
      </c>
      <c r="D329" s="32">
        <v>116</v>
      </c>
      <c r="E329" s="57">
        <f t="shared" si="11"/>
        <v>156.99</v>
      </c>
      <c r="F329" s="68">
        <f t="shared" si="10"/>
        <v>131.99</v>
      </c>
      <c r="G329" s="31" t="s">
        <v>298</v>
      </c>
      <c r="H329" s="31" t="s">
        <v>307</v>
      </c>
      <c r="I329" s="31">
        <v>54</v>
      </c>
      <c r="J329" s="31" t="s">
        <v>436</v>
      </c>
      <c r="K329" s="31" t="s">
        <v>303</v>
      </c>
      <c r="L329" s="30" t="s">
        <v>296</v>
      </c>
      <c r="M329" s="31" t="s">
        <v>463</v>
      </c>
      <c r="N329" s="33" t="s">
        <v>464</v>
      </c>
      <c r="O329" s="34" t="s">
        <v>465</v>
      </c>
      <c r="P329" s="31"/>
      <c r="Q329" s="63"/>
    </row>
    <row r="330" spans="1:17" ht="25.5">
      <c r="A330" s="45">
        <v>9781292277660</v>
      </c>
      <c r="B330" s="28" t="s">
        <v>715</v>
      </c>
      <c r="C330" s="36" t="s">
        <v>708</v>
      </c>
      <c r="D330" s="32">
        <v>116</v>
      </c>
      <c r="E330" s="57">
        <f t="shared" si="11"/>
        <v>156.99</v>
      </c>
      <c r="F330" s="68">
        <f t="shared" ref="F330:F393" si="12">ROUNDUP(D330*1.1354,0)-0.01</f>
        <v>131.99</v>
      </c>
      <c r="G330" s="31" t="s">
        <v>716</v>
      </c>
      <c r="H330" s="31" t="s">
        <v>307</v>
      </c>
      <c r="I330" s="31">
        <v>55</v>
      </c>
      <c r="J330" s="31" t="s">
        <v>436</v>
      </c>
      <c r="K330" s="31" t="s">
        <v>303</v>
      </c>
      <c r="L330" s="30" t="s">
        <v>296</v>
      </c>
      <c r="M330" s="31" t="s">
        <v>463</v>
      </c>
      <c r="N330" s="33" t="s">
        <v>464</v>
      </c>
      <c r="O330" s="34" t="s">
        <v>465</v>
      </c>
      <c r="P330" s="31"/>
      <c r="Q330" s="63"/>
    </row>
    <row r="331" spans="1:17" ht="25.5">
      <c r="A331" s="45">
        <v>9781292277677</v>
      </c>
      <c r="B331" s="28" t="s">
        <v>717</v>
      </c>
      <c r="C331" s="36" t="s">
        <v>708</v>
      </c>
      <c r="D331" s="32">
        <v>116</v>
      </c>
      <c r="E331" s="57">
        <f t="shared" si="11"/>
        <v>156.99</v>
      </c>
      <c r="F331" s="68">
        <f t="shared" si="12"/>
        <v>131.99</v>
      </c>
      <c r="G331" s="31" t="s">
        <v>716</v>
      </c>
      <c r="H331" s="31" t="s">
        <v>307</v>
      </c>
      <c r="I331" s="31">
        <v>56</v>
      </c>
      <c r="J331" s="31" t="s">
        <v>436</v>
      </c>
      <c r="K331" s="31" t="s">
        <v>303</v>
      </c>
      <c r="L331" s="30" t="s">
        <v>296</v>
      </c>
      <c r="M331" s="31" t="s">
        <v>463</v>
      </c>
      <c r="N331" s="33" t="s">
        <v>464</v>
      </c>
      <c r="O331" s="34" t="s">
        <v>465</v>
      </c>
      <c r="P331" s="31"/>
      <c r="Q331" s="63"/>
    </row>
    <row r="332" spans="1:17" ht="25.5">
      <c r="A332" s="45">
        <v>9781292277684</v>
      </c>
      <c r="B332" s="28" t="s">
        <v>718</v>
      </c>
      <c r="C332" s="36" t="s">
        <v>708</v>
      </c>
      <c r="D332" s="32">
        <v>116</v>
      </c>
      <c r="E332" s="57">
        <f t="shared" si="11"/>
        <v>156.99</v>
      </c>
      <c r="F332" s="68">
        <f t="shared" si="12"/>
        <v>131.99</v>
      </c>
      <c r="G332" s="31" t="s">
        <v>716</v>
      </c>
      <c r="H332" s="31" t="s">
        <v>307</v>
      </c>
      <c r="I332" s="31">
        <v>57</v>
      </c>
      <c r="J332" s="31" t="s">
        <v>436</v>
      </c>
      <c r="K332" s="31" t="s">
        <v>303</v>
      </c>
      <c r="L332" s="30" t="s">
        <v>296</v>
      </c>
      <c r="M332" s="31" t="s">
        <v>463</v>
      </c>
      <c r="N332" s="33" t="s">
        <v>464</v>
      </c>
      <c r="O332" s="34" t="s">
        <v>465</v>
      </c>
      <c r="P332" s="31"/>
      <c r="Q332" s="63"/>
    </row>
    <row r="333" spans="1:17" ht="25.5">
      <c r="A333" s="45">
        <v>9781292277691</v>
      </c>
      <c r="B333" s="28" t="s">
        <v>719</v>
      </c>
      <c r="C333" s="36" t="s">
        <v>708</v>
      </c>
      <c r="D333" s="32">
        <v>116</v>
      </c>
      <c r="E333" s="57">
        <f t="shared" si="11"/>
        <v>156.99</v>
      </c>
      <c r="F333" s="68">
        <f t="shared" si="12"/>
        <v>131.99</v>
      </c>
      <c r="G333" s="31" t="s">
        <v>716</v>
      </c>
      <c r="H333" s="31" t="s">
        <v>307</v>
      </c>
      <c r="I333" s="31">
        <v>58</v>
      </c>
      <c r="J333" s="31" t="s">
        <v>436</v>
      </c>
      <c r="K333" s="31" t="s">
        <v>303</v>
      </c>
      <c r="L333" s="30" t="s">
        <v>296</v>
      </c>
      <c r="M333" s="31" t="s">
        <v>463</v>
      </c>
      <c r="N333" s="33" t="s">
        <v>464</v>
      </c>
      <c r="O333" s="34" t="s">
        <v>465</v>
      </c>
      <c r="P333" s="31"/>
      <c r="Q333" s="63"/>
    </row>
    <row r="334" spans="1:17" ht="25.5">
      <c r="A334" s="45">
        <v>9781292277707</v>
      </c>
      <c r="B334" s="28" t="s">
        <v>720</v>
      </c>
      <c r="C334" s="36" t="s">
        <v>708</v>
      </c>
      <c r="D334" s="32">
        <v>116</v>
      </c>
      <c r="E334" s="57">
        <f t="shared" si="11"/>
        <v>156.99</v>
      </c>
      <c r="F334" s="68">
        <f t="shared" si="12"/>
        <v>131.99</v>
      </c>
      <c r="G334" s="31" t="s">
        <v>716</v>
      </c>
      <c r="H334" s="31" t="s">
        <v>307</v>
      </c>
      <c r="I334" s="31">
        <v>59</v>
      </c>
      <c r="J334" s="31" t="s">
        <v>436</v>
      </c>
      <c r="K334" s="31" t="s">
        <v>303</v>
      </c>
      <c r="L334" s="30" t="s">
        <v>296</v>
      </c>
      <c r="M334" s="31" t="s">
        <v>463</v>
      </c>
      <c r="N334" s="33" t="s">
        <v>464</v>
      </c>
      <c r="O334" s="34" t="s">
        <v>465</v>
      </c>
      <c r="P334" s="31"/>
      <c r="Q334" s="63"/>
    </row>
    <row r="335" spans="1:17" ht="25.5">
      <c r="A335" s="45">
        <v>9781292277714</v>
      </c>
      <c r="B335" s="28" t="s">
        <v>721</v>
      </c>
      <c r="C335" s="36" t="s">
        <v>708</v>
      </c>
      <c r="D335" s="32">
        <v>116</v>
      </c>
      <c r="E335" s="57">
        <f t="shared" si="11"/>
        <v>156.99</v>
      </c>
      <c r="F335" s="68">
        <f t="shared" si="12"/>
        <v>131.99</v>
      </c>
      <c r="G335" s="31" t="s">
        <v>716</v>
      </c>
      <c r="H335" s="31" t="s">
        <v>307</v>
      </c>
      <c r="I335" s="31">
        <v>60</v>
      </c>
      <c r="J335" s="31" t="s">
        <v>436</v>
      </c>
      <c r="K335" s="31" t="s">
        <v>303</v>
      </c>
      <c r="L335" s="30" t="s">
        <v>296</v>
      </c>
      <c r="M335" s="31" t="s">
        <v>463</v>
      </c>
      <c r="N335" s="33" t="s">
        <v>464</v>
      </c>
      <c r="O335" s="34" t="s">
        <v>465</v>
      </c>
      <c r="P335" s="31"/>
      <c r="Q335" s="63"/>
    </row>
    <row r="336" spans="1:17" ht="25.5">
      <c r="A336" s="45">
        <v>9781292277721</v>
      </c>
      <c r="B336" s="28" t="s">
        <v>722</v>
      </c>
      <c r="C336" s="36" t="s">
        <v>708</v>
      </c>
      <c r="D336" s="32">
        <v>116</v>
      </c>
      <c r="E336" s="57">
        <f t="shared" si="11"/>
        <v>156.99</v>
      </c>
      <c r="F336" s="68">
        <f t="shared" si="12"/>
        <v>131.99</v>
      </c>
      <c r="G336" s="31" t="s">
        <v>716</v>
      </c>
      <c r="H336" s="31" t="s">
        <v>307</v>
      </c>
      <c r="I336" s="31">
        <v>61</v>
      </c>
      <c r="J336" s="31" t="s">
        <v>436</v>
      </c>
      <c r="K336" s="31" t="s">
        <v>303</v>
      </c>
      <c r="L336" s="30" t="s">
        <v>296</v>
      </c>
      <c r="M336" s="31" t="s">
        <v>463</v>
      </c>
      <c r="N336" s="33" t="s">
        <v>464</v>
      </c>
      <c r="O336" s="34" t="s">
        <v>465</v>
      </c>
      <c r="P336" s="31"/>
      <c r="Q336" s="63"/>
    </row>
    <row r="337" spans="1:17" ht="25.5">
      <c r="A337" s="45">
        <v>9781292277738</v>
      </c>
      <c r="B337" s="28" t="s">
        <v>723</v>
      </c>
      <c r="C337" s="36" t="s">
        <v>708</v>
      </c>
      <c r="D337" s="32">
        <v>116</v>
      </c>
      <c r="E337" s="57">
        <f t="shared" si="11"/>
        <v>156.99</v>
      </c>
      <c r="F337" s="68">
        <f t="shared" si="12"/>
        <v>131.99</v>
      </c>
      <c r="G337" s="31" t="s">
        <v>716</v>
      </c>
      <c r="H337" s="31" t="s">
        <v>307</v>
      </c>
      <c r="I337" s="31">
        <v>62</v>
      </c>
      <c r="J337" s="31" t="s">
        <v>436</v>
      </c>
      <c r="K337" s="31" t="s">
        <v>303</v>
      </c>
      <c r="L337" s="30" t="s">
        <v>296</v>
      </c>
      <c r="M337" s="31" t="s">
        <v>463</v>
      </c>
      <c r="N337" s="33" t="s">
        <v>464</v>
      </c>
      <c r="O337" s="34" t="s">
        <v>465</v>
      </c>
      <c r="P337" s="31"/>
      <c r="Q337" s="63"/>
    </row>
    <row r="338" spans="1:17" ht="25.5">
      <c r="A338" s="45">
        <v>9781292277745</v>
      </c>
      <c r="B338" s="28" t="s">
        <v>724</v>
      </c>
      <c r="C338" s="36" t="s">
        <v>708</v>
      </c>
      <c r="D338" s="32">
        <v>116</v>
      </c>
      <c r="E338" s="57">
        <f t="shared" si="11"/>
        <v>156.99</v>
      </c>
      <c r="F338" s="68">
        <f t="shared" si="12"/>
        <v>131.99</v>
      </c>
      <c r="G338" s="31" t="s">
        <v>716</v>
      </c>
      <c r="H338" s="31" t="s">
        <v>307</v>
      </c>
      <c r="I338" s="31">
        <v>63</v>
      </c>
      <c r="J338" s="31" t="s">
        <v>436</v>
      </c>
      <c r="K338" s="31" t="s">
        <v>303</v>
      </c>
      <c r="L338" s="30" t="s">
        <v>296</v>
      </c>
      <c r="M338" s="31" t="s">
        <v>463</v>
      </c>
      <c r="N338" s="33" t="s">
        <v>464</v>
      </c>
      <c r="O338" s="34" t="s">
        <v>465</v>
      </c>
      <c r="P338" s="31"/>
      <c r="Q338" s="63"/>
    </row>
    <row r="339" spans="1:17" ht="25.5">
      <c r="A339" s="45">
        <v>9781292277592</v>
      </c>
      <c r="B339" s="28" t="s">
        <v>725</v>
      </c>
      <c r="C339" s="36" t="s">
        <v>708</v>
      </c>
      <c r="D339" s="32">
        <v>115</v>
      </c>
      <c r="E339" s="57">
        <f t="shared" si="11"/>
        <v>155.99</v>
      </c>
      <c r="F339" s="68">
        <f t="shared" si="12"/>
        <v>130.99</v>
      </c>
      <c r="G339" s="31" t="s">
        <v>726</v>
      </c>
      <c r="H339" s="31" t="s">
        <v>307</v>
      </c>
      <c r="I339" s="31">
        <v>64</v>
      </c>
      <c r="J339" s="31" t="s">
        <v>436</v>
      </c>
      <c r="K339" s="31" t="s">
        <v>303</v>
      </c>
      <c r="L339" s="30" t="s">
        <v>296</v>
      </c>
      <c r="M339" s="31" t="s">
        <v>463</v>
      </c>
      <c r="N339" s="33" t="s">
        <v>464</v>
      </c>
      <c r="O339" s="34" t="s">
        <v>465</v>
      </c>
      <c r="P339" s="31"/>
      <c r="Q339" s="63"/>
    </row>
    <row r="340" spans="1:17">
      <c r="A340" s="43">
        <v>9781292274591</v>
      </c>
      <c r="B340" s="28" t="s">
        <v>727</v>
      </c>
      <c r="C340" s="36" t="s">
        <v>657</v>
      </c>
      <c r="D340" s="32">
        <v>35</v>
      </c>
      <c r="E340" s="57">
        <f t="shared" si="11"/>
        <v>47.99</v>
      </c>
      <c r="F340" s="68">
        <f t="shared" si="12"/>
        <v>39.99</v>
      </c>
      <c r="G340" s="31" t="s">
        <v>678</v>
      </c>
      <c r="H340" s="31" t="s">
        <v>307</v>
      </c>
      <c r="I340" s="31">
        <v>65</v>
      </c>
      <c r="J340" s="31" t="s">
        <v>436</v>
      </c>
      <c r="K340" s="31" t="s">
        <v>439</v>
      </c>
      <c r="L340" s="30" t="s">
        <v>296</v>
      </c>
      <c r="M340" s="31" t="s">
        <v>463</v>
      </c>
      <c r="N340" s="33" t="s">
        <v>464</v>
      </c>
      <c r="O340" s="34" t="s">
        <v>465</v>
      </c>
      <c r="P340" s="31"/>
      <c r="Q340" s="63"/>
    </row>
    <row r="341" spans="1:17" ht="25.5">
      <c r="A341" s="44">
        <v>9781292274607</v>
      </c>
      <c r="B341" s="28" t="s">
        <v>728</v>
      </c>
      <c r="C341" s="36" t="s">
        <v>680</v>
      </c>
      <c r="D341" s="32">
        <v>116</v>
      </c>
      <c r="E341" s="57">
        <f t="shared" si="11"/>
        <v>156.99</v>
      </c>
      <c r="F341" s="68">
        <f t="shared" si="12"/>
        <v>131.99</v>
      </c>
      <c r="G341" s="31" t="s">
        <v>678</v>
      </c>
      <c r="H341" s="31" t="s">
        <v>307</v>
      </c>
      <c r="I341" s="31">
        <v>66</v>
      </c>
      <c r="J341" s="31" t="s">
        <v>436</v>
      </c>
      <c r="K341" s="31" t="s">
        <v>303</v>
      </c>
      <c r="L341" s="30" t="s">
        <v>296</v>
      </c>
      <c r="M341" s="31" t="s">
        <v>463</v>
      </c>
      <c r="N341" s="33" t="s">
        <v>464</v>
      </c>
      <c r="O341" s="34" t="s">
        <v>465</v>
      </c>
      <c r="P341" s="31"/>
      <c r="Q341" s="63"/>
    </row>
    <row r="342" spans="1:17">
      <c r="A342" s="43">
        <v>9781292239163</v>
      </c>
      <c r="B342" s="28" t="s">
        <v>729</v>
      </c>
      <c r="C342" s="36" t="s">
        <v>657</v>
      </c>
      <c r="D342" s="32">
        <v>33.6</v>
      </c>
      <c r="E342" s="57">
        <f t="shared" si="11"/>
        <v>45.99</v>
      </c>
      <c r="F342" s="68">
        <f t="shared" si="12"/>
        <v>38.99</v>
      </c>
      <c r="G342" s="31" t="s">
        <v>682</v>
      </c>
      <c r="H342" s="31" t="s">
        <v>307</v>
      </c>
      <c r="I342" s="31">
        <v>67</v>
      </c>
      <c r="J342" s="31" t="s">
        <v>436</v>
      </c>
      <c r="K342" s="31" t="s">
        <v>439</v>
      </c>
      <c r="L342" s="30" t="s">
        <v>296</v>
      </c>
      <c r="M342" s="31" t="s">
        <v>463</v>
      </c>
      <c r="N342" s="33" t="s">
        <v>464</v>
      </c>
      <c r="O342" s="34" t="s">
        <v>465</v>
      </c>
      <c r="P342" s="31"/>
      <c r="Q342" s="63"/>
    </row>
    <row r="343" spans="1:17" ht="25.5">
      <c r="A343" s="45">
        <v>9781292239217</v>
      </c>
      <c r="B343" s="28" t="s">
        <v>730</v>
      </c>
      <c r="C343" s="36" t="s">
        <v>680</v>
      </c>
      <c r="D343" s="32">
        <v>115</v>
      </c>
      <c r="E343" s="57">
        <f t="shared" si="11"/>
        <v>155.99</v>
      </c>
      <c r="F343" s="68">
        <f t="shared" si="12"/>
        <v>130.99</v>
      </c>
      <c r="G343" s="31" t="s">
        <v>682</v>
      </c>
      <c r="H343" s="31" t="s">
        <v>307</v>
      </c>
      <c r="I343" s="31">
        <v>68</v>
      </c>
      <c r="J343" s="31" t="s">
        <v>436</v>
      </c>
      <c r="K343" s="31" t="s">
        <v>303</v>
      </c>
      <c r="L343" s="30" t="s">
        <v>296</v>
      </c>
      <c r="M343" s="31" t="s">
        <v>463</v>
      </c>
      <c r="N343" s="33" t="s">
        <v>464</v>
      </c>
      <c r="O343" s="34" t="s">
        <v>465</v>
      </c>
      <c r="P343" s="31"/>
      <c r="Q343" s="63"/>
    </row>
    <row r="344" spans="1:17">
      <c r="A344" s="43">
        <v>9781292239187</v>
      </c>
      <c r="B344" s="28" t="s">
        <v>731</v>
      </c>
      <c r="C344" s="36" t="s">
        <v>657</v>
      </c>
      <c r="D344" s="32">
        <v>33.6</v>
      </c>
      <c r="E344" s="57">
        <f t="shared" si="11"/>
        <v>45.99</v>
      </c>
      <c r="F344" s="68">
        <f t="shared" si="12"/>
        <v>38.99</v>
      </c>
      <c r="G344" s="31" t="s">
        <v>685</v>
      </c>
      <c r="H344" s="31" t="s">
        <v>307</v>
      </c>
      <c r="I344" s="31">
        <v>69</v>
      </c>
      <c r="J344" s="31" t="s">
        <v>436</v>
      </c>
      <c r="K344" s="31" t="s">
        <v>439</v>
      </c>
      <c r="L344" s="30" t="s">
        <v>296</v>
      </c>
      <c r="M344" s="31" t="s">
        <v>463</v>
      </c>
      <c r="N344" s="33" t="s">
        <v>464</v>
      </c>
      <c r="O344" s="34" t="s">
        <v>465</v>
      </c>
      <c r="P344" s="31"/>
      <c r="Q344" s="63"/>
    </row>
    <row r="345" spans="1:17" ht="25.5">
      <c r="A345" s="45">
        <v>9781292239224</v>
      </c>
      <c r="B345" s="28" t="s">
        <v>732</v>
      </c>
      <c r="C345" s="36" t="s">
        <v>680</v>
      </c>
      <c r="D345" s="32">
        <v>115</v>
      </c>
      <c r="E345" s="57">
        <f t="shared" si="11"/>
        <v>155.99</v>
      </c>
      <c r="F345" s="68">
        <f t="shared" si="12"/>
        <v>130.99</v>
      </c>
      <c r="G345" s="31" t="s">
        <v>685</v>
      </c>
      <c r="H345" s="31" t="s">
        <v>307</v>
      </c>
      <c r="I345" s="31">
        <v>70</v>
      </c>
      <c r="J345" s="31" t="s">
        <v>436</v>
      </c>
      <c r="K345" s="31" t="s">
        <v>303</v>
      </c>
      <c r="L345" s="30" t="s">
        <v>296</v>
      </c>
      <c r="M345" s="31" t="s">
        <v>463</v>
      </c>
      <c r="N345" s="33" t="s">
        <v>464</v>
      </c>
      <c r="O345" s="34" t="s">
        <v>465</v>
      </c>
      <c r="P345" s="31"/>
      <c r="Q345" s="63"/>
    </row>
    <row r="346" spans="1:17" ht="25.5">
      <c r="A346" s="45">
        <v>9781292255255</v>
      </c>
      <c r="B346" s="28" t="s">
        <v>733</v>
      </c>
      <c r="C346" s="36" t="s">
        <v>708</v>
      </c>
      <c r="D346" s="32">
        <v>216</v>
      </c>
      <c r="E346" s="57">
        <f t="shared" si="11"/>
        <v>291.99</v>
      </c>
      <c r="F346" s="68">
        <f t="shared" si="12"/>
        <v>245.99</v>
      </c>
      <c r="G346" s="31" t="s">
        <v>734</v>
      </c>
      <c r="H346" s="31" t="s">
        <v>307</v>
      </c>
      <c r="I346" s="31">
        <v>71</v>
      </c>
      <c r="J346" s="31" t="s">
        <v>436</v>
      </c>
      <c r="K346" s="31" t="s">
        <v>303</v>
      </c>
      <c r="L346" s="30" t="s">
        <v>296</v>
      </c>
      <c r="M346" s="31" t="s">
        <v>463</v>
      </c>
      <c r="N346" s="33" t="s">
        <v>464</v>
      </c>
      <c r="O346" s="34" t="s">
        <v>465</v>
      </c>
      <c r="P346" s="31"/>
      <c r="Q346" s="63"/>
    </row>
    <row r="347" spans="1:17" ht="25.5">
      <c r="A347" s="45">
        <v>9781292277639</v>
      </c>
      <c r="B347" s="28" t="s">
        <v>735</v>
      </c>
      <c r="C347" s="36" t="s">
        <v>708</v>
      </c>
      <c r="D347" s="32">
        <v>116</v>
      </c>
      <c r="E347" s="57">
        <f t="shared" si="11"/>
        <v>156.99</v>
      </c>
      <c r="F347" s="68">
        <f t="shared" si="12"/>
        <v>131.99</v>
      </c>
      <c r="G347" s="31" t="s">
        <v>736</v>
      </c>
      <c r="H347" s="31" t="s">
        <v>307</v>
      </c>
      <c r="I347" s="31">
        <v>72</v>
      </c>
      <c r="J347" s="31" t="s">
        <v>436</v>
      </c>
      <c r="K347" s="31" t="s">
        <v>303</v>
      </c>
      <c r="L347" s="30" t="s">
        <v>296</v>
      </c>
      <c r="M347" s="31" t="s">
        <v>463</v>
      </c>
      <c r="N347" s="33" t="s">
        <v>464</v>
      </c>
      <c r="O347" s="34" t="s">
        <v>465</v>
      </c>
      <c r="P347" s="31"/>
      <c r="Q347" s="63"/>
    </row>
    <row r="348" spans="1:17">
      <c r="A348" s="29">
        <v>9781292368238</v>
      </c>
      <c r="B348" s="52" t="s">
        <v>737</v>
      </c>
      <c r="C348" s="36"/>
      <c r="D348" s="32">
        <v>17.5</v>
      </c>
      <c r="E348" s="57">
        <f t="shared" si="11"/>
        <v>23.99</v>
      </c>
      <c r="F348" s="68">
        <f t="shared" si="12"/>
        <v>19.989999999999998</v>
      </c>
      <c r="G348" s="31" t="s">
        <v>306</v>
      </c>
      <c r="H348" s="31" t="s">
        <v>307</v>
      </c>
      <c r="I348" s="31">
        <v>3</v>
      </c>
      <c r="J348" s="31" t="s">
        <v>295</v>
      </c>
      <c r="K348" s="31"/>
      <c r="L348" s="30" t="s">
        <v>296</v>
      </c>
      <c r="M348" s="31" t="s">
        <v>284</v>
      </c>
      <c r="N348" s="33" t="s">
        <v>285</v>
      </c>
      <c r="O348" s="34" t="s">
        <v>304</v>
      </c>
    </row>
    <row r="349" spans="1:17">
      <c r="A349" s="29">
        <v>9781292368245</v>
      </c>
      <c r="B349" s="52" t="s">
        <v>738</v>
      </c>
      <c r="C349" s="36"/>
      <c r="D349" s="32">
        <v>17.5</v>
      </c>
      <c r="E349" s="57">
        <f t="shared" si="11"/>
        <v>23.99</v>
      </c>
      <c r="F349" s="68">
        <f t="shared" si="12"/>
        <v>19.989999999999998</v>
      </c>
      <c r="G349" s="31" t="s">
        <v>306</v>
      </c>
      <c r="H349" s="31" t="s">
        <v>307</v>
      </c>
      <c r="I349" s="31">
        <v>4</v>
      </c>
      <c r="J349" s="31" t="s">
        <v>295</v>
      </c>
      <c r="K349" s="31"/>
      <c r="L349" s="30" t="s">
        <v>296</v>
      </c>
      <c r="M349" s="31" t="s">
        <v>284</v>
      </c>
      <c r="N349" s="33" t="s">
        <v>285</v>
      </c>
      <c r="O349" s="34" t="s">
        <v>304</v>
      </c>
    </row>
    <row r="350" spans="1:17">
      <c r="A350" s="29">
        <v>9781292368252</v>
      </c>
      <c r="B350" s="52" t="s">
        <v>739</v>
      </c>
      <c r="C350" s="36"/>
      <c r="D350" s="32">
        <v>17.5</v>
      </c>
      <c r="E350" s="57">
        <f t="shared" si="11"/>
        <v>23.99</v>
      </c>
      <c r="F350" s="68">
        <f t="shared" si="12"/>
        <v>19.989999999999998</v>
      </c>
      <c r="G350" s="31" t="s">
        <v>306</v>
      </c>
      <c r="H350" s="31" t="s">
        <v>307</v>
      </c>
      <c r="I350" s="31">
        <v>5</v>
      </c>
      <c r="J350" s="31" t="s">
        <v>295</v>
      </c>
      <c r="K350" s="31"/>
      <c r="L350" s="30" t="s">
        <v>296</v>
      </c>
      <c r="M350" s="31" t="s">
        <v>284</v>
      </c>
      <c r="N350" s="33" t="s">
        <v>285</v>
      </c>
      <c r="O350" s="34" t="s">
        <v>304</v>
      </c>
    </row>
    <row r="351" spans="1:17">
      <c r="A351" s="29">
        <v>9781292368269</v>
      </c>
      <c r="B351" s="52" t="s">
        <v>740</v>
      </c>
      <c r="C351" s="36"/>
      <c r="D351" s="32">
        <v>17.5</v>
      </c>
      <c r="E351" s="57">
        <f t="shared" si="11"/>
        <v>23.99</v>
      </c>
      <c r="F351" s="68">
        <f t="shared" si="12"/>
        <v>19.989999999999998</v>
      </c>
      <c r="G351" s="31" t="s">
        <v>306</v>
      </c>
      <c r="H351" s="31" t="s">
        <v>307</v>
      </c>
      <c r="I351" s="31">
        <v>6</v>
      </c>
      <c r="J351" s="31" t="s">
        <v>295</v>
      </c>
      <c r="K351" s="31"/>
      <c r="L351" s="30" t="s">
        <v>296</v>
      </c>
      <c r="M351" s="31" t="s">
        <v>284</v>
      </c>
      <c r="N351" s="33" t="s">
        <v>285</v>
      </c>
      <c r="O351" s="34" t="s">
        <v>304</v>
      </c>
    </row>
    <row r="352" spans="1:17">
      <c r="A352" s="29">
        <v>9781292368276</v>
      </c>
      <c r="B352" s="52" t="s">
        <v>741</v>
      </c>
      <c r="C352" s="36"/>
      <c r="D352" s="32">
        <v>17.5</v>
      </c>
      <c r="E352" s="57">
        <f t="shared" si="11"/>
        <v>23.99</v>
      </c>
      <c r="F352" s="68">
        <f t="shared" si="12"/>
        <v>19.989999999999998</v>
      </c>
      <c r="G352" s="31" t="s">
        <v>306</v>
      </c>
      <c r="H352" s="31" t="s">
        <v>307</v>
      </c>
      <c r="I352" s="31">
        <v>7</v>
      </c>
      <c r="J352" s="31" t="s">
        <v>295</v>
      </c>
      <c r="K352" s="31"/>
      <c r="L352" s="30" t="s">
        <v>296</v>
      </c>
      <c r="M352" s="31" t="s">
        <v>284</v>
      </c>
      <c r="N352" s="33" t="s">
        <v>285</v>
      </c>
      <c r="O352" s="34" t="s">
        <v>304</v>
      </c>
    </row>
    <row r="353" spans="1:17">
      <c r="A353" s="29">
        <v>9781292368283</v>
      </c>
      <c r="B353" s="52" t="s">
        <v>742</v>
      </c>
      <c r="C353" s="36"/>
      <c r="D353" s="32">
        <v>17.5</v>
      </c>
      <c r="E353" s="57">
        <f t="shared" si="11"/>
        <v>23.99</v>
      </c>
      <c r="F353" s="68">
        <f t="shared" si="12"/>
        <v>19.989999999999998</v>
      </c>
      <c r="G353" s="31" t="s">
        <v>306</v>
      </c>
      <c r="H353" s="31" t="s">
        <v>307</v>
      </c>
      <c r="I353" s="31">
        <v>8</v>
      </c>
      <c r="J353" s="31" t="s">
        <v>295</v>
      </c>
      <c r="K353" s="31"/>
      <c r="L353" s="30" t="s">
        <v>296</v>
      </c>
      <c r="M353" s="31" t="s">
        <v>284</v>
      </c>
      <c r="N353" s="33" t="s">
        <v>285</v>
      </c>
      <c r="O353" s="34" t="s">
        <v>304</v>
      </c>
    </row>
    <row r="354" spans="1:17">
      <c r="A354" s="29">
        <v>9781292368290</v>
      </c>
      <c r="B354" s="52" t="s">
        <v>743</v>
      </c>
      <c r="C354" s="36"/>
      <c r="D354" s="32">
        <v>17.5</v>
      </c>
      <c r="E354" s="57">
        <f t="shared" si="11"/>
        <v>23.99</v>
      </c>
      <c r="F354" s="68">
        <f t="shared" si="12"/>
        <v>19.989999999999998</v>
      </c>
      <c r="G354" s="31" t="s">
        <v>306</v>
      </c>
      <c r="H354" s="31" t="s">
        <v>307</v>
      </c>
      <c r="I354" s="31">
        <v>9</v>
      </c>
      <c r="J354" s="31" t="s">
        <v>295</v>
      </c>
      <c r="K354" s="31"/>
      <c r="L354" s="30" t="s">
        <v>296</v>
      </c>
      <c r="M354" s="31" t="s">
        <v>284</v>
      </c>
      <c r="N354" s="33" t="s">
        <v>285</v>
      </c>
      <c r="O354" s="34" t="s">
        <v>304</v>
      </c>
    </row>
    <row r="355" spans="1:17">
      <c r="A355" s="29">
        <v>9781292368306</v>
      </c>
      <c r="B355" s="52" t="s">
        <v>744</v>
      </c>
      <c r="C355" s="36"/>
      <c r="D355" s="32">
        <v>17.5</v>
      </c>
      <c r="E355" s="57">
        <f t="shared" si="11"/>
        <v>23.99</v>
      </c>
      <c r="F355" s="68">
        <f t="shared" si="12"/>
        <v>19.989999999999998</v>
      </c>
      <c r="G355" s="31" t="s">
        <v>306</v>
      </c>
      <c r="H355" s="31" t="s">
        <v>307</v>
      </c>
      <c r="I355" s="31">
        <v>10</v>
      </c>
      <c r="J355" s="31" t="s">
        <v>295</v>
      </c>
      <c r="K355" s="31"/>
      <c r="L355" s="30" t="s">
        <v>296</v>
      </c>
      <c r="M355" s="31" t="s">
        <v>284</v>
      </c>
      <c r="N355" s="33" t="s">
        <v>285</v>
      </c>
      <c r="O355" s="34" t="s">
        <v>304</v>
      </c>
    </row>
    <row r="356" spans="1:17">
      <c r="A356" s="29">
        <v>9781292368313</v>
      </c>
      <c r="B356" s="52" t="s">
        <v>745</v>
      </c>
      <c r="C356" s="36"/>
      <c r="D356" s="32">
        <v>17.5</v>
      </c>
      <c r="E356" s="57">
        <f t="shared" si="11"/>
        <v>23.99</v>
      </c>
      <c r="F356" s="68">
        <f t="shared" si="12"/>
        <v>19.989999999999998</v>
      </c>
      <c r="G356" s="31" t="s">
        <v>306</v>
      </c>
      <c r="H356" s="31" t="s">
        <v>307</v>
      </c>
      <c r="I356" s="31">
        <v>11</v>
      </c>
      <c r="J356" s="31" t="s">
        <v>295</v>
      </c>
      <c r="K356" s="31"/>
      <c r="L356" s="30" t="s">
        <v>296</v>
      </c>
      <c r="M356" s="31" t="s">
        <v>284</v>
      </c>
      <c r="N356" s="33" t="s">
        <v>285</v>
      </c>
      <c r="O356" s="34" t="s">
        <v>304</v>
      </c>
    </row>
    <row r="357" spans="1:17">
      <c r="A357" s="29">
        <v>9781292368320</v>
      </c>
      <c r="B357" s="52" t="s">
        <v>746</v>
      </c>
      <c r="C357" s="36"/>
      <c r="D357" s="32">
        <v>17.5</v>
      </c>
      <c r="E357" s="57">
        <f t="shared" si="11"/>
        <v>23.99</v>
      </c>
      <c r="F357" s="68">
        <f t="shared" si="12"/>
        <v>19.989999999999998</v>
      </c>
      <c r="G357" s="31" t="s">
        <v>306</v>
      </c>
      <c r="H357" s="31" t="s">
        <v>307</v>
      </c>
      <c r="I357" s="31">
        <v>12</v>
      </c>
      <c r="J357" s="31" t="s">
        <v>295</v>
      </c>
      <c r="K357" s="31"/>
      <c r="L357" s="30" t="s">
        <v>296</v>
      </c>
      <c r="M357" s="31" t="s">
        <v>284</v>
      </c>
      <c r="N357" s="33" t="s">
        <v>285</v>
      </c>
      <c r="O357" s="34" t="s">
        <v>304</v>
      </c>
    </row>
    <row r="358" spans="1:17">
      <c r="A358" s="29">
        <v>9781292368337</v>
      </c>
      <c r="B358" s="52" t="s">
        <v>747</v>
      </c>
      <c r="C358" s="36"/>
      <c r="D358" s="32">
        <v>25.1</v>
      </c>
      <c r="E358" s="57">
        <f t="shared" si="11"/>
        <v>33.99</v>
      </c>
      <c r="F358" s="68">
        <f t="shared" si="12"/>
        <v>28.99</v>
      </c>
      <c r="G358" s="31" t="s">
        <v>748</v>
      </c>
      <c r="H358" s="31" t="s">
        <v>307</v>
      </c>
      <c r="I358" s="31">
        <v>13</v>
      </c>
      <c r="J358" s="31" t="s">
        <v>295</v>
      </c>
      <c r="K358" s="31"/>
      <c r="L358" s="30" t="s">
        <v>296</v>
      </c>
      <c r="M358" s="31" t="s">
        <v>284</v>
      </c>
      <c r="N358" s="33" t="s">
        <v>285</v>
      </c>
      <c r="O358" s="34" t="s">
        <v>304</v>
      </c>
    </row>
    <row r="359" spans="1:17">
      <c r="A359" s="29">
        <v>9781292368399</v>
      </c>
      <c r="B359" s="52" t="s">
        <v>749</v>
      </c>
      <c r="C359" s="36"/>
      <c r="D359" s="32">
        <v>17.5</v>
      </c>
      <c r="E359" s="57">
        <f t="shared" si="11"/>
        <v>23.99</v>
      </c>
      <c r="F359" s="68">
        <f t="shared" si="12"/>
        <v>19.989999999999998</v>
      </c>
      <c r="G359" s="31" t="s">
        <v>306</v>
      </c>
      <c r="H359" s="31" t="s">
        <v>307</v>
      </c>
      <c r="I359" s="31">
        <v>19</v>
      </c>
      <c r="J359" s="31" t="s">
        <v>295</v>
      </c>
      <c r="K359" s="31"/>
      <c r="L359" s="30" t="s">
        <v>296</v>
      </c>
      <c r="M359" s="31" t="s">
        <v>284</v>
      </c>
      <c r="N359" s="33" t="s">
        <v>285</v>
      </c>
      <c r="O359" s="34" t="s">
        <v>304</v>
      </c>
    </row>
    <row r="360" spans="1:17">
      <c r="A360" s="29">
        <v>9781292368405</v>
      </c>
      <c r="B360" s="52" t="s">
        <v>750</v>
      </c>
      <c r="C360" s="36"/>
      <c r="D360" s="32">
        <v>17.5</v>
      </c>
      <c r="E360" s="57">
        <f t="shared" si="11"/>
        <v>23.99</v>
      </c>
      <c r="F360" s="68">
        <f t="shared" si="12"/>
        <v>19.989999999999998</v>
      </c>
      <c r="G360" s="31" t="s">
        <v>306</v>
      </c>
      <c r="H360" s="31" t="s">
        <v>307</v>
      </c>
      <c r="I360" s="31">
        <v>20</v>
      </c>
      <c r="J360" s="31" t="s">
        <v>295</v>
      </c>
      <c r="K360" s="31"/>
      <c r="L360" s="30" t="s">
        <v>296</v>
      </c>
      <c r="M360" s="31" t="s">
        <v>284</v>
      </c>
      <c r="N360" s="33" t="s">
        <v>285</v>
      </c>
      <c r="O360" s="34" t="s">
        <v>304</v>
      </c>
    </row>
    <row r="361" spans="1:17">
      <c r="A361" s="29">
        <v>9781292367934</v>
      </c>
      <c r="B361" s="52" t="s">
        <v>751</v>
      </c>
      <c r="C361" s="36"/>
      <c r="D361" s="32">
        <v>20.2</v>
      </c>
      <c r="E361" s="57">
        <f t="shared" si="11"/>
        <v>27.99</v>
      </c>
      <c r="F361" s="68">
        <f t="shared" si="12"/>
        <v>22.99</v>
      </c>
      <c r="G361" s="31" t="s">
        <v>752</v>
      </c>
      <c r="H361" s="31" t="s">
        <v>307</v>
      </c>
      <c r="I361" s="31">
        <v>50</v>
      </c>
      <c r="J361" s="31" t="s">
        <v>295</v>
      </c>
      <c r="K361" s="31"/>
      <c r="L361" s="30" t="s">
        <v>296</v>
      </c>
      <c r="M361" s="31" t="s">
        <v>284</v>
      </c>
      <c r="N361" s="33" t="s">
        <v>285</v>
      </c>
      <c r="O361" s="34" t="s">
        <v>304</v>
      </c>
    </row>
    <row r="362" spans="1:17">
      <c r="A362" s="29">
        <v>9781292368184</v>
      </c>
      <c r="B362" s="52" t="s">
        <v>753</v>
      </c>
      <c r="C362" s="36"/>
      <c r="D362" s="32">
        <v>25.1</v>
      </c>
      <c r="E362" s="57">
        <f t="shared" si="11"/>
        <v>33.99</v>
      </c>
      <c r="F362" s="68">
        <f t="shared" si="12"/>
        <v>28.99</v>
      </c>
      <c r="G362" s="31" t="s">
        <v>682</v>
      </c>
      <c r="H362" s="31" t="s">
        <v>307</v>
      </c>
      <c r="I362" s="31">
        <v>51</v>
      </c>
      <c r="J362" s="31" t="s">
        <v>295</v>
      </c>
      <c r="K362" s="31"/>
      <c r="L362" s="30" t="s">
        <v>296</v>
      </c>
      <c r="M362" s="31" t="s">
        <v>284</v>
      </c>
      <c r="N362" s="33" t="s">
        <v>285</v>
      </c>
      <c r="O362" s="34" t="s">
        <v>304</v>
      </c>
    </row>
    <row r="363" spans="1:17">
      <c r="A363" s="29">
        <v>9781292368177</v>
      </c>
      <c r="B363" s="52" t="s">
        <v>754</v>
      </c>
      <c r="C363" s="36"/>
      <c r="D363" s="32">
        <v>25.1</v>
      </c>
      <c r="E363" s="57">
        <f t="shared" si="11"/>
        <v>33.99</v>
      </c>
      <c r="F363" s="68">
        <f t="shared" si="12"/>
        <v>28.99</v>
      </c>
      <c r="G363" s="31" t="s">
        <v>755</v>
      </c>
      <c r="H363" s="31" t="s">
        <v>307</v>
      </c>
      <c r="I363" s="31">
        <v>52</v>
      </c>
      <c r="J363" s="31" t="s">
        <v>295</v>
      </c>
      <c r="K363" s="31"/>
      <c r="L363" s="30" t="s">
        <v>296</v>
      </c>
      <c r="M363" s="31" t="s">
        <v>284</v>
      </c>
      <c r="N363" s="33" t="s">
        <v>285</v>
      </c>
      <c r="O363" s="34" t="s">
        <v>304</v>
      </c>
    </row>
    <row r="364" spans="1:17">
      <c r="A364" s="29">
        <v>9781292367965</v>
      </c>
      <c r="B364" s="52" t="s">
        <v>756</v>
      </c>
      <c r="C364" s="36"/>
      <c r="D364" s="32">
        <v>36</v>
      </c>
      <c r="E364" s="57">
        <f t="shared" si="11"/>
        <v>48.99</v>
      </c>
      <c r="F364" s="68">
        <f t="shared" si="12"/>
        <v>40.99</v>
      </c>
      <c r="G364" s="31" t="s">
        <v>685</v>
      </c>
      <c r="H364" s="31" t="s">
        <v>307</v>
      </c>
      <c r="I364" s="31">
        <v>53</v>
      </c>
      <c r="J364" s="31" t="s">
        <v>295</v>
      </c>
      <c r="K364" s="31"/>
      <c r="L364" s="30" t="s">
        <v>296</v>
      </c>
      <c r="M364" s="31" t="s">
        <v>284</v>
      </c>
      <c r="N364" s="33" t="s">
        <v>285</v>
      </c>
      <c r="O364" s="34" t="s">
        <v>304</v>
      </c>
    </row>
    <row r="365" spans="1:17">
      <c r="A365" s="29">
        <v>9781292369136</v>
      </c>
      <c r="B365" s="52" t="s">
        <v>757</v>
      </c>
      <c r="C365" s="36"/>
      <c r="D365" s="32">
        <v>30.2</v>
      </c>
      <c r="E365" s="57">
        <f t="shared" si="11"/>
        <v>40.99</v>
      </c>
      <c r="F365" s="68">
        <f t="shared" si="12"/>
        <v>34.99</v>
      </c>
      <c r="G365" s="31" t="s">
        <v>678</v>
      </c>
      <c r="H365" s="31" t="s">
        <v>307</v>
      </c>
      <c r="I365" s="31">
        <v>54</v>
      </c>
      <c r="J365" s="31" t="s">
        <v>295</v>
      </c>
      <c r="K365" s="31"/>
      <c r="L365" s="30" t="s">
        <v>296</v>
      </c>
      <c r="M365" s="31" t="s">
        <v>284</v>
      </c>
      <c r="N365" s="33" t="s">
        <v>285</v>
      </c>
      <c r="O365" s="34" t="s">
        <v>304</v>
      </c>
    </row>
    <row r="366" spans="1:17">
      <c r="A366" s="29">
        <v>9781292211527</v>
      </c>
      <c r="B366" s="31" t="s">
        <v>758</v>
      </c>
      <c r="C366" s="36"/>
      <c r="D366" s="32">
        <v>4.8</v>
      </c>
      <c r="E366" s="57">
        <f t="shared" si="11"/>
        <v>6.99</v>
      </c>
      <c r="F366" s="68">
        <f t="shared" si="12"/>
        <v>5.99</v>
      </c>
      <c r="G366" s="31" t="s">
        <v>620</v>
      </c>
      <c r="H366" s="31" t="s">
        <v>759</v>
      </c>
      <c r="I366" s="31">
        <v>34</v>
      </c>
      <c r="J366" s="31" t="s">
        <v>470</v>
      </c>
      <c r="K366" s="31"/>
      <c r="L366" s="31" t="s">
        <v>283</v>
      </c>
      <c r="M366" s="31" t="s">
        <v>284</v>
      </c>
      <c r="N366" s="33" t="s">
        <v>285</v>
      </c>
      <c r="O366" s="34" t="s">
        <v>304</v>
      </c>
      <c r="P366" s="31"/>
      <c r="Q366" s="63"/>
    </row>
    <row r="367" spans="1:17">
      <c r="A367" s="29">
        <v>9781292211497</v>
      </c>
      <c r="B367" s="31" t="s">
        <v>760</v>
      </c>
      <c r="C367" s="36"/>
      <c r="D367" s="32">
        <v>4.8</v>
      </c>
      <c r="E367" s="57">
        <f t="shared" si="11"/>
        <v>6.99</v>
      </c>
      <c r="F367" s="68">
        <f t="shared" si="12"/>
        <v>5.99</v>
      </c>
      <c r="G367" s="31" t="s">
        <v>620</v>
      </c>
      <c r="H367" s="31" t="s">
        <v>759</v>
      </c>
      <c r="I367" s="31">
        <v>35</v>
      </c>
      <c r="J367" s="31" t="s">
        <v>470</v>
      </c>
      <c r="K367" s="31"/>
      <c r="L367" s="31" t="s">
        <v>283</v>
      </c>
      <c r="M367" s="31" t="s">
        <v>284</v>
      </c>
      <c r="N367" s="33" t="s">
        <v>285</v>
      </c>
      <c r="O367" s="34" t="s">
        <v>304</v>
      </c>
      <c r="P367" s="31"/>
      <c r="Q367" s="63"/>
    </row>
    <row r="368" spans="1:17">
      <c r="A368" s="43">
        <v>9780435189655</v>
      </c>
      <c r="B368" s="28" t="s">
        <v>761</v>
      </c>
      <c r="C368" s="36" t="s">
        <v>657</v>
      </c>
      <c r="D368" s="32">
        <v>33.6</v>
      </c>
      <c r="E368" s="57">
        <f t="shared" si="11"/>
        <v>45.99</v>
      </c>
      <c r="F368" s="68">
        <f t="shared" si="12"/>
        <v>38.99</v>
      </c>
      <c r="G368" s="31" t="s">
        <v>678</v>
      </c>
      <c r="H368" s="31" t="s">
        <v>759</v>
      </c>
      <c r="I368" s="31">
        <v>1</v>
      </c>
      <c r="J368" s="31" t="s">
        <v>289</v>
      </c>
      <c r="K368" s="31" t="s">
        <v>439</v>
      </c>
      <c r="L368" s="31" t="s">
        <v>477</v>
      </c>
      <c r="M368" s="31" t="s">
        <v>284</v>
      </c>
      <c r="N368" s="33" t="s">
        <v>285</v>
      </c>
      <c r="O368" s="34" t="s">
        <v>304</v>
      </c>
      <c r="P368" s="31"/>
      <c r="Q368" s="63"/>
    </row>
    <row r="369" spans="1:17" ht="25.5">
      <c r="A369" s="43">
        <v>9780435191207</v>
      </c>
      <c r="B369" s="28" t="s">
        <v>762</v>
      </c>
      <c r="C369" s="36" t="s">
        <v>680</v>
      </c>
      <c r="D369" s="32">
        <v>115</v>
      </c>
      <c r="E369" s="57">
        <f t="shared" si="11"/>
        <v>155.99</v>
      </c>
      <c r="F369" s="68">
        <f t="shared" si="12"/>
        <v>130.99</v>
      </c>
      <c r="G369" s="31" t="s">
        <v>678</v>
      </c>
      <c r="H369" s="31" t="s">
        <v>759</v>
      </c>
      <c r="I369" s="31">
        <v>2</v>
      </c>
      <c r="J369" s="31" t="s">
        <v>436</v>
      </c>
      <c r="K369" s="31" t="s">
        <v>303</v>
      </c>
      <c r="L369" s="30" t="s">
        <v>296</v>
      </c>
      <c r="M369" s="31" t="s">
        <v>284</v>
      </c>
      <c r="N369" s="33" t="s">
        <v>285</v>
      </c>
      <c r="O369" s="34" t="s">
        <v>304</v>
      </c>
      <c r="P369" s="31"/>
      <c r="Q369" s="63"/>
    </row>
    <row r="370" spans="1:17">
      <c r="A370" s="29">
        <v>9781292306148</v>
      </c>
      <c r="B370" s="31" t="s">
        <v>763</v>
      </c>
      <c r="C370" s="36" t="s">
        <v>657</v>
      </c>
      <c r="D370" s="32">
        <v>33.6</v>
      </c>
      <c r="E370" s="57">
        <f t="shared" si="11"/>
        <v>45.99</v>
      </c>
      <c r="F370" s="68">
        <f t="shared" si="12"/>
        <v>38.99</v>
      </c>
      <c r="G370" s="31" t="s">
        <v>710</v>
      </c>
      <c r="H370" s="31" t="s">
        <v>759</v>
      </c>
      <c r="I370" s="31">
        <v>3</v>
      </c>
      <c r="J370" s="31" t="s">
        <v>289</v>
      </c>
      <c r="K370" s="31" t="s">
        <v>439</v>
      </c>
      <c r="L370" s="31" t="s">
        <v>477</v>
      </c>
      <c r="M370" s="31" t="s">
        <v>284</v>
      </c>
      <c r="N370" s="33" t="s">
        <v>285</v>
      </c>
      <c r="O370" s="34" t="s">
        <v>304</v>
      </c>
      <c r="P370" s="31"/>
      <c r="Q370" s="63"/>
    </row>
    <row r="371" spans="1:17" ht="25.5">
      <c r="A371" s="29">
        <v>9781292306155</v>
      </c>
      <c r="B371" s="31" t="s">
        <v>764</v>
      </c>
      <c r="C371" s="36" t="s">
        <v>680</v>
      </c>
      <c r="D371" s="32">
        <v>116</v>
      </c>
      <c r="E371" s="57">
        <f t="shared" si="11"/>
        <v>156.99</v>
      </c>
      <c r="F371" s="68">
        <f t="shared" si="12"/>
        <v>131.99</v>
      </c>
      <c r="G371" s="31" t="s">
        <v>710</v>
      </c>
      <c r="H371" s="31" t="s">
        <v>759</v>
      </c>
      <c r="I371" s="31">
        <v>4</v>
      </c>
      <c r="J371" s="31" t="s">
        <v>436</v>
      </c>
      <c r="K371" s="31" t="s">
        <v>303</v>
      </c>
      <c r="L371" s="30" t="s">
        <v>296</v>
      </c>
      <c r="M371" s="31" t="s">
        <v>284</v>
      </c>
      <c r="N371" s="33" t="s">
        <v>285</v>
      </c>
      <c r="O371" s="34" t="s">
        <v>304</v>
      </c>
      <c r="P371" s="31"/>
      <c r="Q371" s="63"/>
    </row>
    <row r="372" spans="1:17">
      <c r="A372" s="43">
        <v>9780435188634</v>
      </c>
      <c r="B372" s="28" t="s">
        <v>765</v>
      </c>
      <c r="C372" s="36" t="s">
        <v>657</v>
      </c>
      <c r="D372" s="32">
        <v>33.6</v>
      </c>
      <c r="E372" s="57">
        <f t="shared" si="11"/>
        <v>45.99</v>
      </c>
      <c r="F372" s="68">
        <f t="shared" si="12"/>
        <v>38.99</v>
      </c>
      <c r="G372" s="31" t="s">
        <v>682</v>
      </c>
      <c r="H372" s="31" t="s">
        <v>759</v>
      </c>
      <c r="I372" s="31">
        <v>5</v>
      </c>
      <c r="J372" s="31" t="s">
        <v>289</v>
      </c>
      <c r="K372" s="31" t="s">
        <v>439</v>
      </c>
      <c r="L372" s="31" t="s">
        <v>477</v>
      </c>
      <c r="M372" s="31" t="s">
        <v>284</v>
      </c>
      <c r="N372" s="33" t="s">
        <v>285</v>
      </c>
      <c r="O372" s="34" t="s">
        <v>304</v>
      </c>
      <c r="P372" s="31"/>
      <c r="Q372" s="63"/>
    </row>
    <row r="373" spans="1:17" ht="25.5">
      <c r="A373" s="43">
        <v>9780435191351</v>
      </c>
      <c r="B373" s="28" t="s">
        <v>766</v>
      </c>
      <c r="C373" s="36" t="s">
        <v>680</v>
      </c>
      <c r="D373" s="32">
        <v>115</v>
      </c>
      <c r="E373" s="57">
        <f t="shared" si="11"/>
        <v>155.99</v>
      </c>
      <c r="F373" s="68">
        <f t="shared" si="12"/>
        <v>130.99</v>
      </c>
      <c r="G373" s="31" t="s">
        <v>682</v>
      </c>
      <c r="H373" s="31" t="s">
        <v>759</v>
      </c>
      <c r="I373" s="31">
        <v>6</v>
      </c>
      <c r="J373" s="31" t="s">
        <v>436</v>
      </c>
      <c r="K373" s="31" t="s">
        <v>303</v>
      </c>
      <c r="L373" s="30" t="s">
        <v>296</v>
      </c>
      <c r="M373" s="31" t="s">
        <v>284</v>
      </c>
      <c r="N373" s="33" t="s">
        <v>285</v>
      </c>
      <c r="O373" s="34" t="s">
        <v>304</v>
      </c>
      <c r="P373" s="31"/>
      <c r="Q373" s="63"/>
    </row>
    <row r="374" spans="1:17">
      <c r="A374" s="29">
        <v>9781292309101</v>
      </c>
      <c r="B374" s="31" t="s">
        <v>767</v>
      </c>
      <c r="C374" s="36" t="s">
        <v>657</v>
      </c>
      <c r="D374" s="32">
        <v>33.6</v>
      </c>
      <c r="E374" s="57">
        <f t="shared" si="11"/>
        <v>45.99</v>
      </c>
      <c r="F374" s="68">
        <f t="shared" si="12"/>
        <v>38.99</v>
      </c>
      <c r="G374" s="31" t="s">
        <v>768</v>
      </c>
      <c r="H374" s="31" t="s">
        <v>759</v>
      </c>
      <c r="I374" s="31">
        <v>7</v>
      </c>
      <c r="J374" s="31" t="s">
        <v>289</v>
      </c>
      <c r="K374" s="31" t="s">
        <v>439</v>
      </c>
      <c r="L374" s="31" t="s">
        <v>477</v>
      </c>
      <c r="M374" s="31" t="s">
        <v>284</v>
      </c>
      <c r="N374" s="33" t="s">
        <v>285</v>
      </c>
      <c r="O374" s="34" t="s">
        <v>304</v>
      </c>
    </row>
    <row r="375" spans="1:17" ht="25.5">
      <c r="A375" s="29">
        <v>9781292309118</v>
      </c>
      <c r="B375" s="31" t="s">
        <v>769</v>
      </c>
      <c r="C375" s="36" t="s">
        <v>680</v>
      </c>
      <c r="D375" s="32">
        <v>115</v>
      </c>
      <c r="E375" s="57">
        <f t="shared" si="11"/>
        <v>155.99</v>
      </c>
      <c r="F375" s="68">
        <f t="shared" si="12"/>
        <v>130.99</v>
      </c>
      <c r="G375" s="31" t="s">
        <v>768</v>
      </c>
      <c r="H375" s="31" t="s">
        <v>759</v>
      </c>
      <c r="I375" s="31">
        <v>8</v>
      </c>
      <c r="J375" s="31" t="s">
        <v>436</v>
      </c>
      <c r="K375" s="31" t="s">
        <v>303</v>
      </c>
      <c r="L375" s="30" t="s">
        <v>296</v>
      </c>
      <c r="M375" s="31" t="s">
        <v>284</v>
      </c>
      <c r="N375" s="33" t="s">
        <v>285</v>
      </c>
      <c r="O375" s="34" t="s">
        <v>304</v>
      </c>
    </row>
    <row r="376" spans="1:17">
      <c r="A376" s="29">
        <v>9781292335759</v>
      </c>
      <c r="B376" s="31" t="s">
        <v>770</v>
      </c>
      <c r="C376" s="36" t="s">
        <v>771</v>
      </c>
      <c r="D376" s="32">
        <v>265</v>
      </c>
      <c r="E376" s="57">
        <f t="shared" si="11"/>
        <v>357.99</v>
      </c>
      <c r="F376" s="68">
        <f t="shared" si="12"/>
        <v>300.99</v>
      </c>
      <c r="G376" s="31" t="s">
        <v>768</v>
      </c>
      <c r="H376" s="31" t="s">
        <v>759</v>
      </c>
      <c r="I376" s="31">
        <v>9</v>
      </c>
      <c r="J376" s="31" t="s">
        <v>388</v>
      </c>
      <c r="K376" s="31" t="s">
        <v>772</v>
      </c>
      <c r="L376" s="30" t="s">
        <v>296</v>
      </c>
      <c r="M376" s="31" t="s">
        <v>284</v>
      </c>
      <c r="N376" s="33" t="s">
        <v>285</v>
      </c>
      <c r="O376" s="34" t="s">
        <v>304</v>
      </c>
    </row>
    <row r="377" spans="1:17">
      <c r="A377" s="43">
        <v>9781292310206</v>
      </c>
      <c r="B377" s="28" t="s">
        <v>773</v>
      </c>
      <c r="C377" s="36" t="s">
        <v>657</v>
      </c>
      <c r="D377" s="32">
        <v>33.6</v>
      </c>
      <c r="E377" s="57">
        <f t="shared" si="11"/>
        <v>45.99</v>
      </c>
      <c r="F377" s="68">
        <f t="shared" si="12"/>
        <v>38.99</v>
      </c>
      <c r="G377" s="31" t="s">
        <v>774</v>
      </c>
      <c r="H377" s="31" t="s">
        <v>759</v>
      </c>
      <c r="I377" s="31">
        <v>10</v>
      </c>
      <c r="J377" s="31" t="s">
        <v>289</v>
      </c>
      <c r="K377" s="31" t="s">
        <v>439</v>
      </c>
      <c r="L377" s="31" t="s">
        <v>477</v>
      </c>
      <c r="M377" s="31" t="s">
        <v>284</v>
      </c>
      <c r="N377" s="33" t="s">
        <v>285</v>
      </c>
      <c r="O377" s="34" t="s">
        <v>304</v>
      </c>
      <c r="P377" s="31"/>
      <c r="Q377" s="63"/>
    </row>
    <row r="378" spans="1:17" ht="25.5">
      <c r="A378" s="43">
        <v>9781292310213</v>
      </c>
      <c r="B378" s="28" t="s">
        <v>775</v>
      </c>
      <c r="C378" s="36" t="s">
        <v>680</v>
      </c>
      <c r="D378" s="32">
        <v>115</v>
      </c>
      <c r="E378" s="57">
        <f t="shared" si="11"/>
        <v>155.99</v>
      </c>
      <c r="F378" s="68">
        <f t="shared" si="12"/>
        <v>130.99</v>
      </c>
      <c r="G378" s="31" t="s">
        <v>774</v>
      </c>
      <c r="H378" s="31" t="s">
        <v>759</v>
      </c>
      <c r="I378" s="31">
        <v>11</v>
      </c>
      <c r="J378" s="31" t="s">
        <v>436</v>
      </c>
      <c r="K378" s="31" t="s">
        <v>303</v>
      </c>
      <c r="L378" s="30" t="s">
        <v>296</v>
      </c>
      <c r="M378" s="31" t="s">
        <v>284</v>
      </c>
      <c r="N378" s="33" t="s">
        <v>285</v>
      </c>
      <c r="O378" s="34" t="s">
        <v>304</v>
      </c>
      <c r="P378" s="31"/>
      <c r="Q378" s="63"/>
    </row>
    <row r="379" spans="1:17">
      <c r="A379" s="43">
        <v>9781292310220</v>
      </c>
      <c r="B379" s="28" t="s">
        <v>776</v>
      </c>
      <c r="C379" s="36" t="s">
        <v>657</v>
      </c>
      <c r="D379" s="32">
        <v>33.6</v>
      </c>
      <c r="E379" s="57">
        <f t="shared" si="11"/>
        <v>45.99</v>
      </c>
      <c r="F379" s="68">
        <f t="shared" si="12"/>
        <v>38.99</v>
      </c>
      <c r="G379" s="31" t="s">
        <v>777</v>
      </c>
      <c r="H379" s="31" t="s">
        <v>759</v>
      </c>
      <c r="I379" s="31">
        <v>12</v>
      </c>
      <c r="J379" s="31" t="s">
        <v>289</v>
      </c>
      <c r="K379" s="31" t="s">
        <v>439</v>
      </c>
      <c r="L379" s="31" t="s">
        <v>477</v>
      </c>
      <c r="M379" s="31" t="s">
        <v>284</v>
      </c>
      <c r="N379" s="33" t="s">
        <v>285</v>
      </c>
      <c r="O379" s="34" t="s">
        <v>304</v>
      </c>
      <c r="P379" s="31"/>
      <c r="Q379" s="63"/>
    </row>
    <row r="380" spans="1:17" ht="25.5">
      <c r="A380" s="43">
        <v>9781292306162</v>
      </c>
      <c r="B380" s="28" t="s">
        <v>778</v>
      </c>
      <c r="C380" s="36" t="s">
        <v>680</v>
      </c>
      <c r="D380" s="32">
        <v>115</v>
      </c>
      <c r="E380" s="57">
        <f t="shared" si="11"/>
        <v>155.99</v>
      </c>
      <c r="F380" s="68">
        <f t="shared" si="12"/>
        <v>130.99</v>
      </c>
      <c r="G380" s="31" t="s">
        <v>777</v>
      </c>
      <c r="H380" s="31" t="s">
        <v>759</v>
      </c>
      <c r="I380" s="31">
        <v>13</v>
      </c>
      <c r="J380" s="31" t="s">
        <v>436</v>
      </c>
      <c r="K380" s="31" t="s">
        <v>303</v>
      </c>
      <c r="L380" s="30" t="s">
        <v>296</v>
      </c>
      <c r="M380" s="31" t="s">
        <v>284</v>
      </c>
      <c r="N380" s="33" t="s">
        <v>285</v>
      </c>
      <c r="O380" s="34" t="s">
        <v>304</v>
      </c>
      <c r="P380" s="31"/>
      <c r="Q380" s="63"/>
    </row>
    <row r="381" spans="1:17">
      <c r="A381" s="43">
        <v>9780435188641</v>
      </c>
      <c r="B381" s="28" t="s">
        <v>779</v>
      </c>
      <c r="C381" s="36" t="s">
        <v>657</v>
      </c>
      <c r="D381" s="32">
        <v>33.6</v>
      </c>
      <c r="E381" s="57">
        <f t="shared" si="11"/>
        <v>45.99</v>
      </c>
      <c r="F381" s="68">
        <f t="shared" si="12"/>
        <v>38.99</v>
      </c>
      <c r="G381" s="31" t="s">
        <v>685</v>
      </c>
      <c r="H381" s="31" t="s">
        <v>759</v>
      </c>
      <c r="I381" s="31">
        <v>14</v>
      </c>
      <c r="J381" s="31" t="s">
        <v>289</v>
      </c>
      <c r="K381" s="31" t="s">
        <v>439</v>
      </c>
      <c r="L381" s="31" t="s">
        <v>477</v>
      </c>
      <c r="M381" s="31" t="s">
        <v>284</v>
      </c>
      <c r="N381" s="33" t="s">
        <v>285</v>
      </c>
      <c r="O381" s="34" t="s">
        <v>304</v>
      </c>
      <c r="P381" s="31"/>
      <c r="Q381" s="63"/>
    </row>
    <row r="382" spans="1:17" ht="25.5">
      <c r="A382" s="43">
        <v>9780435191344</v>
      </c>
      <c r="B382" s="28" t="s">
        <v>780</v>
      </c>
      <c r="C382" s="36" t="s">
        <v>680</v>
      </c>
      <c r="D382" s="32">
        <v>115</v>
      </c>
      <c r="E382" s="57">
        <f t="shared" si="11"/>
        <v>155.99</v>
      </c>
      <c r="F382" s="68">
        <f t="shared" si="12"/>
        <v>130.99</v>
      </c>
      <c r="G382" s="31" t="s">
        <v>685</v>
      </c>
      <c r="H382" s="31" t="s">
        <v>759</v>
      </c>
      <c r="I382" s="31">
        <v>15</v>
      </c>
      <c r="J382" s="31" t="s">
        <v>436</v>
      </c>
      <c r="K382" s="31" t="s">
        <v>303</v>
      </c>
      <c r="L382" s="30" t="s">
        <v>296</v>
      </c>
      <c r="M382" s="31" t="s">
        <v>284</v>
      </c>
      <c r="N382" s="33" t="s">
        <v>285</v>
      </c>
      <c r="O382" s="34" t="s">
        <v>304</v>
      </c>
      <c r="P382" s="31"/>
      <c r="Q382" s="63"/>
    </row>
    <row r="383" spans="1:17">
      <c r="A383" s="46">
        <v>9780435191689</v>
      </c>
      <c r="B383" s="31" t="s">
        <v>781</v>
      </c>
      <c r="C383" s="36" t="s">
        <v>771</v>
      </c>
      <c r="D383" s="32">
        <v>110</v>
      </c>
      <c r="E383" s="57">
        <f t="shared" si="11"/>
        <v>148.99</v>
      </c>
      <c r="F383" s="68">
        <f t="shared" si="12"/>
        <v>124.99</v>
      </c>
      <c r="G383" s="31" t="s">
        <v>620</v>
      </c>
      <c r="H383" s="31" t="s">
        <v>759</v>
      </c>
      <c r="I383" s="31">
        <v>16</v>
      </c>
      <c r="J383" s="31" t="s">
        <v>388</v>
      </c>
      <c r="K383" s="31" t="s">
        <v>772</v>
      </c>
      <c r="L383" s="31" t="s">
        <v>296</v>
      </c>
      <c r="M383" s="31" t="s">
        <v>284</v>
      </c>
      <c r="N383" s="33" t="s">
        <v>285</v>
      </c>
      <c r="O383" s="34" t="s">
        <v>304</v>
      </c>
      <c r="P383" s="31"/>
      <c r="Q383" s="63"/>
    </row>
    <row r="384" spans="1:17">
      <c r="A384" s="29">
        <v>9780435182564</v>
      </c>
      <c r="B384" s="31" t="s">
        <v>782</v>
      </c>
      <c r="C384" s="36" t="s">
        <v>657</v>
      </c>
      <c r="D384" s="32">
        <v>33.6</v>
      </c>
      <c r="E384" s="57">
        <f t="shared" si="11"/>
        <v>45.99</v>
      </c>
      <c r="F384" s="68">
        <f t="shared" si="12"/>
        <v>38.99</v>
      </c>
      <c r="G384" s="31" t="s">
        <v>620</v>
      </c>
      <c r="H384" s="31" t="s">
        <v>759</v>
      </c>
      <c r="I384" s="31">
        <v>21</v>
      </c>
      <c r="J384" s="31" t="s">
        <v>289</v>
      </c>
      <c r="K384" s="31" t="s">
        <v>439</v>
      </c>
      <c r="L384" s="31" t="s">
        <v>477</v>
      </c>
      <c r="M384" s="31" t="s">
        <v>284</v>
      </c>
      <c r="N384" s="33" t="s">
        <v>285</v>
      </c>
      <c r="O384" s="34" t="s">
        <v>304</v>
      </c>
      <c r="P384" s="31"/>
      <c r="Q384" s="63"/>
    </row>
    <row r="385" spans="1:17">
      <c r="A385" s="29">
        <v>9780435182571</v>
      </c>
      <c r="B385" s="31" t="s">
        <v>783</v>
      </c>
      <c r="C385" s="36" t="s">
        <v>657</v>
      </c>
      <c r="D385" s="32">
        <v>33.6</v>
      </c>
      <c r="E385" s="57">
        <f t="shared" si="11"/>
        <v>45.99</v>
      </c>
      <c r="F385" s="68">
        <f t="shared" si="12"/>
        <v>38.99</v>
      </c>
      <c r="G385" s="31" t="s">
        <v>620</v>
      </c>
      <c r="H385" s="31" t="s">
        <v>759</v>
      </c>
      <c r="I385" s="31">
        <v>22</v>
      </c>
      <c r="J385" s="31" t="s">
        <v>289</v>
      </c>
      <c r="K385" s="31" t="s">
        <v>439</v>
      </c>
      <c r="L385" s="31" t="s">
        <v>477</v>
      </c>
      <c r="M385" s="31" t="s">
        <v>284</v>
      </c>
      <c r="N385" s="33" t="s">
        <v>285</v>
      </c>
      <c r="O385" s="34" t="s">
        <v>304</v>
      </c>
      <c r="P385" s="31"/>
      <c r="Q385" s="63"/>
    </row>
    <row r="386" spans="1:17">
      <c r="A386" s="29">
        <v>9780435182588</v>
      </c>
      <c r="B386" s="31" t="s">
        <v>784</v>
      </c>
      <c r="C386" s="36" t="s">
        <v>657</v>
      </c>
      <c r="D386" s="32">
        <v>33.6</v>
      </c>
      <c r="E386" s="57">
        <f t="shared" si="11"/>
        <v>45.99</v>
      </c>
      <c r="F386" s="68">
        <f t="shared" si="12"/>
        <v>38.99</v>
      </c>
      <c r="G386" s="31" t="s">
        <v>620</v>
      </c>
      <c r="H386" s="31" t="s">
        <v>759</v>
      </c>
      <c r="I386" s="31">
        <v>23</v>
      </c>
      <c r="J386" s="31" t="s">
        <v>289</v>
      </c>
      <c r="K386" s="31" t="s">
        <v>439</v>
      </c>
      <c r="L386" s="31" t="s">
        <v>477</v>
      </c>
      <c r="M386" s="31" t="s">
        <v>284</v>
      </c>
      <c r="N386" s="33" t="s">
        <v>285</v>
      </c>
      <c r="O386" s="34" t="s">
        <v>304</v>
      </c>
      <c r="P386" s="31"/>
      <c r="Q386" s="63"/>
    </row>
    <row r="387" spans="1:17">
      <c r="A387" s="29">
        <v>9780435188948</v>
      </c>
      <c r="B387" s="31" t="s">
        <v>785</v>
      </c>
      <c r="C387" s="36" t="s">
        <v>657</v>
      </c>
      <c r="D387" s="32">
        <v>33.6</v>
      </c>
      <c r="E387" s="57">
        <f t="shared" ref="E387:E450" si="13">ROUNDUP(D387*1.35,0)-0.01</f>
        <v>45.99</v>
      </c>
      <c r="F387" s="68">
        <f t="shared" si="12"/>
        <v>38.99</v>
      </c>
      <c r="G387" s="31" t="s">
        <v>620</v>
      </c>
      <c r="H387" s="31" t="s">
        <v>759</v>
      </c>
      <c r="I387" s="31">
        <v>24</v>
      </c>
      <c r="J387" s="31" t="s">
        <v>289</v>
      </c>
      <c r="K387" s="31" t="s">
        <v>439</v>
      </c>
      <c r="L387" s="31" t="s">
        <v>477</v>
      </c>
      <c r="M387" s="31" t="s">
        <v>284</v>
      </c>
      <c r="N387" s="33" t="s">
        <v>285</v>
      </c>
      <c r="O387" s="34" t="s">
        <v>304</v>
      </c>
      <c r="P387" s="31"/>
      <c r="Q387" s="63"/>
    </row>
    <row r="388" spans="1:17" ht="25.5">
      <c r="A388" s="46">
        <v>9780435188955</v>
      </c>
      <c r="B388" s="31" t="s">
        <v>786</v>
      </c>
      <c r="C388" s="36" t="s">
        <v>787</v>
      </c>
      <c r="D388" s="32">
        <v>58</v>
      </c>
      <c r="E388" s="57">
        <f t="shared" si="13"/>
        <v>78.989999999999995</v>
      </c>
      <c r="F388" s="68">
        <f t="shared" si="12"/>
        <v>65.989999999999995</v>
      </c>
      <c r="G388" s="31" t="s">
        <v>620</v>
      </c>
      <c r="H388" s="31" t="s">
        <v>759</v>
      </c>
      <c r="I388" s="31">
        <v>25</v>
      </c>
      <c r="J388" s="31" t="s">
        <v>436</v>
      </c>
      <c r="K388" s="31" t="s">
        <v>644</v>
      </c>
      <c r="L388" s="30" t="s">
        <v>283</v>
      </c>
      <c r="M388" s="31" t="s">
        <v>284</v>
      </c>
      <c r="N388" s="33" t="s">
        <v>285</v>
      </c>
      <c r="O388" s="34" t="s">
        <v>304</v>
      </c>
      <c r="P388" s="31"/>
      <c r="Q388" s="63"/>
    </row>
    <row r="389" spans="1:17" ht="25.5">
      <c r="A389" s="29">
        <v>9780435188962</v>
      </c>
      <c r="B389" s="31" t="s">
        <v>788</v>
      </c>
      <c r="C389" s="36" t="s">
        <v>680</v>
      </c>
      <c r="D389" s="32">
        <v>115</v>
      </c>
      <c r="E389" s="57">
        <f t="shared" si="13"/>
        <v>155.99</v>
      </c>
      <c r="F389" s="68">
        <f t="shared" si="12"/>
        <v>130.99</v>
      </c>
      <c r="G389" s="31" t="s">
        <v>620</v>
      </c>
      <c r="H389" s="31" t="s">
        <v>759</v>
      </c>
      <c r="I389" s="31">
        <v>26</v>
      </c>
      <c r="J389" s="31" t="s">
        <v>436</v>
      </c>
      <c r="K389" s="31" t="s">
        <v>303</v>
      </c>
      <c r="L389" s="30" t="s">
        <v>296</v>
      </c>
      <c r="M389" s="31" t="s">
        <v>284</v>
      </c>
      <c r="N389" s="33" t="s">
        <v>285</v>
      </c>
      <c r="O389" s="34" t="s">
        <v>304</v>
      </c>
      <c r="P389" s="31"/>
      <c r="Q389" s="63"/>
    </row>
    <row r="390" spans="1:17" ht="25.5">
      <c r="A390" s="29">
        <v>9780435188979</v>
      </c>
      <c r="B390" s="31" t="s">
        <v>789</v>
      </c>
      <c r="C390" s="36" t="s">
        <v>680</v>
      </c>
      <c r="D390" s="32">
        <v>115</v>
      </c>
      <c r="E390" s="57">
        <f t="shared" si="13"/>
        <v>155.99</v>
      </c>
      <c r="F390" s="68">
        <f t="shared" si="12"/>
        <v>130.99</v>
      </c>
      <c r="G390" s="31" t="s">
        <v>620</v>
      </c>
      <c r="H390" s="31" t="s">
        <v>759</v>
      </c>
      <c r="I390" s="31">
        <v>27</v>
      </c>
      <c r="J390" s="31" t="s">
        <v>436</v>
      </c>
      <c r="K390" s="31" t="s">
        <v>303</v>
      </c>
      <c r="L390" s="30" t="s">
        <v>296</v>
      </c>
      <c r="M390" s="31" t="s">
        <v>284</v>
      </c>
      <c r="N390" s="33" t="s">
        <v>285</v>
      </c>
      <c r="O390" s="34" t="s">
        <v>304</v>
      </c>
      <c r="P390" s="31"/>
      <c r="Q390" s="63"/>
    </row>
    <row r="391" spans="1:17" ht="25.5">
      <c r="A391" s="46">
        <v>9780435189150</v>
      </c>
      <c r="B391" s="31" t="s">
        <v>790</v>
      </c>
      <c r="C391" s="36" t="s">
        <v>680</v>
      </c>
      <c r="D391" s="32">
        <v>115</v>
      </c>
      <c r="E391" s="57">
        <f t="shared" si="13"/>
        <v>155.99</v>
      </c>
      <c r="F391" s="68">
        <f t="shared" si="12"/>
        <v>130.99</v>
      </c>
      <c r="G391" s="31" t="s">
        <v>620</v>
      </c>
      <c r="H391" s="31" t="s">
        <v>759</v>
      </c>
      <c r="I391" s="31">
        <v>28</v>
      </c>
      <c r="J391" s="31" t="s">
        <v>436</v>
      </c>
      <c r="K391" s="31" t="s">
        <v>303</v>
      </c>
      <c r="L391" s="30" t="s">
        <v>296</v>
      </c>
      <c r="M391" s="31" t="s">
        <v>284</v>
      </c>
      <c r="N391" s="33" t="s">
        <v>285</v>
      </c>
      <c r="O391" s="34" t="s">
        <v>304</v>
      </c>
      <c r="P391" s="31"/>
      <c r="Q391" s="63"/>
    </row>
    <row r="392" spans="1:17">
      <c r="A392" s="29">
        <v>9781292335773</v>
      </c>
      <c r="B392" s="31" t="s">
        <v>791</v>
      </c>
      <c r="C392" s="36" t="s">
        <v>771</v>
      </c>
      <c r="D392" s="32">
        <v>265</v>
      </c>
      <c r="E392" s="57">
        <f t="shared" si="13"/>
        <v>357.99</v>
      </c>
      <c r="F392" s="68">
        <f t="shared" si="12"/>
        <v>300.99</v>
      </c>
      <c r="G392" s="31" t="s">
        <v>288</v>
      </c>
      <c r="H392" s="31" t="s">
        <v>759</v>
      </c>
      <c r="I392" s="31">
        <v>29</v>
      </c>
      <c r="J392" s="31" t="s">
        <v>388</v>
      </c>
      <c r="K392" s="31" t="s">
        <v>772</v>
      </c>
      <c r="L392" s="31" t="s">
        <v>296</v>
      </c>
      <c r="M392" s="31" t="s">
        <v>284</v>
      </c>
      <c r="N392" s="33" t="s">
        <v>285</v>
      </c>
      <c r="O392" s="34" t="s">
        <v>304</v>
      </c>
      <c r="P392" s="31"/>
      <c r="Q392" s="63"/>
    </row>
    <row r="393" spans="1:17">
      <c r="A393" s="29">
        <v>9781292306179</v>
      </c>
      <c r="B393" s="31" t="s">
        <v>792</v>
      </c>
      <c r="C393" s="36" t="s">
        <v>657</v>
      </c>
      <c r="D393" s="32">
        <v>33.6</v>
      </c>
      <c r="E393" s="57">
        <f t="shared" si="13"/>
        <v>45.99</v>
      </c>
      <c r="F393" s="68">
        <f t="shared" si="12"/>
        <v>38.99</v>
      </c>
      <c r="G393" s="31" t="s">
        <v>288</v>
      </c>
      <c r="H393" s="31" t="s">
        <v>759</v>
      </c>
      <c r="I393" s="31">
        <v>30</v>
      </c>
      <c r="J393" s="31" t="s">
        <v>289</v>
      </c>
      <c r="K393" s="31" t="s">
        <v>439</v>
      </c>
      <c r="L393" s="31" t="s">
        <v>477</v>
      </c>
      <c r="M393" s="31" t="s">
        <v>284</v>
      </c>
      <c r="N393" s="33" t="s">
        <v>285</v>
      </c>
      <c r="O393" s="34" t="s">
        <v>304</v>
      </c>
      <c r="P393" s="31"/>
      <c r="Q393" s="63"/>
    </row>
    <row r="394" spans="1:17" ht="25.5">
      <c r="A394" s="29">
        <v>9781292306186</v>
      </c>
      <c r="B394" s="31" t="s">
        <v>793</v>
      </c>
      <c r="C394" s="36" t="s">
        <v>680</v>
      </c>
      <c r="D394" s="32">
        <v>115</v>
      </c>
      <c r="E394" s="57">
        <f t="shared" si="13"/>
        <v>155.99</v>
      </c>
      <c r="F394" s="68">
        <f t="shared" ref="F394:F457" si="14">ROUNDUP(D394*1.1354,0)-0.01</f>
        <v>130.99</v>
      </c>
      <c r="G394" s="31" t="s">
        <v>288</v>
      </c>
      <c r="H394" s="31" t="s">
        <v>759</v>
      </c>
      <c r="I394" s="31">
        <v>31</v>
      </c>
      <c r="J394" s="31" t="s">
        <v>436</v>
      </c>
      <c r="K394" s="31" t="s">
        <v>303</v>
      </c>
      <c r="L394" s="30" t="s">
        <v>296</v>
      </c>
      <c r="M394" s="31" t="s">
        <v>284</v>
      </c>
      <c r="N394" s="33" t="s">
        <v>285</v>
      </c>
      <c r="O394" s="34" t="s">
        <v>304</v>
      </c>
      <c r="P394" s="31"/>
      <c r="Q394" s="63"/>
    </row>
    <row r="395" spans="1:17">
      <c r="A395" s="43">
        <v>9780435184834</v>
      </c>
      <c r="B395" s="28" t="s">
        <v>794</v>
      </c>
      <c r="C395" s="36" t="s">
        <v>657</v>
      </c>
      <c r="D395" s="32">
        <v>33.6</v>
      </c>
      <c r="E395" s="57">
        <f t="shared" si="13"/>
        <v>45.99</v>
      </c>
      <c r="F395" s="68">
        <f t="shared" si="14"/>
        <v>38.99</v>
      </c>
      <c r="G395" s="31" t="s">
        <v>726</v>
      </c>
      <c r="H395" s="31" t="s">
        <v>759</v>
      </c>
      <c r="I395" s="31">
        <v>36</v>
      </c>
      <c r="J395" s="31" t="s">
        <v>289</v>
      </c>
      <c r="K395" s="31" t="s">
        <v>439</v>
      </c>
      <c r="L395" s="31" t="s">
        <v>477</v>
      </c>
      <c r="M395" s="31" t="s">
        <v>284</v>
      </c>
      <c r="N395" s="33" t="s">
        <v>285</v>
      </c>
      <c r="O395" s="34" t="s">
        <v>304</v>
      </c>
      <c r="P395" s="31"/>
      <c r="Q395" s="63"/>
    </row>
    <row r="396" spans="1:17" ht="25.5">
      <c r="A396" s="43">
        <v>9780435191221</v>
      </c>
      <c r="B396" s="28" t="s">
        <v>795</v>
      </c>
      <c r="C396" s="36" t="s">
        <v>680</v>
      </c>
      <c r="D396" s="32">
        <v>115</v>
      </c>
      <c r="E396" s="57">
        <f t="shared" si="13"/>
        <v>155.99</v>
      </c>
      <c r="F396" s="68">
        <f t="shared" si="14"/>
        <v>130.99</v>
      </c>
      <c r="G396" s="31" t="s">
        <v>726</v>
      </c>
      <c r="H396" s="31" t="s">
        <v>759</v>
      </c>
      <c r="I396" s="31">
        <v>37</v>
      </c>
      <c r="J396" s="31" t="s">
        <v>436</v>
      </c>
      <c r="K396" s="31" t="s">
        <v>303</v>
      </c>
      <c r="L396" s="30" t="s">
        <v>296</v>
      </c>
      <c r="M396" s="31" t="s">
        <v>284</v>
      </c>
      <c r="N396" s="33" t="s">
        <v>285</v>
      </c>
      <c r="O396" s="34" t="s">
        <v>304</v>
      </c>
      <c r="P396" s="31"/>
      <c r="Q396" s="63"/>
    </row>
    <row r="397" spans="1:17">
      <c r="A397" s="29">
        <v>9781292335742</v>
      </c>
      <c r="B397" s="31" t="s">
        <v>796</v>
      </c>
      <c r="C397" s="36" t="s">
        <v>771</v>
      </c>
      <c r="D397" s="32">
        <v>265</v>
      </c>
      <c r="E397" s="57">
        <f t="shared" si="13"/>
        <v>357.99</v>
      </c>
      <c r="F397" s="68">
        <f t="shared" si="14"/>
        <v>300.99</v>
      </c>
      <c r="G397" s="31" t="s">
        <v>294</v>
      </c>
      <c r="H397" s="31" t="s">
        <v>759</v>
      </c>
      <c r="I397" s="31">
        <v>38</v>
      </c>
      <c r="J397" s="31" t="s">
        <v>388</v>
      </c>
      <c r="K397" s="31" t="s">
        <v>772</v>
      </c>
      <c r="L397" s="31" t="s">
        <v>296</v>
      </c>
      <c r="M397" s="31" t="s">
        <v>284</v>
      </c>
      <c r="N397" s="33" t="s">
        <v>285</v>
      </c>
      <c r="O397" s="34" t="s">
        <v>304</v>
      </c>
      <c r="P397" s="31"/>
      <c r="Q397" s="63"/>
    </row>
    <row r="398" spans="1:17">
      <c r="A398" s="29">
        <v>9781292306193</v>
      </c>
      <c r="B398" s="31" t="s">
        <v>797</v>
      </c>
      <c r="C398" s="36" t="s">
        <v>657</v>
      </c>
      <c r="D398" s="32">
        <v>33.6</v>
      </c>
      <c r="E398" s="57">
        <f t="shared" si="13"/>
        <v>45.99</v>
      </c>
      <c r="F398" s="68">
        <f t="shared" si="14"/>
        <v>38.99</v>
      </c>
      <c r="G398" s="31" t="s">
        <v>294</v>
      </c>
      <c r="H398" s="31" t="s">
        <v>759</v>
      </c>
      <c r="I398" s="31">
        <v>39</v>
      </c>
      <c r="J398" s="31" t="s">
        <v>289</v>
      </c>
      <c r="K398" s="31" t="s">
        <v>439</v>
      </c>
      <c r="L398" s="31" t="s">
        <v>477</v>
      </c>
      <c r="M398" s="31" t="s">
        <v>284</v>
      </c>
      <c r="N398" s="33" t="s">
        <v>285</v>
      </c>
      <c r="O398" s="34" t="s">
        <v>304</v>
      </c>
      <c r="P398" s="31"/>
      <c r="Q398" s="63"/>
    </row>
    <row r="399" spans="1:17" ht="25.5">
      <c r="A399" s="29">
        <v>9781292306209</v>
      </c>
      <c r="B399" s="31" t="s">
        <v>798</v>
      </c>
      <c r="C399" s="36" t="s">
        <v>680</v>
      </c>
      <c r="D399" s="32">
        <v>115</v>
      </c>
      <c r="E399" s="57">
        <f t="shared" si="13"/>
        <v>155.99</v>
      </c>
      <c r="F399" s="68">
        <f t="shared" si="14"/>
        <v>130.99</v>
      </c>
      <c r="G399" s="31" t="s">
        <v>294</v>
      </c>
      <c r="H399" s="31" t="s">
        <v>759</v>
      </c>
      <c r="I399" s="31">
        <v>40</v>
      </c>
      <c r="J399" s="31" t="s">
        <v>436</v>
      </c>
      <c r="K399" s="31" t="s">
        <v>303</v>
      </c>
      <c r="L399" s="30" t="s">
        <v>296</v>
      </c>
      <c r="M399" s="31" t="s">
        <v>284</v>
      </c>
      <c r="N399" s="33" t="s">
        <v>285</v>
      </c>
      <c r="O399" s="34" t="s">
        <v>304</v>
      </c>
      <c r="P399" s="31"/>
      <c r="Q399" s="63"/>
    </row>
    <row r="400" spans="1:17">
      <c r="A400" s="29">
        <v>9780435185367</v>
      </c>
      <c r="B400" s="31" t="s">
        <v>799</v>
      </c>
      <c r="C400" s="36" t="s">
        <v>657</v>
      </c>
      <c r="D400" s="32">
        <v>18.399999999999999</v>
      </c>
      <c r="E400" s="57">
        <f t="shared" si="13"/>
        <v>24.99</v>
      </c>
      <c r="F400" s="68">
        <f t="shared" si="14"/>
        <v>20.99</v>
      </c>
      <c r="G400" s="31" t="s">
        <v>716</v>
      </c>
      <c r="H400" s="31" t="s">
        <v>759</v>
      </c>
      <c r="I400" s="31">
        <v>41</v>
      </c>
      <c r="J400" s="31" t="s">
        <v>289</v>
      </c>
      <c r="K400" s="31" t="s">
        <v>439</v>
      </c>
      <c r="L400" s="31" t="s">
        <v>477</v>
      </c>
      <c r="M400" s="31" t="s">
        <v>284</v>
      </c>
      <c r="N400" s="33" t="s">
        <v>285</v>
      </c>
      <c r="O400" s="34" t="s">
        <v>304</v>
      </c>
      <c r="P400" s="31"/>
      <c r="Q400" s="63"/>
    </row>
    <row r="401" spans="1:17">
      <c r="A401" s="29">
        <v>9780435185442</v>
      </c>
      <c r="B401" s="31" t="s">
        <v>800</v>
      </c>
      <c r="C401" s="36" t="s">
        <v>657</v>
      </c>
      <c r="D401" s="32">
        <v>18.399999999999999</v>
      </c>
      <c r="E401" s="57">
        <f t="shared" si="13"/>
        <v>24.99</v>
      </c>
      <c r="F401" s="68">
        <f t="shared" si="14"/>
        <v>20.99</v>
      </c>
      <c r="G401" s="31" t="s">
        <v>716</v>
      </c>
      <c r="H401" s="31" t="s">
        <v>759</v>
      </c>
      <c r="I401" s="31">
        <v>42</v>
      </c>
      <c r="J401" s="31" t="s">
        <v>289</v>
      </c>
      <c r="K401" s="31" t="s">
        <v>439</v>
      </c>
      <c r="L401" s="31" t="s">
        <v>477</v>
      </c>
      <c r="M401" s="31" t="s">
        <v>284</v>
      </c>
      <c r="N401" s="33" t="s">
        <v>285</v>
      </c>
      <c r="O401" s="34" t="s">
        <v>304</v>
      </c>
      <c r="P401" s="31"/>
      <c r="Q401" s="63"/>
    </row>
    <row r="402" spans="1:17">
      <c r="A402" s="29">
        <v>9780435185404</v>
      </c>
      <c r="B402" s="31" t="s">
        <v>801</v>
      </c>
      <c r="C402" s="36" t="s">
        <v>657</v>
      </c>
      <c r="D402" s="32">
        <v>18.399999999999999</v>
      </c>
      <c r="E402" s="57">
        <f t="shared" si="13"/>
        <v>24.99</v>
      </c>
      <c r="F402" s="68">
        <f t="shared" si="14"/>
        <v>20.99</v>
      </c>
      <c r="G402" s="31" t="s">
        <v>716</v>
      </c>
      <c r="H402" s="31" t="s">
        <v>759</v>
      </c>
      <c r="I402" s="31">
        <v>43</v>
      </c>
      <c r="J402" s="31" t="s">
        <v>289</v>
      </c>
      <c r="K402" s="31" t="s">
        <v>439</v>
      </c>
      <c r="L402" s="31" t="s">
        <v>477</v>
      </c>
      <c r="M402" s="31" t="s">
        <v>284</v>
      </c>
      <c r="N402" s="33" t="s">
        <v>285</v>
      </c>
      <c r="O402" s="34" t="s">
        <v>304</v>
      </c>
      <c r="P402" s="31"/>
      <c r="Q402" s="63"/>
    </row>
    <row r="403" spans="1:17">
      <c r="A403" s="29">
        <v>9780435185374</v>
      </c>
      <c r="B403" s="31" t="s">
        <v>802</v>
      </c>
      <c r="C403" s="36" t="s">
        <v>657</v>
      </c>
      <c r="D403" s="32">
        <v>18.399999999999999</v>
      </c>
      <c r="E403" s="57">
        <f t="shared" si="13"/>
        <v>24.99</v>
      </c>
      <c r="F403" s="68">
        <f t="shared" si="14"/>
        <v>20.99</v>
      </c>
      <c r="G403" s="31" t="s">
        <v>716</v>
      </c>
      <c r="H403" s="31" t="s">
        <v>759</v>
      </c>
      <c r="I403" s="31">
        <v>44</v>
      </c>
      <c r="J403" s="31" t="s">
        <v>289</v>
      </c>
      <c r="K403" s="31" t="s">
        <v>439</v>
      </c>
      <c r="L403" s="31" t="s">
        <v>477</v>
      </c>
      <c r="M403" s="31" t="s">
        <v>284</v>
      </c>
      <c r="N403" s="33" t="s">
        <v>285</v>
      </c>
      <c r="O403" s="34" t="s">
        <v>304</v>
      </c>
      <c r="P403" s="31"/>
      <c r="Q403" s="63"/>
    </row>
    <row r="404" spans="1:17">
      <c r="A404" s="29">
        <v>9780435185381</v>
      </c>
      <c r="B404" s="31" t="s">
        <v>803</v>
      </c>
      <c r="C404" s="36" t="s">
        <v>657</v>
      </c>
      <c r="D404" s="32">
        <v>18.399999999999999</v>
      </c>
      <c r="E404" s="57">
        <f t="shared" si="13"/>
        <v>24.99</v>
      </c>
      <c r="F404" s="68">
        <f t="shared" si="14"/>
        <v>20.99</v>
      </c>
      <c r="G404" s="31" t="s">
        <v>716</v>
      </c>
      <c r="H404" s="31" t="s">
        <v>759</v>
      </c>
      <c r="I404" s="31">
        <v>45</v>
      </c>
      <c r="J404" s="31" t="s">
        <v>289</v>
      </c>
      <c r="K404" s="31" t="s">
        <v>439</v>
      </c>
      <c r="L404" s="31" t="s">
        <v>477</v>
      </c>
      <c r="M404" s="31" t="s">
        <v>284</v>
      </c>
      <c r="N404" s="33" t="s">
        <v>285</v>
      </c>
      <c r="O404" s="34" t="s">
        <v>304</v>
      </c>
      <c r="P404" s="31"/>
      <c r="Q404" s="63"/>
    </row>
    <row r="405" spans="1:17">
      <c r="A405" s="29">
        <v>9780435185466</v>
      </c>
      <c r="B405" s="31" t="s">
        <v>804</v>
      </c>
      <c r="C405" s="36" t="s">
        <v>657</v>
      </c>
      <c r="D405" s="32">
        <v>18.399999999999999</v>
      </c>
      <c r="E405" s="57">
        <f t="shared" si="13"/>
        <v>24.99</v>
      </c>
      <c r="F405" s="68">
        <f t="shared" si="14"/>
        <v>20.99</v>
      </c>
      <c r="G405" s="31" t="s">
        <v>716</v>
      </c>
      <c r="H405" s="31" t="s">
        <v>759</v>
      </c>
      <c r="I405" s="31">
        <v>46</v>
      </c>
      <c r="J405" s="31" t="s">
        <v>289</v>
      </c>
      <c r="K405" s="31" t="s">
        <v>439</v>
      </c>
      <c r="L405" s="31" t="s">
        <v>477</v>
      </c>
      <c r="M405" s="31" t="s">
        <v>284</v>
      </c>
      <c r="N405" s="33" t="s">
        <v>285</v>
      </c>
      <c r="O405" s="34" t="s">
        <v>304</v>
      </c>
      <c r="P405" s="31"/>
      <c r="Q405" s="63"/>
    </row>
    <row r="406" spans="1:17">
      <c r="A406" s="29">
        <v>9780435185398</v>
      </c>
      <c r="B406" s="31" t="s">
        <v>805</v>
      </c>
      <c r="C406" s="36" t="s">
        <v>657</v>
      </c>
      <c r="D406" s="32">
        <v>18.399999999999999</v>
      </c>
      <c r="E406" s="57">
        <f t="shared" si="13"/>
        <v>24.99</v>
      </c>
      <c r="F406" s="68">
        <f t="shared" si="14"/>
        <v>20.99</v>
      </c>
      <c r="G406" s="31" t="s">
        <v>716</v>
      </c>
      <c r="H406" s="31" t="s">
        <v>759</v>
      </c>
      <c r="I406" s="31">
        <v>47</v>
      </c>
      <c r="J406" s="31" t="s">
        <v>289</v>
      </c>
      <c r="K406" s="31" t="s">
        <v>439</v>
      </c>
      <c r="L406" s="31" t="s">
        <v>477</v>
      </c>
      <c r="M406" s="31" t="s">
        <v>284</v>
      </c>
      <c r="N406" s="33" t="s">
        <v>285</v>
      </c>
      <c r="O406" s="34" t="s">
        <v>304</v>
      </c>
      <c r="P406" s="31"/>
      <c r="Q406" s="63"/>
    </row>
    <row r="407" spans="1:17">
      <c r="A407" s="29">
        <v>9780435185428</v>
      </c>
      <c r="B407" s="31" t="s">
        <v>806</v>
      </c>
      <c r="C407" s="36" t="s">
        <v>657</v>
      </c>
      <c r="D407" s="32">
        <v>18.399999999999999</v>
      </c>
      <c r="E407" s="57">
        <f t="shared" si="13"/>
        <v>24.99</v>
      </c>
      <c r="F407" s="68">
        <f t="shared" si="14"/>
        <v>20.99</v>
      </c>
      <c r="G407" s="31" t="s">
        <v>716</v>
      </c>
      <c r="H407" s="31" t="s">
        <v>759</v>
      </c>
      <c r="I407" s="31">
        <v>48</v>
      </c>
      <c r="J407" s="31" t="s">
        <v>289</v>
      </c>
      <c r="K407" s="31" t="s">
        <v>439</v>
      </c>
      <c r="L407" s="31" t="s">
        <v>477</v>
      </c>
      <c r="M407" s="31" t="s">
        <v>284</v>
      </c>
      <c r="N407" s="33" t="s">
        <v>285</v>
      </c>
      <c r="O407" s="34" t="s">
        <v>304</v>
      </c>
      <c r="P407" s="31"/>
      <c r="Q407" s="63"/>
    </row>
    <row r="408" spans="1:17">
      <c r="A408" s="29">
        <v>9780435185435</v>
      </c>
      <c r="B408" s="31" t="s">
        <v>807</v>
      </c>
      <c r="C408" s="36" t="s">
        <v>657</v>
      </c>
      <c r="D408" s="32">
        <v>18.399999999999999</v>
      </c>
      <c r="E408" s="57">
        <f t="shared" si="13"/>
        <v>24.99</v>
      </c>
      <c r="F408" s="68">
        <f t="shared" si="14"/>
        <v>20.99</v>
      </c>
      <c r="G408" s="31" t="s">
        <v>716</v>
      </c>
      <c r="H408" s="31" t="s">
        <v>759</v>
      </c>
      <c r="I408" s="31">
        <v>49</v>
      </c>
      <c r="J408" s="31" t="s">
        <v>289</v>
      </c>
      <c r="K408" s="31" t="s">
        <v>439</v>
      </c>
      <c r="L408" s="31" t="s">
        <v>477</v>
      </c>
      <c r="M408" s="31" t="s">
        <v>284</v>
      </c>
      <c r="N408" s="33" t="s">
        <v>285</v>
      </c>
      <c r="O408" s="34" t="s">
        <v>304</v>
      </c>
      <c r="P408" s="31"/>
      <c r="Q408" s="63"/>
    </row>
    <row r="409" spans="1:17">
      <c r="A409" s="29">
        <v>9780435185459</v>
      </c>
      <c r="B409" s="31" t="s">
        <v>808</v>
      </c>
      <c r="C409" s="36" t="s">
        <v>657</v>
      </c>
      <c r="D409" s="32">
        <v>18.399999999999999</v>
      </c>
      <c r="E409" s="57">
        <f t="shared" si="13"/>
        <v>24.99</v>
      </c>
      <c r="F409" s="68">
        <f t="shared" si="14"/>
        <v>20.99</v>
      </c>
      <c r="G409" s="31" t="s">
        <v>716</v>
      </c>
      <c r="H409" s="31" t="s">
        <v>759</v>
      </c>
      <c r="I409" s="31">
        <v>50</v>
      </c>
      <c r="J409" s="31" t="s">
        <v>289</v>
      </c>
      <c r="K409" s="31" t="s">
        <v>439</v>
      </c>
      <c r="L409" s="31" t="s">
        <v>477</v>
      </c>
      <c r="M409" s="31" t="s">
        <v>284</v>
      </c>
      <c r="N409" s="33" t="s">
        <v>285</v>
      </c>
      <c r="O409" s="34" t="s">
        <v>304</v>
      </c>
      <c r="P409" s="31"/>
      <c r="Q409" s="63"/>
    </row>
    <row r="410" spans="1:17" ht="25.5">
      <c r="A410" s="46">
        <v>9780435191245</v>
      </c>
      <c r="B410" s="31" t="s">
        <v>809</v>
      </c>
      <c r="C410" s="36" t="s">
        <v>680</v>
      </c>
      <c r="D410" s="32">
        <v>116</v>
      </c>
      <c r="E410" s="57">
        <f t="shared" si="13"/>
        <v>156.99</v>
      </c>
      <c r="F410" s="68">
        <f t="shared" si="14"/>
        <v>131.99</v>
      </c>
      <c r="G410" s="31" t="s">
        <v>716</v>
      </c>
      <c r="H410" s="31" t="s">
        <v>759</v>
      </c>
      <c r="I410" s="31">
        <v>51</v>
      </c>
      <c r="J410" s="31" t="s">
        <v>436</v>
      </c>
      <c r="K410" s="31" t="s">
        <v>303</v>
      </c>
      <c r="L410" s="30" t="s">
        <v>296</v>
      </c>
      <c r="M410" s="31" t="s">
        <v>284</v>
      </c>
      <c r="N410" s="33" t="s">
        <v>285</v>
      </c>
      <c r="O410" s="34" t="s">
        <v>304</v>
      </c>
      <c r="P410" s="31"/>
      <c r="Q410" s="63"/>
    </row>
    <row r="411" spans="1:17" ht="25.5">
      <c r="A411" s="46">
        <v>9780435191313</v>
      </c>
      <c r="B411" s="31" t="s">
        <v>810</v>
      </c>
      <c r="C411" s="36" t="s">
        <v>680</v>
      </c>
      <c r="D411" s="32">
        <v>116</v>
      </c>
      <c r="E411" s="57">
        <f t="shared" si="13"/>
        <v>156.99</v>
      </c>
      <c r="F411" s="68">
        <f t="shared" si="14"/>
        <v>131.99</v>
      </c>
      <c r="G411" s="31" t="s">
        <v>716</v>
      </c>
      <c r="H411" s="31" t="s">
        <v>759</v>
      </c>
      <c r="I411" s="31">
        <v>52</v>
      </c>
      <c r="J411" s="31" t="s">
        <v>436</v>
      </c>
      <c r="K411" s="31" t="s">
        <v>303</v>
      </c>
      <c r="L411" s="30" t="s">
        <v>296</v>
      </c>
      <c r="M411" s="31" t="s">
        <v>284</v>
      </c>
      <c r="N411" s="33" t="s">
        <v>285</v>
      </c>
      <c r="O411" s="34" t="s">
        <v>304</v>
      </c>
      <c r="P411" s="31"/>
      <c r="Q411" s="63"/>
    </row>
    <row r="412" spans="1:17" ht="25.5">
      <c r="A412" s="46">
        <v>9780435191276</v>
      </c>
      <c r="B412" s="31" t="s">
        <v>811</v>
      </c>
      <c r="C412" s="36" t="s">
        <v>680</v>
      </c>
      <c r="D412" s="32">
        <v>116</v>
      </c>
      <c r="E412" s="57">
        <f t="shared" si="13"/>
        <v>156.99</v>
      </c>
      <c r="F412" s="68">
        <f t="shared" si="14"/>
        <v>131.99</v>
      </c>
      <c r="G412" s="31" t="s">
        <v>716</v>
      </c>
      <c r="H412" s="31" t="s">
        <v>759</v>
      </c>
      <c r="I412" s="31">
        <v>53</v>
      </c>
      <c r="J412" s="31" t="s">
        <v>436</v>
      </c>
      <c r="K412" s="31" t="s">
        <v>303</v>
      </c>
      <c r="L412" s="30" t="s">
        <v>296</v>
      </c>
      <c r="M412" s="31" t="s">
        <v>284</v>
      </c>
      <c r="N412" s="33" t="s">
        <v>285</v>
      </c>
      <c r="O412" s="34" t="s">
        <v>304</v>
      </c>
      <c r="P412" s="31"/>
      <c r="Q412" s="63"/>
    </row>
    <row r="413" spans="1:17" ht="25.5">
      <c r="A413" s="46">
        <v>9780435191238</v>
      </c>
      <c r="B413" s="31" t="s">
        <v>812</v>
      </c>
      <c r="C413" s="36" t="s">
        <v>680</v>
      </c>
      <c r="D413" s="32">
        <v>116</v>
      </c>
      <c r="E413" s="57">
        <f t="shared" si="13"/>
        <v>156.99</v>
      </c>
      <c r="F413" s="68">
        <f t="shared" si="14"/>
        <v>131.99</v>
      </c>
      <c r="G413" s="31" t="s">
        <v>716</v>
      </c>
      <c r="H413" s="31" t="s">
        <v>759</v>
      </c>
      <c r="I413" s="31">
        <v>54</v>
      </c>
      <c r="J413" s="31" t="s">
        <v>436</v>
      </c>
      <c r="K413" s="31" t="s">
        <v>303</v>
      </c>
      <c r="L413" s="30" t="s">
        <v>296</v>
      </c>
      <c r="M413" s="31" t="s">
        <v>284</v>
      </c>
      <c r="N413" s="33" t="s">
        <v>285</v>
      </c>
      <c r="O413" s="34" t="s">
        <v>304</v>
      </c>
      <c r="P413" s="31"/>
      <c r="Q413" s="63"/>
    </row>
    <row r="414" spans="1:17" ht="25.5">
      <c r="A414" s="46">
        <v>9780435191252</v>
      </c>
      <c r="B414" s="31" t="s">
        <v>813</v>
      </c>
      <c r="C414" s="36" t="s">
        <v>680</v>
      </c>
      <c r="D414" s="32">
        <v>116</v>
      </c>
      <c r="E414" s="57">
        <f t="shared" si="13"/>
        <v>156.99</v>
      </c>
      <c r="F414" s="68">
        <f t="shared" si="14"/>
        <v>131.99</v>
      </c>
      <c r="G414" s="31" t="s">
        <v>716</v>
      </c>
      <c r="H414" s="31" t="s">
        <v>759</v>
      </c>
      <c r="I414" s="31">
        <v>55</v>
      </c>
      <c r="J414" s="31" t="s">
        <v>436</v>
      </c>
      <c r="K414" s="31" t="s">
        <v>303</v>
      </c>
      <c r="L414" s="30" t="s">
        <v>296</v>
      </c>
      <c r="M414" s="31" t="s">
        <v>284</v>
      </c>
      <c r="N414" s="33" t="s">
        <v>285</v>
      </c>
      <c r="O414" s="34" t="s">
        <v>304</v>
      </c>
      <c r="P414" s="31"/>
      <c r="Q414" s="63"/>
    </row>
    <row r="415" spans="1:17" ht="25.5">
      <c r="A415" s="46">
        <v>9780435191337</v>
      </c>
      <c r="B415" s="31" t="s">
        <v>814</v>
      </c>
      <c r="C415" s="36" t="s">
        <v>680</v>
      </c>
      <c r="D415" s="32">
        <v>116</v>
      </c>
      <c r="E415" s="57">
        <f t="shared" si="13"/>
        <v>156.99</v>
      </c>
      <c r="F415" s="68">
        <f t="shared" si="14"/>
        <v>131.99</v>
      </c>
      <c r="G415" s="31" t="s">
        <v>716</v>
      </c>
      <c r="H415" s="31" t="s">
        <v>759</v>
      </c>
      <c r="I415" s="31">
        <v>56</v>
      </c>
      <c r="J415" s="31" t="s">
        <v>436</v>
      </c>
      <c r="K415" s="31" t="s">
        <v>303</v>
      </c>
      <c r="L415" s="30" t="s">
        <v>296</v>
      </c>
      <c r="M415" s="31" t="s">
        <v>284</v>
      </c>
      <c r="N415" s="33" t="s">
        <v>285</v>
      </c>
      <c r="O415" s="34" t="s">
        <v>304</v>
      </c>
      <c r="P415" s="31"/>
      <c r="Q415" s="63"/>
    </row>
    <row r="416" spans="1:17" ht="25.5">
      <c r="A416" s="29">
        <v>9780435191269</v>
      </c>
      <c r="B416" s="31" t="s">
        <v>815</v>
      </c>
      <c r="C416" s="36" t="s">
        <v>680</v>
      </c>
      <c r="D416" s="32">
        <v>116</v>
      </c>
      <c r="E416" s="57">
        <f t="shared" si="13"/>
        <v>156.99</v>
      </c>
      <c r="F416" s="68">
        <f t="shared" si="14"/>
        <v>131.99</v>
      </c>
      <c r="G416" s="31" t="s">
        <v>716</v>
      </c>
      <c r="H416" s="31" t="s">
        <v>759</v>
      </c>
      <c r="I416" s="31">
        <v>57</v>
      </c>
      <c r="J416" s="31" t="s">
        <v>436</v>
      </c>
      <c r="K416" s="31" t="s">
        <v>303</v>
      </c>
      <c r="L416" s="30" t="s">
        <v>296</v>
      </c>
      <c r="M416" s="31" t="s">
        <v>284</v>
      </c>
      <c r="N416" s="33" t="s">
        <v>285</v>
      </c>
      <c r="O416" s="34" t="s">
        <v>304</v>
      </c>
      <c r="P416" s="31"/>
      <c r="Q416" s="63"/>
    </row>
    <row r="417" spans="1:17" ht="25.5">
      <c r="A417" s="46">
        <v>9780435191290</v>
      </c>
      <c r="B417" s="31" t="s">
        <v>816</v>
      </c>
      <c r="C417" s="36" t="s">
        <v>680</v>
      </c>
      <c r="D417" s="32">
        <v>116</v>
      </c>
      <c r="E417" s="57">
        <f t="shared" si="13"/>
        <v>156.99</v>
      </c>
      <c r="F417" s="68">
        <f t="shared" si="14"/>
        <v>131.99</v>
      </c>
      <c r="G417" s="31" t="s">
        <v>716</v>
      </c>
      <c r="H417" s="31" t="s">
        <v>759</v>
      </c>
      <c r="I417" s="31">
        <v>58</v>
      </c>
      <c r="J417" s="31" t="s">
        <v>436</v>
      </c>
      <c r="K417" s="31" t="s">
        <v>303</v>
      </c>
      <c r="L417" s="30" t="s">
        <v>296</v>
      </c>
      <c r="M417" s="31" t="s">
        <v>284</v>
      </c>
      <c r="N417" s="33" t="s">
        <v>285</v>
      </c>
      <c r="O417" s="34" t="s">
        <v>304</v>
      </c>
      <c r="P417" s="31"/>
      <c r="Q417" s="63"/>
    </row>
    <row r="418" spans="1:17" ht="25.5">
      <c r="A418" s="46">
        <v>9780435191306</v>
      </c>
      <c r="B418" s="31" t="s">
        <v>817</v>
      </c>
      <c r="C418" s="36" t="s">
        <v>680</v>
      </c>
      <c r="D418" s="32">
        <v>116</v>
      </c>
      <c r="E418" s="57">
        <f t="shared" si="13"/>
        <v>156.99</v>
      </c>
      <c r="F418" s="68">
        <f t="shared" si="14"/>
        <v>131.99</v>
      </c>
      <c r="G418" s="31" t="s">
        <v>716</v>
      </c>
      <c r="H418" s="31" t="s">
        <v>759</v>
      </c>
      <c r="I418" s="31">
        <v>59</v>
      </c>
      <c r="J418" s="31" t="s">
        <v>436</v>
      </c>
      <c r="K418" s="31" t="s">
        <v>303</v>
      </c>
      <c r="L418" s="30" t="s">
        <v>296</v>
      </c>
      <c r="M418" s="31" t="s">
        <v>284</v>
      </c>
      <c r="N418" s="33" t="s">
        <v>285</v>
      </c>
      <c r="O418" s="34" t="s">
        <v>304</v>
      </c>
      <c r="P418" s="31"/>
      <c r="Q418" s="63"/>
    </row>
    <row r="419" spans="1:17" ht="25.5">
      <c r="A419" s="46">
        <v>9780435191320</v>
      </c>
      <c r="B419" s="31" t="s">
        <v>818</v>
      </c>
      <c r="C419" s="36" t="s">
        <v>680</v>
      </c>
      <c r="D419" s="32">
        <v>116</v>
      </c>
      <c r="E419" s="57">
        <f t="shared" si="13"/>
        <v>156.99</v>
      </c>
      <c r="F419" s="68">
        <f t="shared" si="14"/>
        <v>131.99</v>
      </c>
      <c r="G419" s="31" t="s">
        <v>716</v>
      </c>
      <c r="H419" s="31" t="s">
        <v>759</v>
      </c>
      <c r="I419" s="31">
        <v>60</v>
      </c>
      <c r="J419" s="31" t="s">
        <v>436</v>
      </c>
      <c r="K419" s="31" t="s">
        <v>303</v>
      </c>
      <c r="L419" s="30" t="s">
        <v>296</v>
      </c>
      <c r="M419" s="31" t="s">
        <v>284</v>
      </c>
      <c r="N419" s="33" t="s">
        <v>285</v>
      </c>
      <c r="O419" s="34" t="s">
        <v>304</v>
      </c>
      <c r="P419" s="31"/>
      <c r="Q419" s="63"/>
    </row>
    <row r="420" spans="1:17">
      <c r="A420" s="43">
        <v>9780435188931</v>
      </c>
      <c r="B420" s="28" t="s">
        <v>819</v>
      </c>
      <c r="C420" s="36" t="s">
        <v>657</v>
      </c>
      <c r="D420" s="32">
        <v>33.6</v>
      </c>
      <c r="E420" s="57">
        <f t="shared" si="13"/>
        <v>45.99</v>
      </c>
      <c r="F420" s="68">
        <f t="shared" si="14"/>
        <v>38.99</v>
      </c>
      <c r="G420" s="31" t="s">
        <v>820</v>
      </c>
      <c r="H420" s="31" t="s">
        <v>759</v>
      </c>
      <c r="I420" s="31">
        <v>61</v>
      </c>
      <c r="J420" s="31" t="s">
        <v>289</v>
      </c>
      <c r="K420" s="31" t="s">
        <v>439</v>
      </c>
      <c r="L420" s="31" t="s">
        <v>477</v>
      </c>
      <c r="M420" s="31" t="s">
        <v>284</v>
      </c>
      <c r="N420" s="33" t="s">
        <v>285</v>
      </c>
      <c r="O420" s="34" t="s">
        <v>304</v>
      </c>
      <c r="P420" s="31"/>
      <c r="Q420" s="63"/>
    </row>
    <row r="421" spans="1:17" ht="25.5">
      <c r="A421" s="45">
        <v>9780435191368</v>
      </c>
      <c r="B421" s="28" t="s">
        <v>821</v>
      </c>
      <c r="C421" s="36" t="s">
        <v>680</v>
      </c>
      <c r="D421" s="32">
        <v>115</v>
      </c>
      <c r="E421" s="57">
        <f t="shared" si="13"/>
        <v>155.99</v>
      </c>
      <c r="F421" s="68">
        <f t="shared" si="14"/>
        <v>130.99</v>
      </c>
      <c r="G421" s="31" t="s">
        <v>820</v>
      </c>
      <c r="H421" s="31" t="s">
        <v>759</v>
      </c>
      <c r="I421" s="31">
        <v>62</v>
      </c>
      <c r="J421" s="31" t="s">
        <v>436</v>
      </c>
      <c r="K421" s="31" t="s">
        <v>303</v>
      </c>
      <c r="L421" s="30" t="s">
        <v>296</v>
      </c>
      <c r="M421" s="31" t="s">
        <v>284</v>
      </c>
      <c r="N421" s="33" t="s">
        <v>285</v>
      </c>
      <c r="O421" s="34" t="s">
        <v>304</v>
      </c>
      <c r="P421" s="31"/>
      <c r="Q421" s="63"/>
    </row>
    <row r="422" spans="1:17">
      <c r="A422" s="35">
        <v>9781292284477</v>
      </c>
      <c r="B422" s="31" t="s">
        <v>822</v>
      </c>
      <c r="C422" s="36" t="s">
        <v>469</v>
      </c>
      <c r="D422" s="32">
        <v>5.3</v>
      </c>
      <c r="E422" s="57">
        <f t="shared" si="13"/>
        <v>7.99</v>
      </c>
      <c r="F422" s="68">
        <f t="shared" si="14"/>
        <v>6.99</v>
      </c>
      <c r="G422" s="31" t="s">
        <v>306</v>
      </c>
      <c r="H422" s="31" t="s">
        <v>759</v>
      </c>
      <c r="I422" s="31">
        <v>69</v>
      </c>
      <c r="J422" s="31" t="s">
        <v>470</v>
      </c>
      <c r="K422" s="31" t="s">
        <v>471</v>
      </c>
      <c r="L422" s="31" t="s">
        <v>823</v>
      </c>
      <c r="M422" s="31" t="s">
        <v>284</v>
      </c>
      <c r="N422" s="33" t="s">
        <v>285</v>
      </c>
      <c r="O422" s="34" t="s">
        <v>304</v>
      </c>
      <c r="P422" s="31"/>
      <c r="Q422" s="63"/>
    </row>
    <row r="423" spans="1:17">
      <c r="A423" s="35">
        <v>9780435181444</v>
      </c>
      <c r="B423" s="31" t="s">
        <v>824</v>
      </c>
      <c r="C423" s="36" t="s">
        <v>657</v>
      </c>
      <c r="D423" s="32">
        <v>33.6</v>
      </c>
      <c r="E423" s="57">
        <f t="shared" si="13"/>
        <v>45.99</v>
      </c>
      <c r="F423" s="68">
        <f t="shared" si="14"/>
        <v>38.99</v>
      </c>
      <c r="G423" s="31" t="s">
        <v>306</v>
      </c>
      <c r="H423" s="31" t="s">
        <v>759</v>
      </c>
      <c r="I423" s="31">
        <v>70</v>
      </c>
      <c r="J423" s="31" t="s">
        <v>289</v>
      </c>
      <c r="K423" s="31" t="s">
        <v>439</v>
      </c>
      <c r="L423" s="31" t="s">
        <v>477</v>
      </c>
      <c r="M423" s="31" t="s">
        <v>284</v>
      </c>
      <c r="N423" s="33" t="s">
        <v>285</v>
      </c>
      <c r="O423" s="34" t="s">
        <v>304</v>
      </c>
      <c r="P423" s="37"/>
      <c r="Q423" s="64"/>
    </row>
    <row r="424" spans="1:17">
      <c r="A424" s="35">
        <v>9780435183059</v>
      </c>
      <c r="B424" s="31" t="s">
        <v>825</v>
      </c>
      <c r="C424" s="36" t="s">
        <v>657</v>
      </c>
      <c r="D424" s="32">
        <v>33.6</v>
      </c>
      <c r="E424" s="57">
        <f t="shared" si="13"/>
        <v>45.99</v>
      </c>
      <c r="F424" s="68">
        <f t="shared" si="14"/>
        <v>38.99</v>
      </c>
      <c r="G424" s="31" t="s">
        <v>306</v>
      </c>
      <c r="H424" s="31" t="s">
        <v>759</v>
      </c>
      <c r="I424" s="31">
        <v>71</v>
      </c>
      <c r="J424" s="31" t="s">
        <v>289</v>
      </c>
      <c r="K424" s="31" t="s">
        <v>439</v>
      </c>
      <c r="L424" s="31" t="s">
        <v>283</v>
      </c>
      <c r="M424" s="31" t="s">
        <v>284</v>
      </c>
      <c r="N424" s="33" t="s">
        <v>285</v>
      </c>
      <c r="O424" s="34" t="s">
        <v>304</v>
      </c>
      <c r="P424" s="37"/>
      <c r="Q424" s="64"/>
    </row>
    <row r="425" spans="1:17">
      <c r="A425" s="29">
        <v>9781292218694</v>
      </c>
      <c r="B425" s="30" t="s">
        <v>826</v>
      </c>
      <c r="C425" s="36"/>
      <c r="D425" s="32">
        <v>20.7</v>
      </c>
      <c r="E425" s="57">
        <f t="shared" si="13"/>
        <v>27.99</v>
      </c>
      <c r="F425" s="68">
        <f t="shared" si="14"/>
        <v>23.99</v>
      </c>
      <c r="G425" s="31" t="s">
        <v>716</v>
      </c>
      <c r="H425" s="31" t="s">
        <v>827</v>
      </c>
      <c r="I425" s="31">
        <v>1</v>
      </c>
      <c r="J425" s="31" t="s">
        <v>289</v>
      </c>
      <c r="K425" s="31"/>
      <c r="L425" s="31" t="s">
        <v>283</v>
      </c>
      <c r="M425" s="31" t="s">
        <v>332</v>
      </c>
      <c r="N425" s="33" t="s">
        <v>527</v>
      </c>
      <c r="O425" s="34" t="s">
        <v>828</v>
      </c>
    </row>
    <row r="426" spans="1:17">
      <c r="A426" s="29">
        <v>9781292218700</v>
      </c>
      <c r="B426" s="30" t="s">
        <v>829</v>
      </c>
      <c r="C426" s="36"/>
      <c r="D426" s="32">
        <v>20.7</v>
      </c>
      <c r="E426" s="57">
        <f t="shared" si="13"/>
        <v>27.99</v>
      </c>
      <c r="F426" s="68">
        <f t="shared" si="14"/>
        <v>23.99</v>
      </c>
      <c r="G426" s="31" t="s">
        <v>716</v>
      </c>
      <c r="H426" s="31" t="s">
        <v>827</v>
      </c>
      <c r="I426" s="31">
        <v>2</v>
      </c>
      <c r="J426" s="31" t="s">
        <v>289</v>
      </c>
      <c r="K426" s="31"/>
      <c r="L426" s="31" t="s">
        <v>283</v>
      </c>
      <c r="M426" s="31" t="s">
        <v>332</v>
      </c>
      <c r="N426" s="33" t="s">
        <v>527</v>
      </c>
      <c r="O426" s="34" t="s">
        <v>828</v>
      </c>
    </row>
    <row r="427" spans="1:17">
      <c r="A427" s="29">
        <v>9781292218717</v>
      </c>
      <c r="B427" s="30" t="s">
        <v>830</v>
      </c>
      <c r="C427" s="36"/>
      <c r="D427" s="32">
        <v>20.7</v>
      </c>
      <c r="E427" s="57">
        <f t="shared" si="13"/>
        <v>27.99</v>
      </c>
      <c r="F427" s="68">
        <f t="shared" si="14"/>
        <v>23.99</v>
      </c>
      <c r="G427" s="31" t="s">
        <v>716</v>
      </c>
      <c r="H427" s="31" t="s">
        <v>827</v>
      </c>
      <c r="I427" s="31">
        <v>3</v>
      </c>
      <c r="J427" s="31" t="s">
        <v>289</v>
      </c>
      <c r="K427" s="31"/>
      <c r="L427" s="31" t="s">
        <v>283</v>
      </c>
      <c r="M427" s="31" t="s">
        <v>332</v>
      </c>
      <c r="N427" s="33" t="s">
        <v>527</v>
      </c>
      <c r="O427" s="34" t="s">
        <v>828</v>
      </c>
    </row>
    <row r="428" spans="1:17">
      <c r="A428" s="29">
        <v>9781292227146</v>
      </c>
      <c r="B428" s="30" t="s">
        <v>831</v>
      </c>
      <c r="C428" s="36"/>
      <c r="D428" s="32">
        <v>75</v>
      </c>
      <c r="E428" s="57">
        <f t="shared" si="13"/>
        <v>101.99</v>
      </c>
      <c r="F428" s="68">
        <f t="shared" si="14"/>
        <v>85.99</v>
      </c>
      <c r="G428" s="31" t="s">
        <v>716</v>
      </c>
      <c r="H428" s="31" t="s">
        <v>827</v>
      </c>
      <c r="I428" s="31">
        <v>4</v>
      </c>
      <c r="J428" s="31" t="s">
        <v>397</v>
      </c>
      <c r="K428" s="31"/>
      <c r="L428" s="31" t="s">
        <v>283</v>
      </c>
      <c r="M428" s="31" t="s">
        <v>332</v>
      </c>
      <c r="N428" s="33" t="s">
        <v>498</v>
      </c>
      <c r="O428" s="34">
        <v>7</v>
      </c>
    </row>
    <row r="429" spans="1:17">
      <c r="A429" s="29">
        <v>9781292227153</v>
      </c>
      <c r="B429" s="30" t="s">
        <v>832</v>
      </c>
      <c r="C429" s="36"/>
      <c r="D429" s="32">
        <v>75</v>
      </c>
      <c r="E429" s="57">
        <f t="shared" si="13"/>
        <v>101.99</v>
      </c>
      <c r="F429" s="68">
        <f t="shared" si="14"/>
        <v>85.99</v>
      </c>
      <c r="G429" s="31" t="s">
        <v>716</v>
      </c>
      <c r="H429" s="31" t="s">
        <v>827</v>
      </c>
      <c r="I429" s="31">
        <v>5</v>
      </c>
      <c r="J429" s="31" t="s">
        <v>397</v>
      </c>
      <c r="K429" s="31"/>
      <c r="L429" s="31" t="s">
        <v>283</v>
      </c>
      <c r="M429" s="31" t="s">
        <v>332</v>
      </c>
      <c r="N429" s="33" t="s">
        <v>833</v>
      </c>
      <c r="O429" s="34">
        <v>8</v>
      </c>
    </row>
    <row r="430" spans="1:17">
      <c r="A430" s="29">
        <v>9781292227160</v>
      </c>
      <c r="B430" s="30" t="s">
        <v>834</v>
      </c>
      <c r="C430" s="36"/>
      <c r="D430" s="32">
        <v>75</v>
      </c>
      <c r="E430" s="57">
        <f t="shared" si="13"/>
        <v>101.99</v>
      </c>
      <c r="F430" s="68">
        <f t="shared" si="14"/>
        <v>85.99</v>
      </c>
      <c r="G430" s="31" t="s">
        <v>716</v>
      </c>
      <c r="H430" s="31" t="s">
        <v>827</v>
      </c>
      <c r="I430" s="31">
        <v>6</v>
      </c>
      <c r="J430" s="31" t="s">
        <v>397</v>
      </c>
      <c r="K430" s="31"/>
      <c r="L430" s="31" t="s">
        <v>283</v>
      </c>
      <c r="M430" s="31" t="s">
        <v>332</v>
      </c>
      <c r="N430" s="33" t="s">
        <v>498</v>
      </c>
      <c r="O430" s="34">
        <v>7</v>
      </c>
    </row>
    <row r="431" spans="1:17">
      <c r="A431" s="29">
        <v>9781292227177</v>
      </c>
      <c r="B431" s="30" t="s">
        <v>835</v>
      </c>
      <c r="C431" s="36"/>
      <c r="D431" s="32">
        <v>75</v>
      </c>
      <c r="E431" s="57">
        <f t="shared" si="13"/>
        <v>101.99</v>
      </c>
      <c r="F431" s="68">
        <f t="shared" si="14"/>
        <v>85.99</v>
      </c>
      <c r="G431" s="31" t="s">
        <v>716</v>
      </c>
      <c r="H431" s="31" t="s">
        <v>827</v>
      </c>
      <c r="I431" s="31">
        <v>7</v>
      </c>
      <c r="J431" s="31" t="s">
        <v>397</v>
      </c>
      <c r="K431" s="31"/>
      <c r="L431" s="31" t="s">
        <v>283</v>
      </c>
      <c r="M431" s="31" t="s">
        <v>332</v>
      </c>
      <c r="N431" s="33" t="s">
        <v>833</v>
      </c>
      <c r="O431" s="34">
        <v>8</v>
      </c>
    </row>
    <row r="432" spans="1:17">
      <c r="A432" s="29">
        <v>9781292227184</v>
      </c>
      <c r="B432" s="30" t="s">
        <v>836</v>
      </c>
      <c r="C432" s="36"/>
      <c r="D432" s="32">
        <v>75</v>
      </c>
      <c r="E432" s="57">
        <f t="shared" si="13"/>
        <v>101.99</v>
      </c>
      <c r="F432" s="68">
        <f t="shared" si="14"/>
        <v>85.99</v>
      </c>
      <c r="G432" s="31" t="s">
        <v>716</v>
      </c>
      <c r="H432" s="31" t="s">
        <v>827</v>
      </c>
      <c r="I432" s="31">
        <v>8</v>
      </c>
      <c r="J432" s="31" t="s">
        <v>397</v>
      </c>
      <c r="K432" s="31"/>
      <c r="L432" s="31" t="s">
        <v>283</v>
      </c>
      <c r="M432" s="31" t="s">
        <v>332</v>
      </c>
      <c r="N432" s="33" t="s">
        <v>333</v>
      </c>
      <c r="O432" s="34">
        <v>9</v>
      </c>
    </row>
    <row r="433" spans="1:17">
      <c r="A433" s="29">
        <v>9780435392758</v>
      </c>
      <c r="B433" s="30" t="s">
        <v>837</v>
      </c>
      <c r="C433" s="36"/>
      <c r="D433" s="32">
        <v>233</v>
      </c>
      <c r="E433" s="57">
        <f t="shared" si="13"/>
        <v>314.99</v>
      </c>
      <c r="F433" s="68">
        <f t="shared" si="14"/>
        <v>264.99</v>
      </c>
      <c r="G433" s="31" t="s">
        <v>288</v>
      </c>
      <c r="H433" s="31" t="s">
        <v>838</v>
      </c>
      <c r="I433" s="31">
        <v>1</v>
      </c>
      <c r="J433" s="31" t="s">
        <v>383</v>
      </c>
      <c r="K433" s="31"/>
      <c r="L433" s="31" t="s">
        <v>283</v>
      </c>
      <c r="M433" s="31" t="s">
        <v>332</v>
      </c>
      <c r="N433" s="33" t="s">
        <v>498</v>
      </c>
      <c r="O433" s="34">
        <v>7</v>
      </c>
    </row>
    <row r="434" spans="1:17">
      <c r="A434" s="29">
        <v>9780435392840</v>
      </c>
      <c r="B434" s="30" t="s">
        <v>839</v>
      </c>
      <c r="C434" s="36"/>
      <c r="D434" s="32">
        <v>233</v>
      </c>
      <c r="E434" s="57">
        <f t="shared" si="13"/>
        <v>314.99</v>
      </c>
      <c r="F434" s="68">
        <f t="shared" si="14"/>
        <v>264.99</v>
      </c>
      <c r="G434" s="31" t="s">
        <v>288</v>
      </c>
      <c r="H434" s="31" t="s">
        <v>838</v>
      </c>
      <c r="I434" s="31">
        <v>2</v>
      </c>
      <c r="J434" s="31" t="s">
        <v>383</v>
      </c>
      <c r="K434" s="31"/>
      <c r="L434" s="31" t="s">
        <v>283</v>
      </c>
      <c r="M434" s="31" t="s">
        <v>332</v>
      </c>
      <c r="N434" s="33" t="s">
        <v>833</v>
      </c>
      <c r="O434" s="34">
        <v>8</v>
      </c>
    </row>
    <row r="435" spans="1:17">
      <c r="A435" s="29">
        <v>9780435384739</v>
      </c>
      <c r="B435" s="30" t="s">
        <v>840</v>
      </c>
      <c r="C435" s="36"/>
      <c r="D435" s="32">
        <v>24.9</v>
      </c>
      <c r="E435" s="57">
        <f t="shared" si="13"/>
        <v>33.99</v>
      </c>
      <c r="F435" s="68">
        <f t="shared" si="14"/>
        <v>28.99</v>
      </c>
      <c r="G435" s="31" t="s">
        <v>288</v>
      </c>
      <c r="H435" s="31" t="s">
        <v>838</v>
      </c>
      <c r="I435" s="31">
        <v>9</v>
      </c>
      <c r="J435" s="31" t="s">
        <v>289</v>
      </c>
      <c r="K435" s="31"/>
      <c r="L435" s="31" t="s">
        <v>283</v>
      </c>
      <c r="M435" s="31" t="s">
        <v>332</v>
      </c>
      <c r="N435" s="33" t="s">
        <v>498</v>
      </c>
      <c r="O435" s="34">
        <v>7</v>
      </c>
    </row>
    <row r="436" spans="1:17">
      <c r="A436" s="29">
        <v>9780435385125</v>
      </c>
      <c r="B436" s="30" t="s">
        <v>841</v>
      </c>
      <c r="C436" s="36"/>
      <c r="D436" s="32">
        <v>24.9</v>
      </c>
      <c r="E436" s="57">
        <f t="shared" si="13"/>
        <v>33.99</v>
      </c>
      <c r="F436" s="68">
        <f t="shared" si="14"/>
        <v>28.99</v>
      </c>
      <c r="G436" s="31" t="s">
        <v>288</v>
      </c>
      <c r="H436" s="31" t="s">
        <v>838</v>
      </c>
      <c r="I436" s="31">
        <v>10</v>
      </c>
      <c r="J436" s="31" t="s">
        <v>289</v>
      </c>
      <c r="K436" s="31"/>
      <c r="L436" s="31" t="s">
        <v>283</v>
      </c>
      <c r="M436" s="31" t="s">
        <v>332</v>
      </c>
      <c r="N436" s="33" t="s">
        <v>833</v>
      </c>
      <c r="O436" s="34">
        <v>8</v>
      </c>
    </row>
    <row r="437" spans="1:17">
      <c r="A437" s="29">
        <v>9780435385576</v>
      </c>
      <c r="B437" s="30" t="s">
        <v>842</v>
      </c>
      <c r="C437" s="36"/>
      <c r="D437" s="32">
        <v>24.9</v>
      </c>
      <c r="E437" s="57">
        <f t="shared" si="13"/>
        <v>33.99</v>
      </c>
      <c r="F437" s="68">
        <f t="shared" si="14"/>
        <v>28.99</v>
      </c>
      <c r="G437" s="31" t="s">
        <v>288</v>
      </c>
      <c r="H437" s="31" t="s">
        <v>838</v>
      </c>
      <c r="I437" s="31">
        <v>11</v>
      </c>
      <c r="J437" s="31" t="s">
        <v>289</v>
      </c>
      <c r="K437" s="31"/>
      <c r="L437" s="31" t="s">
        <v>283</v>
      </c>
      <c r="M437" s="31" t="s">
        <v>332</v>
      </c>
      <c r="N437" s="33" t="s">
        <v>833</v>
      </c>
      <c r="O437" s="34">
        <v>8</v>
      </c>
    </row>
    <row r="438" spans="1:17">
      <c r="A438" s="29">
        <v>9780435385934</v>
      </c>
      <c r="B438" s="30" t="s">
        <v>843</v>
      </c>
      <c r="C438" s="36"/>
      <c r="D438" s="32">
        <v>24.9</v>
      </c>
      <c r="E438" s="57">
        <f t="shared" si="13"/>
        <v>33.99</v>
      </c>
      <c r="F438" s="68">
        <f t="shared" si="14"/>
        <v>28.99</v>
      </c>
      <c r="G438" s="31" t="s">
        <v>288</v>
      </c>
      <c r="H438" s="31" t="s">
        <v>838</v>
      </c>
      <c r="I438" s="31">
        <v>12</v>
      </c>
      <c r="J438" s="31" t="s">
        <v>289</v>
      </c>
      <c r="K438" s="31"/>
      <c r="L438" s="31" t="s">
        <v>283</v>
      </c>
      <c r="M438" s="31" t="s">
        <v>332</v>
      </c>
      <c r="N438" s="33" t="s">
        <v>333</v>
      </c>
      <c r="O438" s="34">
        <v>9</v>
      </c>
    </row>
    <row r="439" spans="1:17">
      <c r="A439" s="29">
        <v>9780435385347</v>
      </c>
      <c r="B439" s="30" t="s">
        <v>844</v>
      </c>
      <c r="C439" s="36"/>
      <c r="D439" s="32">
        <v>24.9</v>
      </c>
      <c r="E439" s="57">
        <f t="shared" si="13"/>
        <v>33.99</v>
      </c>
      <c r="F439" s="68">
        <f t="shared" si="14"/>
        <v>28.99</v>
      </c>
      <c r="G439" s="31" t="s">
        <v>288</v>
      </c>
      <c r="H439" s="31" t="s">
        <v>838</v>
      </c>
      <c r="I439" s="31">
        <v>13</v>
      </c>
      <c r="J439" s="31" t="s">
        <v>289</v>
      </c>
      <c r="K439" s="31"/>
      <c r="L439" s="31" t="s">
        <v>283</v>
      </c>
      <c r="M439" s="31" t="s">
        <v>332</v>
      </c>
      <c r="N439" s="33" t="s">
        <v>333</v>
      </c>
      <c r="O439" s="34">
        <v>9</v>
      </c>
    </row>
    <row r="440" spans="1:17">
      <c r="A440" s="29">
        <v>9780435392765</v>
      </c>
      <c r="B440" s="30" t="s">
        <v>845</v>
      </c>
      <c r="C440" s="36"/>
      <c r="D440" s="32">
        <v>90</v>
      </c>
      <c r="E440" s="57">
        <f t="shared" si="13"/>
        <v>121.99</v>
      </c>
      <c r="F440" s="68">
        <f t="shared" si="14"/>
        <v>102.99</v>
      </c>
      <c r="G440" s="31" t="s">
        <v>288</v>
      </c>
      <c r="H440" s="31" t="s">
        <v>838</v>
      </c>
      <c r="I440" s="31">
        <v>14</v>
      </c>
      <c r="J440" s="31" t="s">
        <v>397</v>
      </c>
      <c r="K440" s="31"/>
      <c r="L440" s="31" t="s">
        <v>283</v>
      </c>
      <c r="M440" s="31" t="s">
        <v>332</v>
      </c>
      <c r="N440" s="33" t="s">
        <v>498</v>
      </c>
      <c r="O440" s="34">
        <v>7</v>
      </c>
    </row>
    <row r="441" spans="1:17">
      <c r="A441" s="29">
        <v>9780435392871</v>
      </c>
      <c r="B441" s="30" t="s">
        <v>846</v>
      </c>
      <c r="C441" s="36"/>
      <c r="D441" s="32">
        <v>90</v>
      </c>
      <c r="E441" s="57">
        <f t="shared" si="13"/>
        <v>121.99</v>
      </c>
      <c r="F441" s="68">
        <f t="shared" si="14"/>
        <v>102.99</v>
      </c>
      <c r="G441" s="31" t="s">
        <v>288</v>
      </c>
      <c r="H441" s="31" t="s">
        <v>838</v>
      </c>
      <c r="I441" s="31">
        <v>17</v>
      </c>
      <c r="J441" s="31" t="s">
        <v>397</v>
      </c>
      <c r="K441" s="31"/>
      <c r="L441" s="31" t="s">
        <v>283</v>
      </c>
      <c r="M441" s="31" t="s">
        <v>332</v>
      </c>
      <c r="N441" s="33" t="s">
        <v>333</v>
      </c>
      <c r="O441" s="34">
        <v>9</v>
      </c>
    </row>
    <row r="442" spans="1:17">
      <c r="A442" s="29">
        <v>9780435395407</v>
      </c>
      <c r="B442" s="30" t="s">
        <v>847</v>
      </c>
      <c r="C442" s="36"/>
      <c r="D442" s="32">
        <v>42.9</v>
      </c>
      <c r="E442" s="57">
        <f t="shared" si="13"/>
        <v>57.99</v>
      </c>
      <c r="F442" s="68">
        <f t="shared" si="14"/>
        <v>48.99</v>
      </c>
      <c r="G442" s="31" t="s">
        <v>288</v>
      </c>
      <c r="H442" s="31" t="s">
        <v>838</v>
      </c>
      <c r="I442" s="31">
        <v>19</v>
      </c>
      <c r="J442" s="31" t="s">
        <v>402</v>
      </c>
      <c r="K442" s="31"/>
      <c r="L442" s="31" t="s">
        <v>283</v>
      </c>
      <c r="M442" s="31" t="s">
        <v>332</v>
      </c>
      <c r="N442" s="33" t="s">
        <v>498</v>
      </c>
      <c r="O442" s="34">
        <v>7</v>
      </c>
    </row>
    <row r="443" spans="1:17">
      <c r="A443" s="29">
        <v>9780435395414</v>
      </c>
      <c r="B443" s="30" t="s">
        <v>848</v>
      </c>
      <c r="C443" s="36"/>
      <c r="D443" s="32">
        <v>42.9</v>
      </c>
      <c r="E443" s="57">
        <f t="shared" si="13"/>
        <v>57.99</v>
      </c>
      <c r="F443" s="68">
        <f t="shared" si="14"/>
        <v>48.99</v>
      </c>
      <c r="G443" s="31" t="s">
        <v>288</v>
      </c>
      <c r="H443" s="31" t="s">
        <v>838</v>
      </c>
      <c r="I443" s="31">
        <v>20</v>
      </c>
      <c r="J443" s="31" t="s">
        <v>402</v>
      </c>
      <c r="K443" s="31"/>
      <c r="L443" s="31" t="s">
        <v>283</v>
      </c>
      <c r="M443" s="31" t="s">
        <v>332</v>
      </c>
      <c r="N443" s="33" t="s">
        <v>498</v>
      </c>
      <c r="O443" s="34">
        <v>7</v>
      </c>
    </row>
    <row r="444" spans="1:17">
      <c r="A444" s="29">
        <v>9780435720025</v>
      </c>
      <c r="B444" s="30" t="s">
        <v>849</v>
      </c>
      <c r="C444" s="36"/>
      <c r="D444" s="32">
        <v>42.9</v>
      </c>
      <c r="E444" s="57">
        <f t="shared" si="13"/>
        <v>57.99</v>
      </c>
      <c r="F444" s="68">
        <f t="shared" si="14"/>
        <v>48.99</v>
      </c>
      <c r="G444" s="31" t="s">
        <v>288</v>
      </c>
      <c r="H444" s="31" t="s">
        <v>838</v>
      </c>
      <c r="I444" s="31">
        <v>21</v>
      </c>
      <c r="J444" s="31" t="s">
        <v>402</v>
      </c>
      <c r="K444" s="31"/>
      <c r="L444" s="31" t="s">
        <v>283</v>
      </c>
      <c r="M444" s="31" t="s">
        <v>332</v>
      </c>
      <c r="N444" s="33" t="s">
        <v>833</v>
      </c>
      <c r="O444" s="34">
        <v>8</v>
      </c>
    </row>
    <row r="445" spans="1:17">
      <c r="A445" s="29">
        <v>9780435393199</v>
      </c>
      <c r="B445" s="30" t="s">
        <v>850</v>
      </c>
      <c r="C445" s="36"/>
      <c r="D445" s="32">
        <v>42.9</v>
      </c>
      <c r="E445" s="57">
        <f t="shared" si="13"/>
        <v>57.99</v>
      </c>
      <c r="F445" s="68">
        <f t="shared" si="14"/>
        <v>48.99</v>
      </c>
      <c r="G445" s="31" t="s">
        <v>288</v>
      </c>
      <c r="H445" s="31" t="s">
        <v>838</v>
      </c>
      <c r="I445" s="31">
        <v>22</v>
      </c>
      <c r="J445" s="31" t="s">
        <v>402</v>
      </c>
      <c r="K445" s="31"/>
      <c r="L445" s="31" t="s">
        <v>283</v>
      </c>
      <c r="M445" s="31" t="s">
        <v>332</v>
      </c>
      <c r="N445" s="33" t="s">
        <v>333</v>
      </c>
      <c r="O445" s="34">
        <v>9</v>
      </c>
    </row>
    <row r="446" spans="1:17">
      <c r="A446" s="29">
        <v>9780435393403</v>
      </c>
      <c r="B446" s="30" t="s">
        <v>851</v>
      </c>
      <c r="C446" s="36"/>
      <c r="D446" s="32">
        <v>42.9</v>
      </c>
      <c r="E446" s="57">
        <f t="shared" si="13"/>
        <v>57.99</v>
      </c>
      <c r="F446" s="68">
        <f t="shared" si="14"/>
        <v>48.99</v>
      </c>
      <c r="G446" s="31" t="s">
        <v>288</v>
      </c>
      <c r="H446" s="31" t="s">
        <v>838</v>
      </c>
      <c r="I446" s="31">
        <v>23</v>
      </c>
      <c r="J446" s="31" t="s">
        <v>402</v>
      </c>
      <c r="K446" s="31"/>
      <c r="L446" s="31" t="s">
        <v>283</v>
      </c>
      <c r="M446" s="31" t="s">
        <v>332</v>
      </c>
      <c r="N446" s="33" t="s">
        <v>333</v>
      </c>
      <c r="O446" s="34">
        <v>9</v>
      </c>
    </row>
    <row r="447" spans="1:17">
      <c r="A447" s="43">
        <v>9781292335933</v>
      </c>
      <c r="B447" s="28" t="s">
        <v>852</v>
      </c>
      <c r="C447" s="36"/>
      <c r="D447" s="32">
        <v>128</v>
      </c>
      <c r="E447" s="57">
        <f t="shared" si="13"/>
        <v>172.99</v>
      </c>
      <c r="F447" s="68">
        <f t="shared" si="14"/>
        <v>145.99</v>
      </c>
      <c r="G447" s="31" t="s">
        <v>306</v>
      </c>
      <c r="H447" s="31" t="s">
        <v>853</v>
      </c>
      <c r="I447" s="31">
        <v>1</v>
      </c>
      <c r="J447" s="37" t="s">
        <v>497</v>
      </c>
      <c r="K447" s="31"/>
      <c r="L447" s="37" t="s">
        <v>296</v>
      </c>
      <c r="M447" s="31" t="s">
        <v>332</v>
      </c>
      <c r="N447" s="33" t="s">
        <v>498</v>
      </c>
      <c r="O447" s="34">
        <v>7</v>
      </c>
      <c r="P447" s="30">
        <v>1</v>
      </c>
      <c r="Q447" s="64" t="s">
        <v>574</v>
      </c>
    </row>
    <row r="448" spans="1:17">
      <c r="A448" s="43">
        <v>9781292335940</v>
      </c>
      <c r="B448" s="28" t="s">
        <v>854</v>
      </c>
      <c r="C448" s="36"/>
      <c r="D448" s="32">
        <v>172</v>
      </c>
      <c r="E448" s="57">
        <f t="shared" si="13"/>
        <v>232.99</v>
      </c>
      <c r="F448" s="68">
        <f t="shared" si="14"/>
        <v>195.99</v>
      </c>
      <c r="G448" s="31" t="s">
        <v>306</v>
      </c>
      <c r="H448" s="31" t="s">
        <v>853</v>
      </c>
      <c r="I448" s="31">
        <v>2</v>
      </c>
      <c r="J448" s="37" t="s">
        <v>497</v>
      </c>
      <c r="K448" s="31"/>
      <c r="L448" s="37" t="s">
        <v>296</v>
      </c>
      <c r="M448" s="31" t="s">
        <v>332</v>
      </c>
      <c r="N448" s="33" t="s">
        <v>498</v>
      </c>
      <c r="O448" s="34">
        <v>7</v>
      </c>
      <c r="P448" s="30">
        <v>1</v>
      </c>
      <c r="Q448" s="64" t="s">
        <v>574</v>
      </c>
    </row>
    <row r="449" spans="1:17">
      <c r="A449" s="43">
        <v>9781292335957</v>
      </c>
      <c r="B449" s="28" t="s">
        <v>855</v>
      </c>
      <c r="C449" s="36"/>
      <c r="D449" s="32">
        <v>222</v>
      </c>
      <c r="E449" s="57">
        <f t="shared" si="13"/>
        <v>299.99</v>
      </c>
      <c r="F449" s="68">
        <f t="shared" si="14"/>
        <v>252.99</v>
      </c>
      <c r="G449" s="31" t="s">
        <v>306</v>
      </c>
      <c r="H449" s="31" t="s">
        <v>853</v>
      </c>
      <c r="I449" s="31">
        <v>3</v>
      </c>
      <c r="J449" s="37" t="s">
        <v>497</v>
      </c>
      <c r="K449" s="31"/>
      <c r="L449" s="37" t="s">
        <v>296</v>
      </c>
      <c r="M449" s="31" t="s">
        <v>332</v>
      </c>
      <c r="N449" s="33" t="s">
        <v>498</v>
      </c>
      <c r="O449" s="34">
        <v>7</v>
      </c>
      <c r="P449" s="30">
        <v>1</v>
      </c>
      <c r="Q449" s="64" t="s">
        <v>574</v>
      </c>
    </row>
    <row r="450" spans="1:17">
      <c r="A450" s="43">
        <v>9781292335964</v>
      </c>
      <c r="B450" s="28" t="s">
        <v>856</v>
      </c>
      <c r="C450" s="36"/>
      <c r="D450" s="32">
        <v>261</v>
      </c>
      <c r="E450" s="57">
        <f t="shared" si="13"/>
        <v>352.99</v>
      </c>
      <c r="F450" s="68">
        <f t="shared" si="14"/>
        <v>296.99</v>
      </c>
      <c r="G450" s="31" t="s">
        <v>306</v>
      </c>
      <c r="H450" s="31" t="s">
        <v>853</v>
      </c>
      <c r="I450" s="31">
        <v>4</v>
      </c>
      <c r="J450" s="37" t="s">
        <v>497</v>
      </c>
      <c r="K450" s="31"/>
      <c r="L450" s="37" t="s">
        <v>296</v>
      </c>
      <c r="M450" s="31" t="s">
        <v>332</v>
      </c>
      <c r="N450" s="33" t="s">
        <v>498</v>
      </c>
      <c r="O450" s="34">
        <v>7</v>
      </c>
      <c r="P450" s="30">
        <v>1</v>
      </c>
      <c r="Q450" s="64" t="s">
        <v>574</v>
      </c>
    </row>
    <row r="451" spans="1:17">
      <c r="A451" s="43">
        <v>9781292335971</v>
      </c>
      <c r="B451" s="28" t="s">
        <v>857</v>
      </c>
      <c r="C451" s="36"/>
      <c r="D451" s="32">
        <v>334</v>
      </c>
      <c r="E451" s="57">
        <f t="shared" ref="E451:E514" si="15">ROUNDUP(D451*1.35,0)-0.01</f>
        <v>450.99</v>
      </c>
      <c r="F451" s="68">
        <f t="shared" si="14"/>
        <v>379.99</v>
      </c>
      <c r="G451" s="31" t="s">
        <v>306</v>
      </c>
      <c r="H451" s="31" t="s">
        <v>853</v>
      </c>
      <c r="I451" s="31">
        <v>5</v>
      </c>
      <c r="J451" s="37" t="s">
        <v>497</v>
      </c>
      <c r="K451" s="31"/>
      <c r="L451" s="37" t="s">
        <v>296</v>
      </c>
      <c r="M451" s="31" t="s">
        <v>332</v>
      </c>
      <c r="N451" s="33" t="s">
        <v>498</v>
      </c>
      <c r="O451" s="34">
        <v>7</v>
      </c>
      <c r="P451" s="30">
        <v>1</v>
      </c>
      <c r="Q451" s="64" t="s">
        <v>574</v>
      </c>
    </row>
    <row r="452" spans="1:17">
      <c r="A452" s="43">
        <v>9781292335988</v>
      </c>
      <c r="B452" s="28" t="s">
        <v>858</v>
      </c>
      <c r="C452" s="36"/>
      <c r="D452" s="32">
        <v>128</v>
      </c>
      <c r="E452" s="57">
        <f t="shared" si="15"/>
        <v>172.99</v>
      </c>
      <c r="F452" s="68">
        <f t="shared" si="14"/>
        <v>145.99</v>
      </c>
      <c r="G452" s="31" t="s">
        <v>306</v>
      </c>
      <c r="H452" s="31" t="s">
        <v>853</v>
      </c>
      <c r="I452" s="31">
        <v>6</v>
      </c>
      <c r="J452" s="37" t="s">
        <v>497</v>
      </c>
      <c r="K452" s="31"/>
      <c r="L452" s="37" t="s">
        <v>296</v>
      </c>
      <c r="M452" s="31" t="s">
        <v>332</v>
      </c>
      <c r="N452" s="33" t="s">
        <v>833</v>
      </c>
      <c r="O452" s="34">
        <v>8</v>
      </c>
      <c r="P452" s="30">
        <v>2</v>
      </c>
      <c r="Q452" s="64" t="s">
        <v>574</v>
      </c>
    </row>
    <row r="453" spans="1:17">
      <c r="A453" s="43">
        <v>9781292335995</v>
      </c>
      <c r="B453" s="28" t="s">
        <v>859</v>
      </c>
      <c r="C453" s="36"/>
      <c r="D453" s="32">
        <v>172</v>
      </c>
      <c r="E453" s="57">
        <f t="shared" si="15"/>
        <v>232.99</v>
      </c>
      <c r="F453" s="68">
        <f t="shared" si="14"/>
        <v>195.99</v>
      </c>
      <c r="G453" s="31" t="s">
        <v>306</v>
      </c>
      <c r="H453" s="31" t="s">
        <v>853</v>
      </c>
      <c r="I453" s="31">
        <v>7</v>
      </c>
      <c r="J453" s="37" t="s">
        <v>497</v>
      </c>
      <c r="K453" s="31"/>
      <c r="L453" s="37" t="s">
        <v>296</v>
      </c>
      <c r="M453" s="31" t="s">
        <v>332</v>
      </c>
      <c r="N453" s="33" t="s">
        <v>833</v>
      </c>
      <c r="O453" s="34">
        <v>8</v>
      </c>
      <c r="P453" s="30">
        <v>2</v>
      </c>
      <c r="Q453" s="64" t="s">
        <v>574</v>
      </c>
    </row>
    <row r="454" spans="1:17">
      <c r="A454" s="43">
        <v>9781292336008</v>
      </c>
      <c r="B454" s="28" t="s">
        <v>860</v>
      </c>
      <c r="C454" s="36"/>
      <c r="D454" s="32">
        <v>222</v>
      </c>
      <c r="E454" s="57">
        <f t="shared" si="15"/>
        <v>299.99</v>
      </c>
      <c r="F454" s="68">
        <f t="shared" si="14"/>
        <v>252.99</v>
      </c>
      <c r="G454" s="31" t="s">
        <v>306</v>
      </c>
      <c r="H454" s="31" t="s">
        <v>853</v>
      </c>
      <c r="I454" s="31">
        <v>8</v>
      </c>
      <c r="J454" s="37" t="s">
        <v>497</v>
      </c>
      <c r="K454" s="31"/>
      <c r="L454" s="37" t="s">
        <v>296</v>
      </c>
      <c r="M454" s="31" t="s">
        <v>332</v>
      </c>
      <c r="N454" s="33" t="s">
        <v>833</v>
      </c>
      <c r="O454" s="34">
        <v>8</v>
      </c>
      <c r="P454" s="30">
        <v>2</v>
      </c>
      <c r="Q454" s="64" t="s">
        <v>574</v>
      </c>
    </row>
    <row r="455" spans="1:17">
      <c r="A455" s="43">
        <v>9781292336015</v>
      </c>
      <c r="B455" s="28" t="s">
        <v>861</v>
      </c>
      <c r="C455" s="36"/>
      <c r="D455" s="32">
        <v>261</v>
      </c>
      <c r="E455" s="57">
        <f t="shared" si="15"/>
        <v>352.99</v>
      </c>
      <c r="F455" s="68">
        <f t="shared" si="14"/>
        <v>296.99</v>
      </c>
      <c r="G455" s="31" t="s">
        <v>306</v>
      </c>
      <c r="H455" s="31" t="s">
        <v>853</v>
      </c>
      <c r="I455" s="31">
        <v>9</v>
      </c>
      <c r="J455" s="37" t="s">
        <v>497</v>
      </c>
      <c r="K455" s="31"/>
      <c r="L455" s="37" t="s">
        <v>296</v>
      </c>
      <c r="M455" s="31" t="s">
        <v>332</v>
      </c>
      <c r="N455" s="33" t="s">
        <v>833</v>
      </c>
      <c r="O455" s="34">
        <v>8</v>
      </c>
      <c r="P455" s="30">
        <v>2</v>
      </c>
      <c r="Q455" s="64" t="s">
        <v>574</v>
      </c>
    </row>
    <row r="456" spans="1:17">
      <c r="A456" s="43">
        <v>9781292336022</v>
      </c>
      <c r="B456" s="28" t="s">
        <v>862</v>
      </c>
      <c r="C456" s="36"/>
      <c r="D456" s="32">
        <v>334</v>
      </c>
      <c r="E456" s="57">
        <f t="shared" si="15"/>
        <v>450.99</v>
      </c>
      <c r="F456" s="68">
        <f t="shared" si="14"/>
        <v>379.99</v>
      </c>
      <c r="G456" s="31" t="s">
        <v>306</v>
      </c>
      <c r="H456" s="31" t="s">
        <v>853</v>
      </c>
      <c r="I456" s="31">
        <v>10</v>
      </c>
      <c r="J456" s="37" t="s">
        <v>497</v>
      </c>
      <c r="K456" s="31"/>
      <c r="L456" s="37" t="s">
        <v>296</v>
      </c>
      <c r="M456" s="31" t="s">
        <v>332</v>
      </c>
      <c r="N456" s="33" t="s">
        <v>833</v>
      </c>
      <c r="O456" s="34">
        <v>8</v>
      </c>
      <c r="P456" s="30">
        <v>2</v>
      </c>
      <c r="Q456" s="64" t="s">
        <v>574</v>
      </c>
    </row>
    <row r="457" spans="1:17">
      <c r="A457" s="43">
        <v>9781292336039</v>
      </c>
      <c r="B457" s="28" t="s">
        <v>863</v>
      </c>
      <c r="C457" s="36"/>
      <c r="D457" s="32">
        <v>128</v>
      </c>
      <c r="E457" s="57">
        <f t="shared" si="15"/>
        <v>172.99</v>
      </c>
      <c r="F457" s="68">
        <f t="shared" si="14"/>
        <v>145.99</v>
      </c>
      <c r="G457" s="31" t="s">
        <v>306</v>
      </c>
      <c r="H457" s="31" t="s">
        <v>853</v>
      </c>
      <c r="I457" s="31">
        <v>11</v>
      </c>
      <c r="J457" s="37" t="s">
        <v>497</v>
      </c>
      <c r="K457" s="31"/>
      <c r="L457" s="37" t="s">
        <v>296</v>
      </c>
      <c r="M457" s="31" t="s">
        <v>332</v>
      </c>
      <c r="N457" s="33" t="s">
        <v>333</v>
      </c>
      <c r="O457" s="34">
        <v>9</v>
      </c>
      <c r="P457" s="30">
        <v>3</v>
      </c>
      <c r="Q457" s="64" t="s">
        <v>574</v>
      </c>
    </row>
    <row r="458" spans="1:17">
      <c r="A458" s="43">
        <v>9781292336046</v>
      </c>
      <c r="B458" s="28" t="s">
        <v>864</v>
      </c>
      <c r="C458" s="36"/>
      <c r="D458" s="32">
        <v>172</v>
      </c>
      <c r="E458" s="57">
        <f t="shared" si="15"/>
        <v>232.99</v>
      </c>
      <c r="F458" s="68">
        <f t="shared" ref="F458:F521" si="16">ROUNDUP(D458*1.1354,0)-0.01</f>
        <v>195.99</v>
      </c>
      <c r="G458" s="31" t="s">
        <v>306</v>
      </c>
      <c r="H458" s="31" t="s">
        <v>853</v>
      </c>
      <c r="I458" s="31">
        <v>12</v>
      </c>
      <c r="J458" s="37" t="s">
        <v>497</v>
      </c>
      <c r="K458" s="31"/>
      <c r="L458" s="37" t="s">
        <v>296</v>
      </c>
      <c r="M458" s="31" t="s">
        <v>332</v>
      </c>
      <c r="N458" s="33" t="s">
        <v>333</v>
      </c>
      <c r="O458" s="34">
        <v>9</v>
      </c>
      <c r="P458" s="30">
        <v>3</v>
      </c>
      <c r="Q458" s="64" t="s">
        <v>574</v>
      </c>
    </row>
    <row r="459" spans="1:17">
      <c r="A459" s="43">
        <v>9781292336053</v>
      </c>
      <c r="B459" s="28" t="s">
        <v>865</v>
      </c>
      <c r="C459" s="36"/>
      <c r="D459" s="32">
        <v>222</v>
      </c>
      <c r="E459" s="57">
        <f t="shared" si="15"/>
        <v>299.99</v>
      </c>
      <c r="F459" s="68">
        <f t="shared" si="16"/>
        <v>252.99</v>
      </c>
      <c r="G459" s="31" t="s">
        <v>306</v>
      </c>
      <c r="H459" s="31" t="s">
        <v>853</v>
      </c>
      <c r="I459" s="31">
        <v>13</v>
      </c>
      <c r="J459" s="37" t="s">
        <v>497</v>
      </c>
      <c r="K459" s="31"/>
      <c r="L459" s="37" t="s">
        <v>296</v>
      </c>
      <c r="M459" s="31" t="s">
        <v>332</v>
      </c>
      <c r="N459" s="33" t="s">
        <v>333</v>
      </c>
      <c r="O459" s="34">
        <v>9</v>
      </c>
      <c r="P459" s="30">
        <v>3</v>
      </c>
      <c r="Q459" s="64" t="s">
        <v>574</v>
      </c>
    </row>
    <row r="460" spans="1:17">
      <c r="A460" s="43">
        <v>9781292336060</v>
      </c>
      <c r="B460" s="28" t="s">
        <v>866</v>
      </c>
      <c r="C460" s="36"/>
      <c r="D460" s="32">
        <v>261</v>
      </c>
      <c r="E460" s="57">
        <f t="shared" si="15"/>
        <v>352.99</v>
      </c>
      <c r="F460" s="68">
        <f t="shared" si="16"/>
        <v>296.99</v>
      </c>
      <c r="G460" s="31" t="s">
        <v>306</v>
      </c>
      <c r="H460" s="31" t="s">
        <v>853</v>
      </c>
      <c r="I460" s="31">
        <v>14</v>
      </c>
      <c r="J460" s="37" t="s">
        <v>497</v>
      </c>
      <c r="K460" s="31"/>
      <c r="L460" s="37" t="s">
        <v>296</v>
      </c>
      <c r="M460" s="31" t="s">
        <v>332</v>
      </c>
      <c r="N460" s="33" t="s">
        <v>333</v>
      </c>
      <c r="O460" s="34">
        <v>9</v>
      </c>
      <c r="P460" s="30">
        <v>3</v>
      </c>
      <c r="Q460" s="64" t="s">
        <v>574</v>
      </c>
    </row>
    <row r="461" spans="1:17">
      <c r="A461" s="43">
        <v>9781292336077</v>
      </c>
      <c r="B461" s="28" t="s">
        <v>867</v>
      </c>
      <c r="C461" s="36"/>
      <c r="D461" s="32">
        <v>334</v>
      </c>
      <c r="E461" s="57">
        <f t="shared" si="15"/>
        <v>450.99</v>
      </c>
      <c r="F461" s="68">
        <f t="shared" si="16"/>
        <v>379.99</v>
      </c>
      <c r="G461" s="31" t="s">
        <v>306</v>
      </c>
      <c r="H461" s="31" t="s">
        <v>853</v>
      </c>
      <c r="I461" s="31">
        <v>15</v>
      </c>
      <c r="J461" s="37" t="s">
        <v>497</v>
      </c>
      <c r="K461" s="31"/>
      <c r="L461" s="37" t="s">
        <v>296</v>
      </c>
      <c r="M461" s="31" t="s">
        <v>332</v>
      </c>
      <c r="N461" s="33" t="s">
        <v>333</v>
      </c>
      <c r="O461" s="34">
        <v>9</v>
      </c>
      <c r="P461" s="30">
        <v>3</v>
      </c>
      <c r="Q461" s="64" t="s">
        <v>574</v>
      </c>
    </row>
    <row r="462" spans="1:17">
      <c r="A462" s="43">
        <v>9781292335889</v>
      </c>
      <c r="B462" s="28" t="s">
        <v>868</v>
      </c>
      <c r="C462" s="36"/>
      <c r="D462" s="32">
        <v>690</v>
      </c>
      <c r="E462" s="57">
        <f t="shared" si="15"/>
        <v>931.99</v>
      </c>
      <c r="F462" s="68">
        <f t="shared" si="16"/>
        <v>783.99</v>
      </c>
      <c r="G462" s="31" t="s">
        <v>306</v>
      </c>
      <c r="H462" s="31" t="s">
        <v>853</v>
      </c>
      <c r="I462" s="31">
        <v>16</v>
      </c>
      <c r="J462" s="37" t="s">
        <v>302</v>
      </c>
      <c r="K462" s="31"/>
      <c r="L462" s="37" t="s">
        <v>296</v>
      </c>
      <c r="M462" s="31" t="s">
        <v>332</v>
      </c>
      <c r="N462" s="33" t="s">
        <v>527</v>
      </c>
      <c r="O462" s="34" t="s">
        <v>334</v>
      </c>
      <c r="P462" s="37" t="s">
        <v>543</v>
      </c>
      <c r="Q462" s="64" t="s">
        <v>574</v>
      </c>
    </row>
    <row r="463" spans="1:17">
      <c r="A463" s="43">
        <v>9781292335896</v>
      </c>
      <c r="B463" s="28" t="s">
        <v>869</v>
      </c>
      <c r="C463" s="36"/>
      <c r="D463" s="32">
        <v>920</v>
      </c>
      <c r="E463" s="57">
        <f t="shared" si="15"/>
        <v>1241.99</v>
      </c>
      <c r="F463" s="68">
        <f t="shared" si="16"/>
        <v>1044.99</v>
      </c>
      <c r="G463" s="31" t="s">
        <v>306</v>
      </c>
      <c r="H463" s="31" t="s">
        <v>853</v>
      </c>
      <c r="I463" s="31">
        <v>17</v>
      </c>
      <c r="J463" s="37" t="s">
        <v>302</v>
      </c>
      <c r="K463" s="31"/>
      <c r="L463" s="37" t="s">
        <v>296</v>
      </c>
      <c r="M463" s="31" t="s">
        <v>332</v>
      </c>
      <c r="N463" s="33" t="s">
        <v>527</v>
      </c>
      <c r="O463" s="34" t="s">
        <v>334</v>
      </c>
      <c r="P463" s="37" t="s">
        <v>543</v>
      </c>
      <c r="Q463" s="64" t="s">
        <v>574</v>
      </c>
    </row>
    <row r="464" spans="1:17">
      <c r="A464" s="43">
        <v>9781292335902</v>
      </c>
      <c r="B464" s="28" t="s">
        <v>870</v>
      </c>
      <c r="C464" s="36"/>
      <c r="D464" s="32">
        <v>1150</v>
      </c>
      <c r="E464" s="57">
        <f t="shared" si="15"/>
        <v>1552.99</v>
      </c>
      <c r="F464" s="68">
        <f t="shared" si="16"/>
        <v>1305.99</v>
      </c>
      <c r="G464" s="31" t="s">
        <v>306</v>
      </c>
      <c r="H464" s="31" t="s">
        <v>853</v>
      </c>
      <c r="I464" s="31">
        <v>18</v>
      </c>
      <c r="J464" s="37" t="s">
        <v>302</v>
      </c>
      <c r="K464" s="31"/>
      <c r="L464" s="37" t="s">
        <v>296</v>
      </c>
      <c r="M464" s="31" t="s">
        <v>332</v>
      </c>
      <c r="N464" s="33" t="s">
        <v>527</v>
      </c>
      <c r="O464" s="34" t="s">
        <v>334</v>
      </c>
      <c r="P464" s="37" t="s">
        <v>543</v>
      </c>
      <c r="Q464" s="64" t="s">
        <v>574</v>
      </c>
    </row>
    <row r="465" spans="1:17">
      <c r="A465" s="43">
        <v>9781292335919</v>
      </c>
      <c r="B465" s="28" t="s">
        <v>871</v>
      </c>
      <c r="C465" s="36"/>
      <c r="D465" s="32">
        <v>1370</v>
      </c>
      <c r="E465" s="57">
        <f t="shared" si="15"/>
        <v>1849.99</v>
      </c>
      <c r="F465" s="68">
        <f t="shared" si="16"/>
        <v>1555.99</v>
      </c>
      <c r="G465" s="31" t="s">
        <v>306</v>
      </c>
      <c r="H465" s="31" t="s">
        <v>853</v>
      </c>
      <c r="I465" s="31">
        <v>19</v>
      </c>
      <c r="J465" s="37" t="s">
        <v>302</v>
      </c>
      <c r="K465" s="31"/>
      <c r="L465" s="37" t="s">
        <v>296</v>
      </c>
      <c r="M465" s="31" t="s">
        <v>332</v>
      </c>
      <c r="N465" s="33" t="s">
        <v>527</v>
      </c>
      <c r="O465" s="34" t="s">
        <v>334</v>
      </c>
      <c r="P465" s="37" t="s">
        <v>543</v>
      </c>
      <c r="Q465" s="64" t="s">
        <v>574</v>
      </c>
    </row>
    <row r="466" spans="1:17">
      <c r="A466" s="43">
        <v>9781292335926</v>
      </c>
      <c r="B466" s="28" t="s">
        <v>872</v>
      </c>
      <c r="C466" s="36"/>
      <c r="D466" s="32">
        <v>1670</v>
      </c>
      <c r="E466" s="57">
        <f t="shared" si="15"/>
        <v>2254.9899999999998</v>
      </c>
      <c r="F466" s="68">
        <f t="shared" si="16"/>
        <v>1896.99</v>
      </c>
      <c r="G466" s="31" t="s">
        <v>306</v>
      </c>
      <c r="H466" s="31" t="s">
        <v>853</v>
      </c>
      <c r="I466" s="31">
        <v>20</v>
      </c>
      <c r="J466" s="37" t="s">
        <v>302</v>
      </c>
      <c r="K466" s="31"/>
      <c r="L466" s="37" t="s">
        <v>296</v>
      </c>
      <c r="M466" s="31" t="s">
        <v>332</v>
      </c>
      <c r="N466" s="33" t="s">
        <v>527</v>
      </c>
      <c r="O466" s="34" t="s">
        <v>334</v>
      </c>
      <c r="P466" s="37" t="s">
        <v>543</v>
      </c>
      <c r="Q466" s="64" t="s">
        <v>574</v>
      </c>
    </row>
    <row r="467" spans="1:17">
      <c r="A467" s="47">
        <v>9781292111544</v>
      </c>
      <c r="B467" s="48" t="s">
        <v>873</v>
      </c>
      <c r="C467" s="36"/>
      <c r="D467" s="32">
        <v>6</v>
      </c>
      <c r="E467" s="57">
        <f t="shared" si="15"/>
        <v>8.99</v>
      </c>
      <c r="F467" s="68">
        <f t="shared" si="16"/>
        <v>6.99</v>
      </c>
      <c r="G467" s="31" t="s">
        <v>306</v>
      </c>
      <c r="H467" s="31" t="s">
        <v>853</v>
      </c>
      <c r="I467" s="31">
        <v>21</v>
      </c>
      <c r="J467" s="30" t="s">
        <v>470</v>
      </c>
      <c r="K467" s="31"/>
      <c r="L467" s="30" t="s">
        <v>283</v>
      </c>
      <c r="M467" s="31" t="s">
        <v>332</v>
      </c>
      <c r="N467" s="33" t="s">
        <v>527</v>
      </c>
      <c r="O467" s="34" t="s">
        <v>334</v>
      </c>
      <c r="P467" s="37" t="s">
        <v>543</v>
      </c>
      <c r="Q467" s="64" t="s">
        <v>574</v>
      </c>
    </row>
    <row r="468" spans="1:17">
      <c r="A468" s="47">
        <v>9781292111520</v>
      </c>
      <c r="B468" s="48" t="s">
        <v>874</v>
      </c>
      <c r="C468" s="36"/>
      <c r="D468" s="32">
        <v>6</v>
      </c>
      <c r="E468" s="57">
        <f t="shared" si="15"/>
        <v>8.99</v>
      </c>
      <c r="F468" s="68">
        <f t="shared" si="16"/>
        <v>6.99</v>
      </c>
      <c r="G468" s="31" t="s">
        <v>306</v>
      </c>
      <c r="H468" s="31" t="s">
        <v>853</v>
      </c>
      <c r="I468" s="31">
        <v>22</v>
      </c>
      <c r="J468" s="30" t="s">
        <v>470</v>
      </c>
      <c r="K468" s="31"/>
      <c r="L468" s="30" t="s">
        <v>283</v>
      </c>
      <c r="M468" s="31" t="s">
        <v>332</v>
      </c>
      <c r="N468" s="33" t="s">
        <v>527</v>
      </c>
      <c r="O468" s="34" t="s">
        <v>334</v>
      </c>
      <c r="P468" s="37" t="s">
        <v>543</v>
      </c>
      <c r="Q468" s="64" t="s">
        <v>574</v>
      </c>
    </row>
    <row r="469" spans="1:17">
      <c r="A469" s="47">
        <v>9781292111537</v>
      </c>
      <c r="B469" s="48" t="s">
        <v>875</v>
      </c>
      <c r="C469" s="36"/>
      <c r="D469" s="32">
        <v>6</v>
      </c>
      <c r="E469" s="57">
        <f t="shared" si="15"/>
        <v>8.99</v>
      </c>
      <c r="F469" s="68">
        <f t="shared" si="16"/>
        <v>6.99</v>
      </c>
      <c r="G469" s="31" t="s">
        <v>306</v>
      </c>
      <c r="H469" s="31" t="s">
        <v>853</v>
      </c>
      <c r="I469" s="31">
        <v>23</v>
      </c>
      <c r="J469" s="30" t="s">
        <v>470</v>
      </c>
      <c r="K469" s="31"/>
      <c r="L469" s="30" t="s">
        <v>283</v>
      </c>
      <c r="M469" s="31" t="s">
        <v>332</v>
      </c>
      <c r="N469" s="33" t="s">
        <v>527</v>
      </c>
      <c r="O469" s="34" t="s">
        <v>334</v>
      </c>
      <c r="P469" s="37" t="s">
        <v>543</v>
      </c>
      <c r="Q469" s="64" t="s">
        <v>574</v>
      </c>
    </row>
    <row r="470" spans="1:17">
      <c r="A470" s="47">
        <v>9781292111506</v>
      </c>
      <c r="B470" s="48" t="s">
        <v>876</v>
      </c>
      <c r="C470" s="36"/>
      <c r="D470" s="32">
        <v>6</v>
      </c>
      <c r="E470" s="57">
        <f t="shared" si="15"/>
        <v>8.99</v>
      </c>
      <c r="F470" s="68">
        <f t="shared" si="16"/>
        <v>6.99</v>
      </c>
      <c r="G470" s="31" t="s">
        <v>306</v>
      </c>
      <c r="H470" s="31" t="s">
        <v>853</v>
      </c>
      <c r="I470" s="31">
        <v>24</v>
      </c>
      <c r="J470" s="30" t="s">
        <v>470</v>
      </c>
      <c r="K470" s="31"/>
      <c r="L470" s="30" t="s">
        <v>283</v>
      </c>
      <c r="M470" s="31" t="s">
        <v>332</v>
      </c>
      <c r="N470" s="33" t="s">
        <v>527</v>
      </c>
      <c r="O470" s="34" t="s">
        <v>334</v>
      </c>
      <c r="P470" s="37" t="s">
        <v>543</v>
      </c>
      <c r="Q470" s="64" t="s">
        <v>574</v>
      </c>
    </row>
    <row r="471" spans="1:17">
      <c r="A471" s="49">
        <v>9781292327150</v>
      </c>
      <c r="B471" s="50" t="s">
        <v>877</v>
      </c>
      <c r="C471" s="36"/>
      <c r="D471" s="32">
        <v>17.600000000000001</v>
      </c>
      <c r="E471" s="57">
        <f t="shared" si="15"/>
        <v>23.99</v>
      </c>
      <c r="F471" s="68">
        <f t="shared" si="16"/>
        <v>19.989999999999998</v>
      </c>
      <c r="G471" s="31" t="s">
        <v>306</v>
      </c>
      <c r="H471" s="31" t="s">
        <v>853</v>
      </c>
      <c r="I471" s="31">
        <v>25</v>
      </c>
      <c r="J471" s="30" t="s">
        <v>289</v>
      </c>
      <c r="K471" s="31"/>
      <c r="L471" s="30" t="s">
        <v>283</v>
      </c>
      <c r="M471" s="31" t="s">
        <v>332</v>
      </c>
      <c r="N471" s="33" t="s">
        <v>498</v>
      </c>
      <c r="O471" s="34">
        <v>7</v>
      </c>
      <c r="P471" s="30">
        <v>1</v>
      </c>
      <c r="Q471" s="64" t="s">
        <v>574</v>
      </c>
    </row>
    <row r="472" spans="1:17">
      <c r="A472" s="49">
        <v>9781292327174</v>
      </c>
      <c r="B472" s="50" t="s">
        <v>878</v>
      </c>
      <c r="C472" s="36"/>
      <c r="D472" s="32">
        <v>17.600000000000001</v>
      </c>
      <c r="E472" s="57">
        <f t="shared" si="15"/>
        <v>23.99</v>
      </c>
      <c r="F472" s="68">
        <f t="shared" si="16"/>
        <v>19.989999999999998</v>
      </c>
      <c r="G472" s="31" t="s">
        <v>306</v>
      </c>
      <c r="H472" s="31" t="s">
        <v>853</v>
      </c>
      <c r="I472" s="31">
        <v>26</v>
      </c>
      <c r="J472" s="30" t="s">
        <v>289</v>
      </c>
      <c r="K472" s="31"/>
      <c r="L472" s="30" t="s">
        <v>283</v>
      </c>
      <c r="M472" s="31" t="s">
        <v>332</v>
      </c>
      <c r="N472" s="33" t="s">
        <v>833</v>
      </c>
      <c r="O472" s="34">
        <v>8</v>
      </c>
      <c r="P472" s="30">
        <v>2</v>
      </c>
      <c r="Q472" s="64" t="s">
        <v>574</v>
      </c>
    </row>
    <row r="473" spans="1:17">
      <c r="A473" s="49">
        <v>9781292327198</v>
      </c>
      <c r="B473" s="50" t="s">
        <v>879</v>
      </c>
      <c r="C473" s="36"/>
      <c r="D473" s="32">
        <v>17.600000000000001</v>
      </c>
      <c r="E473" s="57">
        <f t="shared" si="15"/>
        <v>23.99</v>
      </c>
      <c r="F473" s="68">
        <f t="shared" si="16"/>
        <v>19.989999999999998</v>
      </c>
      <c r="G473" s="31" t="s">
        <v>306</v>
      </c>
      <c r="H473" s="31" t="s">
        <v>853</v>
      </c>
      <c r="I473" s="31">
        <v>27</v>
      </c>
      <c r="J473" s="30" t="s">
        <v>289</v>
      </c>
      <c r="K473" s="31"/>
      <c r="L473" s="30" t="s">
        <v>283</v>
      </c>
      <c r="M473" s="31" t="s">
        <v>332</v>
      </c>
      <c r="N473" s="33" t="s">
        <v>333</v>
      </c>
      <c r="O473" s="34">
        <v>9</v>
      </c>
      <c r="P473" s="30">
        <v>3</v>
      </c>
      <c r="Q473" s="64" t="s">
        <v>574</v>
      </c>
    </row>
    <row r="474" spans="1:17">
      <c r="A474" s="49">
        <v>9781292327167</v>
      </c>
      <c r="B474" s="50" t="s">
        <v>880</v>
      </c>
      <c r="C474" s="36"/>
      <c r="D474" s="32">
        <v>9.3000000000000007</v>
      </c>
      <c r="E474" s="57">
        <f t="shared" si="15"/>
        <v>12.99</v>
      </c>
      <c r="F474" s="68">
        <f t="shared" si="16"/>
        <v>10.99</v>
      </c>
      <c r="G474" s="31" t="s">
        <v>306</v>
      </c>
      <c r="H474" s="31" t="s">
        <v>853</v>
      </c>
      <c r="I474" s="31">
        <v>28</v>
      </c>
      <c r="J474" s="30" t="s">
        <v>402</v>
      </c>
      <c r="K474" s="31"/>
      <c r="L474" s="30" t="s">
        <v>283</v>
      </c>
      <c r="M474" s="31" t="s">
        <v>332</v>
      </c>
      <c r="N474" s="33" t="s">
        <v>498</v>
      </c>
      <c r="O474" s="34">
        <v>7</v>
      </c>
      <c r="P474" s="30">
        <v>1</v>
      </c>
      <c r="Q474" s="64" t="s">
        <v>574</v>
      </c>
    </row>
    <row r="475" spans="1:17">
      <c r="A475" s="49">
        <v>9781292327181</v>
      </c>
      <c r="B475" s="50" t="s">
        <v>881</v>
      </c>
      <c r="C475" s="36"/>
      <c r="D475" s="32">
        <v>9.3000000000000007</v>
      </c>
      <c r="E475" s="57">
        <f t="shared" si="15"/>
        <v>12.99</v>
      </c>
      <c r="F475" s="68">
        <f t="shared" si="16"/>
        <v>10.99</v>
      </c>
      <c r="G475" s="31" t="s">
        <v>306</v>
      </c>
      <c r="H475" s="31" t="s">
        <v>853</v>
      </c>
      <c r="I475" s="31">
        <v>29</v>
      </c>
      <c r="J475" s="30" t="s">
        <v>402</v>
      </c>
      <c r="K475" s="31"/>
      <c r="L475" s="30" t="s">
        <v>283</v>
      </c>
      <c r="M475" s="31" t="s">
        <v>332</v>
      </c>
      <c r="N475" s="33" t="s">
        <v>833</v>
      </c>
      <c r="O475" s="34">
        <v>8</v>
      </c>
      <c r="P475" s="30">
        <v>2</v>
      </c>
      <c r="Q475" s="64" t="s">
        <v>574</v>
      </c>
    </row>
    <row r="476" spans="1:17">
      <c r="A476" s="49">
        <v>9781292327204</v>
      </c>
      <c r="B476" s="50" t="s">
        <v>882</v>
      </c>
      <c r="C476" s="36"/>
      <c r="D476" s="32">
        <v>9.3000000000000007</v>
      </c>
      <c r="E476" s="57">
        <f t="shared" si="15"/>
        <v>12.99</v>
      </c>
      <c r="F476" s="68">
        <f t="shared" si="16"/>
        <v>10.99</v>
      </c>
      <c r="G476" s="31" t="s">
        <v>306</v>
      </c>
      <c r="H476" s="31" t="s">
        <v>853</v>
      </c>
      <c r="I476" s="31">
        <v>30</v>
      </c>
      <c r="J476" s="30" t="s">
        <v>402</v>
      </c>
      <c r="K476" s="31"/>
      <c r="L476" s="30" t="s">
        <v>283</v>
      </c>
      <c r="M476" s="31" t="s">
        <v>332</v>
      </c>
      <c r="N476" s="33" t="s">
        <v>333</v>
      </c>
      <c r="O476" s="34">
        <v>9</v>
      </c>
      <c r="P476" s="30">
        <v>3</v>
      </c>
      <c r="Q476" s="64" t="s">
        <v>574</v>
      </c>
    </row>
    <row r="477" spans="1:17">
      <c r="A477" s="29">
        <v>9781292137322</v>
      </c>
      <c r="B477" s="30" t="s">
        <v>883</v>
      </c>
      <c r="C477" s="36"/>
      <c r="D477" s="32">
        <v>114</v>
      </c>
      <c r="E477" s="57">
        <f t="shared" si="15"/>
        <v>153.99</v>
      </c>
      <c r="F477" s="68">
        <f t="shared" si="16"/>
        <v>129.99</v>
      </c>
      <c r="G477" s="31" t="s">
        <v>294</v>
      </c>
      <c r="H477" s="31" t="s">
        <v>884</v>
      </c>
      <c r="I477" s="31">
        <v>1</v>
      </c>
      <c r="J477" s="31" t="s">
        <v>885</v>
      </c>
      <c r="K477" s="31"/>
      <c r="L477" s="31" t="s">
        <v>296</v>
      </c>
      <c r="M477" s="31" t="s">
        <v>332</v>
      </c>
      <c r="N477" s="33" t="s">
        <v>527</v>
      </c>
      <c r="O477" s="34" t="s">
        <v>828</v>
      </c>
    </row>
    <row r="478" spans="1:17">
      <c r="A478" s="29">
        <v>9781292137315</v>
      </c>
      <c r="B478" s="30" t="s">
        <v>886</v>
      </c>
      <c r="C478" s="36"/>
      <c r="D478" s="32">
        <v>143</v>
      </c>
      <c r="E478" s="57">
        <f t="shared" si="15"/>
        <v>193.99</v>
      </c>
      <c r="F478" s="68">
        <f t="shared" si="16"/>
        <v>162.99</v>
      </c>
      <c r="G478" s="31" t="s">
        <v>294</v>
      </c>
      <c r="H478" s="31" t="s">
        <v>884</v>
      </c>
      <c r="I478" s="31">
        <v>2</v>
      </c>
      <c r="J478" s="31" t="s">
        <v>885</v>
      </c>
      <c r="K478" s="31"/>
      <c r="L478" s="31" t="s">
        <v>296</v>
      </c>
      <c r="M478" s="31" t="s">
        <v>332</v>
      </c>
      <c r="N478" s="33" t="s">
        <v>527</v>
      </c>
      <c r="O478" s="34" t="s">
        <v>828</v>
      </c>
    </row>
    <row r="479" spans="1:17">
      <c r="A479" s="29">
        <v>9781292137308</v>
      </c>
      <c r="B479" s="30" t="s">
        <v>887</v>
      </c>
      <c r="C479" s="36"/>
      <c r="D479" s="32">
        <v>178</v>
      </c>
      <c r="E479" s="57">
        <f t="shared" si="15"/>
        <v>240.99</v>
      </c>
      <c r="F479" s="68">
        <f t="shared" si="16"/>
        <v>202.99</v>
      </c>
      <c r="G479" s="31" t="s">
        <v>294</v>
      </c>
      <c r="H479" s="31" t="s">
        <v>884</v>
      </c>
      <c r="I479" s="31">
        <v>3</v>
      </c>
      <c r="J479" s="31" t="s">
        <v>885</v>
      </c>
      <c r="K479" s="31"/>
      <c r="L479" s="31" t="s">
        <v>296</v>
      </c>
      <c r="M479" s="31" t="s">
        <v>332</v>
      </c>
      <c r="N479" s="33" t="s">
        <v>527</v>
      </c>
      <c r="O479" s="34" t="s">
        <v>828</v>
      </c>
    </row>
    <row r="480" spans="1:17">
      <c r="A480" s="29">
        <v>9781292137292</v>
      </c>
      <c r="B480" s="30" t="s">
        <v>888</v>
      </c>
      <c r="C480" s="36"/>
      <c r="D480" s="32">
        <v>218</v>
      </c>
      <c r="E480" s="57">
        <f t="shared" si="15"/>
        <v>294.99</v>
      </c>
      <c r="F480" s="68">
        <f t="shared" si="16"/>
        <v>247.99</v>
      </c>
      <c r="G480" s="31" t="s">
        <v>294</v>
      </c>
      <c r="H480" s="31" t="s">
        <v>884</v>
      </c>
      <c r="I480" s="31">
        <v>4</v>
      </c>
      <c r="J480" s="31" t="s">
        <v>885</v>
      </c>
      <c r="K480" s="31"/>
      <c r="L480" s="31" t="s">
        <v>296</v>
      </c>
      <c r="M480" s="31" t="s">
        <v>332</v>
      </c>
      <c r="N480" s="33" t="s">
        <v>527</v>
      </c>
      <c r="O480" s="34" t="s">
        <v>828</v>
      </c>
    </row>
    <row r="481" spans="1:15">
      <c r="A481" s="29">
        <v>9781292137339</v>
      </c>
      <c r="B481" s="30" t="s">
        <v>889</v>
      </c>
      <c r="C481" s="36"/>
      <c r="D481" s="32">
        <v>252</v>
      </c>
      <c r="E481" s="57">
        <f t="shared" si="15"/>
        <v>340.99</v>
      </c>
      <c r="F481" s="68">
        <f t="shared" si="16"/>
        <v>286.99</v>
      </c>
      <c r="G481" s="31" t="s">
        <v>294</v>
      </c>
      <c r="H481" s="31" t="s">
        <v>884</v>
      </c>
      <c r="I481" s="31">
        <v>5</v>
      </c>
      <c r="J481" s="31" t="s">
        <v>885</v>
      </c>
      <c r="K481" s="31"/>
      <c r="L481" s="31" t="s">
        <v>296</v>
      </c>
      <c r="M481" s="31" t="s">
        <v>332</v>
      </c>
      <c r="N481" s="33" t="s">
        <v>527</v>
      </c>
      <c r="O481" s="34" t="s">
        <v>828</v>
      </c>
    </row>
    <row r="482" spans="1:15">
      <c r="A482" s="29">
        <v>9781292137407</v>
      </c>
      <c r="B482" s="30" t="s">
        <v>890</v>
      </c>
      <c r="C482" s="36"/>
      <c r="D482" s="32">
        <v>109</v>
      </c>
      <c r="E482" s="57">
        <f t="shared" si="15"/>
        <v>147.99</v>
      </c>
      <c r="F482" s="68">
        <f t="shared" si="16"/>
        <v>123.99</v>
      </c>
      <c r="G482" s="31" t="s">
        <v>294</v>
      </c>
      <c r="H482" s="31" t="s">
        <v>884</v>
      </c>
      <c r="I482" s="31">
        <v>6</v>
      </c>
      <c r="J482" s="31" t="s">
        <v>885</v>
      </c>
      <c r="K482" s="31"/>
      <c r="L482" s="31" t="s">
        <v>296</v>
      </c>
      <c r="M482" s="31" t="s">
        <v>332</v>
      </c>
      <c r="N482" s="33" t="s">
        <v>527</v>
      </c>
      <c r="O482" s="34" t="s">
        <v>828</v>
      </c>
    </row>
    <row r="483" spans="1:15">
      <c r="A483" s="29">
        <v>9781292137391</v>
      </c>
      <c r="B483" s="30" t="s">
        <v>891</v>
      </c>
      <c r="C483" s="36"/>
      <c r="D483" s="32">
        <v>143</v>
      </c>
      <c r="E483" s="57">
        <f t="shared" si="15"/>
        <v>193.99</v>
      </c>
      <c r="F483" s="68">
        <f t="shared" si="16"/>
        <v>162.99</v>
      </c>
      <c r="G483" s="31" t="s">
        <v>294</v>
      </c>
      <c r="H483" s="31" t="s">
        <v>884</v>
      </c>
      <c r="I483" s="31">
        <v>7</v>
      </c>
      <c r="J483" s="31" t="s">
        <v>885</v>
      </c>
      <c r="K483" s="31"/>
      <c r="L483" s="31" t="s">
        <v>296</v>
      </c>
      <c r="M483" s="31" t="s">
        <v>332</v>
      </c>
      <c r="N483" s="33" t="s">
        <v>527</v>
      </c>
      <c r="O483" s="34" t="s">
        <v>828</v>
      </c>
    </row>
    <row r="484" spans="1:15">
      <c r="A484" s="29">
        <v>9781292137377</v>
      </c>
      <c r="B484" s="30" t="s">
        <v>892</v>
      </c>
      <c r="C484" s="36"/>
      <c r="D484" s="32">
        <v>178</v>
      </c>
      <c r="E484" s="57">
        <f t="shared" si="15"/>
        <v>240.99</v>
      </c>
      <c r="F484" s="68">
        <f t="shared" si="16"/>
        <v>202.99</v>
      </c>
      <c r="G484" s="31" t="s">
        <v>294</v>
      </c>
      <c r="H484" s="31" t="s">
        <v>884</v>
      </c>
      <c r="I484" s="31">
        <v>8</v>
      </c>
      <c r="J484" s="31" t="s">
        <v>885</v>
      </c>
      <c r="K484" s="31"/>
      <c r="L484" s="31" t="s">
        <v>296</v>
      </c>
      <c r="M484" s="31" t="s">
        <v>332</v>
      </c>
      <c r="N484" s="33" t="s">
        <v>527</v>
      </c>
      <c r="O484" s="34" t="s">
        <v>828</v>
      </c>
    </row>
    <row r="485" spans="1:15">
      <c r="A485" s="29">
        <v>9781292137353</v>
      </c>
      <c r="B485" s="30" t="s">
        <v>893</v>
      </c>
      <c r="C485" s="36"/>
      <c r="D485" s="32">
        <v>218</v>
      </c>
      <c r="E485" s="57">
        <f t="shared" si="15"/>
        <v>294.99</v>
      </c>
      <c r="F485" s="68">
        <f t="shared" si="16"/>
        <v>247.99</v>
      </c>
      <c r="G485" s="31" t="s">
        <v>294</v>
      </c>
      <c r="H485" s="31" t="s">
        <v>884</v>
      </c>
      <c r="I485" s="31">
        <v>9</v>
      </c>
      <c r="J485" s="31" t="s">
        <v>885</v>
      </c>
      <c r="K485" s="31"/>
      <c r="L485" s="31" t="s">
        <v>296</v>
      </c>
      <c r="M485" s="31" t="s">
        <v>332</v>
      </c>
      <c r="N485" s="33" t="s">
        <v>527</v>
      </c>
      <c r="O485" s="34" t="s">
        <v>828</v>
      </c>
    </row>
    <row r="486" spans="1:15">
      <c r="A486" s="29">
        <v>9781292137421</v>
      </c>
      <c r="B486" s="30" t="s">
        <v>894</v>
      </c>
      <c r="C486" s="36"/>
      <c r="D486" s="32">
        <v>252</v>
      </c>
      <c r="E486" s="57">
        <f t="shared" si="15"/>
        <v>340.99</v>
      </c>
      <c r="F486" s="68">
        <f t="shared" si="16"/>
        <v>286.99</v>
      </c>
      <c r="G486" s="31" t="s">
        <v>294</v>
      </c>
      <c r="H486" s="31" t="s">
        <v>884</v>
      </c>
      <c r="I486" s="31">
        <v>10</v>
      </c>
      <c r="J486" s="31" t="s">
        <v>885</v>
      </c>
      <c r="K486" s="31"/>
      <c r="L486" s="31" t="s">
        <v>296</v>
      </c>
      <c r="M486" s="31" t="s">
        <v>332</v>
      </c>
      <c r="N486" s="33" t="s">
        <v>527</v>
      </c>
      <c r="O486" s="34" t="s">
        <v>828</v>
      </c>
    </row>
    <row r="487" spans="1:15">
      <c r="A487" s="29">
        <v>9781292137476</v>
      </c>
      <c r="B487" s="30" t="s">
        <v>895</v>
      </c>
      <c r="C487" s="36"/>
      <c r="D487" s="32">
        <v>109</v>
      </c>
      <c r="E487" s="57">
        <f t="shared" si="15"/>
        <v>147.99</v>
      </c>
      <c r="F487" s="68">
        <f t="shared" si="16"/>
        <v>123.99</v>
      </c>
      <c r="G487" s="31" t="s">
        <v>294</v>
      </c>
      <c r="H487" s="31" t="s">
        <v>884</v>
      </c>
      <c r="I487" s="31">
        <v>11</v>
      </c>
      <c r="J487" s="31" t="s">
        <v>885</v>
      </c>
      <c r="K487" s="31"/>
      <c r="L487" s="31" t="s">
        <v>296</v>
      </c>
      <c r="M487" s="31" t="s">
        <v>332</v>
      </c>
      <c r="N487" s="33" t="s">
        <v>527</v>
      </c>
      <c r="O487" s="34" t="s">
        <v>828</v>
      </c>
    </row>
    <row r="488" spans="1:15">
      <c r="A488" s="29">
        <v>9781292137469</v>
      </c>
      <c r="B488" s="30" t="s">
        <v>896</v>
      </c>
      <c r="C488" s="36"/>
      <c r="D488" s="32">
        <v>143</v>
      </c>
      <c r="E488" s="57">
        <f t="shared" si="15"/>
        <v>193.99</v>
      </c>
      <c r="F488" s="68">
        <f t="shared" si="16"/>
        <v>162.99</v>
      </c>
      <c r="G488" s="31" t="s">
        <v>294</v>
      </c>
      <c r="H488" s="31" t="s">
        <v>884</v>
      </c>
      <c r="I488" s="31">
        <v>12</v>
      </c>
      <c r="J488" s="31" t="s">
        <v>885</v>
      </c>
      <c r="K488" s="31"/>
      <c r="L488" s="31" t="s">
        <v>296</v>
      </c>
      <c r="M488" s="31" t="s">
        <v>332</v>
      </c>
      <c r="N488" s="33" t="s">
        <v>527</v>
      </c>
      <c r="O488" s="34" t="s">
        <v>828</v>
      </c>
    </row>
    <row r="489" spans="1:15">
      <c r="A489" s="29">
        <v>9781292137452</v>
      </c>
      <c r="B489" s="30" t="s">
        <v>897</v>
      </c>
      <c r="C489" s="36"/>
      <c r="D489" s="32">
        <v>178</v>
      </c>
      <c r="E489" s="57">
        <f t="shared" si="15"/>
        <v>240.99</v>
      </c>
      <c r="F489" s="68">
        <f t="shared" si="16"/>
        <v>202.99</v>
      </c>
      <c r="G489" s="31" t="s">
        <v>294</v>
      </c>
      <c r="H489" s="31" t="s">
        <v>884</v>
      </c>
      <c r="I489" s="31">
        <v>13</v>
      </c>
      <c r="J489" s="31" t="s">
        <v>885</v>
      </c>
      <c r="K489" s="31"/>
      <c r="L489" s="31" t="s">
        <v>296</v>
      </c>
      <c r="M489" s="31" t="s">
        <v>332</v>
      </c>
      <c r="N489" s="33" t="s">
        <v>527</v>
      </c>
      <c r="O489" s="34" t="s">
        <v>828</v>
      </c>
    </row>
    <row r="490" spans="1:15">
      <c r="A490" s="29">
        <v>9781292137438</v>
      </c>
      <c r="B490" s="30" t="s">
        <v>898</v>
      </c>
      <c r="C490" s="36"/>
      <c r="D490" s="32">
        <v>218</v>
      </c>
      <c r="E490" s="57">
        <f t="shared" si="15"/>
        <v>294.99</v>
      </c>
      <c r="F490" s="68">
        <f t="shared" si="16"/>
        <v>247.99</v>
      </c>
      <c r="G490" s="31" t="s">
        <v>294</v>
      </c>
      <c r="H490" s="31" t="s">
        <v>884</v>
      </c>
      <c r="I490" s="31">
        <v>14</v>
      </c>
      <c r="J490" s="31" t="s">
        <v>885</v>
      </c>
      <c r="K490" s="31"/>
      <c r="L490" s="31" t="s">
        <v>296</v>
      </c>
      <c r="M490" s="31" t="s">
        <v>332</v>
      </c>
      <c r="N490" s="33" t="s">
        <v>527</v>
      </c>
      <c r="O490" s="34" t="s">
        <v>828</v>
      </c>
    </row>
    <row r="491" spans="1:15">
      <c r="A491" s="29">
        <v>9781292137445</v>
      </c>
      <c r="B491" s="30" t="s">
        <v>899</v>
      </c>
      <c r="C491" s="36"/>
      <c r="D491" s="32">
        <v>252</v>
      </c>
      <c r="E491" s="57">
        <f t="shared" si="15"/>
        <v>340.99</v>
      </c>
      <c r="F491" s="68">
        <f t="shared" si="16"/>
        <v>286.99</v>
      </c>
      <c r="G491" s="31" t="s">
        <v>294</v>
      </c>
      <c r="H491" s="31" t="s">
        <v>884</v>
      </c>
      <c r="I491" s="31">
        <v>15</v>
      </c>
      <c r="J491" s="31" t="s">
        <v>885</v>
      </c>
      <c r="K491" s="31"/>
      <c r="L491" s="31" t="s">
        <v>296</v>
      </c>
      <c r="M491" s="31" t="s">
        <v>332</v>
      </c>
      <c r="N491" s="33" t="s">
        <v>527</v>
      </c>
      <c r="O491" s="34" t="s">
        <v>828</v>
      </c>
    </row>
    <row r="492" spans="1:15">
      <c r="A492" s="29">
        <v>9781292137513</v>
      </c>
      <c r="B492" s="30" t="s">
        <v>900</v>
      </c>
      <c r="C492" s="36"/>
      <c r="D492" s="32">
        <v>109</v>
      </c>
      <c r="E492" s="57">
        <f t="shared" si="15"/>
        <v>147.99</v>
      </c>
      <c r="F492" s="68">
        <f t="shared" si="16"/>
        <v>123.99</v>
      </c>
      <c r="G492" s="31" t="s">
        <v>294</v>
      </c>
      <c r="H492" s="31" t="s">
        <v>884</v>
      </c>
      <c r="I492" s="31">
        <v>16</v>
      </c>
      <c r="J492" s="31" t="s">
        <v>885</v>
      </c>
      <c r="K492" s="31"/>
      <c r="L492" s="31" t="s">
        <v>296</v>
      </c>
      <c r="M492" s="31" t="s">
        <v>332</v>
      </c>
      <c r="N492" s="33" t="s">
        <v>527</v>
      </c>
      <c r="O492" s="34" t="s">
        <v>828</v>
      </c>
    </row>
    <row r="493" spans="1:15">
      <c r="A493" s="29">
        <v>9781292137506</v>
      </c>
      <c r="B493" s="30" t="s">
        <v>901</v>
      </c>
      <c r="C493" s="36"/>
      <c r="D493" s="32">
        <v>143</v>
      </c>
      <c r="E493" s="57">
        <f t="shared" si="15"/>
        <v>193.99</v>
      </c>
      <c r="F493" s="68">
        <f t="shared" si="16"/>
        <v>162.99</v>
      </c>
      <c r="G493" s="31" t="s">
        <v>294</v>
      </c>
      <c r="H493" s="31" t="s">
        <v>884</v>
      </c>
      <c r="I493" s="31">
        <v>17</v>
      </c>
      <c r="J493" s="31" t="s">
        <v>885</v>
      </c>
      <c r="K493" s="31"/>
      <c r="L493" s="31" t="s">
        <v>296</v>
      </c>
      <c r="M493" s="31" t="s">
        <v>332</v>
      </c>
      <c r="N493" s="33" t="s">
        <v>527</v>
      </c>
      <c r="O493" s="34" t="s">
        <v>828</v>
      </c>
    </row>
    <row r="494" spans="1:15">
      <c r="A494" s="29">
        <v>9781292137490</v>
      </c>
      <c r="B494" s="30" t="s">
        <v>902</v>
      </c>
      <c r="C494" s="36"/>
      <c r="D494" s="32">
        <v>178</v>
      </c>
      <c r="E494" s="57">
        <f t="shared" si="15"/>
        <v>240.99</v>
      </c>
      <c r="F494" s="68">
        <f t="shared" si="16"/>
        <v>202.99</v>
      </c>
      <c r="G494" s="31" t="s">
        <v>294</v>
      </c>
      <c r="H494" s="31" t="s">
        <v>884</v>
      </c>
      <c r="I494" s="31">
        <v>18</v>
      </c>
      <c r="J494" s="31" t="s">
        <v>885</v>
      </c>
      <c r="K494" s="31"/>
      <c r="L494" s="31" t="s">
        <v>296</v>
      </c>
      <c r="M494" s="31" t="s">
        <v>332</v>
      </c>
      <c r="N494" s="33" t="s">
        <v>527</v>
      </c>
      <c r="O494" s="34" t="s">
        <v>828</v>
      </c>
    </row>
    <row r="495" spans="1:15">
      <c r="A495" s="29">
        <v>9781292137483</v>
      </c>
      <c r="B495" s="30" t="s">
        <v>903</v>
      </c>
      <c r="C495" s="36"/>
      <c r="D495" s="32">
        <v>218</v>
      </c>
      <c r="E495" s="57">
        <f t="shared" si="15"/>
        <v>294.99</v>
      </c>
      <c r="F495" s="68">
        <f t="shared" si="16"/>
        <v>247.99</v>
      </c>
      <c r="G495" s="31" t="s">
        <v>294</v>
      </c>
      <c r="H495" s="31" t="s">
        <v>884</v>
      </c>
      <c r="I495" s="31">
        <v>19</v>
      </c>
      <c r="J495" s="31" t="s">
        <v>885</v>
      </c>
      <c r="K495" s="31"/>
      <c r="L495" s="31" t="s">
        <v>296</v>
      </c>
      <c r="M495" s="31" t="s">
        <v>332</v>
      </c>
      <c r="N495" s="33" t="s">
        <v>527</v>
      </c>
      <c r="O495" s="34" t="s">
        <v>828</v>
      </c>
    </row>
    <row r="496" spans="1:15">
      <c r="A496" s="29">
        <v>9781292137520</v>
      </c>
      <c r="B496" s="30" t="s">
        <v>904</v>
      </c>
      <c r="C496" s="36"/>
      <c r="D496" s="32">
        <v>252</v>
      </c>
      <c r="E496" s="57">
        <f t="shared" si="15"/>
        <v>340.99</v>
      </c>
      <c r="F496" s="68">
        <f t="shared" si="16"/>
        <v>286.99</v>
      </c>
      <c r="G496" s="31" t="s">
        <v>294</v>
      </c>
      <c r="H496" s="31" t="s">
        <v>884</v>
      </c>
      <c r="I496" s="31">
        <v>20</v>
      </c>
      <c r="J496" s="31" t="s">
        <v>885</v>
      </c>
      <c r="K496" s="31"/>
      <c r="L496" s="31" t="s">
        <v>296</v>
      </c>
      <c r="M496" s="31" t="s">
        <v>332</v>
      </c>
      <c r="N496" s="33" t="s">
        <v>527</v>
      </c>
      <c r="O496" s="34" t="s">
        <v>828</v>
      </c>
    </row>
    <row r="497" spans="1:15">
      <c r="A497" s="29">
        <v>9781292137575</v>
      </c>
      <c r="B497" s="30" t="s">
        <v>905</v>
      </c>
      <c r="C497" s="36"/>
      <c r="D497" s="32">
        <v>520</v>
      </c>
      <c r="E497" s="57">
        <f t="shared" si="15"/>
        <v>701.99</v>
      </c>
      <c r="F497" s="68">
        <f t="shared" si="16"/>
        <v>590.99</v>
      </c>
      <c r="G497" s="31" t="s">
        <v>294</v>
      </c>
      <c r="H497" s="31" t="s">
        <v>884</v>
      </c>
      <c r="I497" s="31">
        <v>21</v>
      </c>
      <c r="J497" s="31" t="s">
        <v>302</v>
      </c>
      <c r="K497" s="31"/>
      <c r="L497" s="31" t="s">
        <v>296</v>
      </c>
      <c r="M497" s="31" t="s">
        <v>332</v>
      </c>
      <c r="N497" s="33" t="s">
        <v>527</v>
      </c>
      <c r="O497" s="34" t="s">
        <v>828</v>
      </c>
    </row>
    <row r="498" spans="1:15">
      <c r="A498" s="29">
        <v>9781292137568</v>
      </c>
      <c r="B498" s="30" t="s">
        <v>906</v>
      </c>
      <c r="C498" s="36"/>
      <c r="D498" s="32">
        <v>690</v>
      </c>
      <c r="E498" s="57">
        <f t="shared" si="15"/>
        <v>931.99</v>
      </c>
      <c r="F498" s="68">
        <f t="shared" si="16"/>
        <v>783.99</v>
      </c>
      <c r="G498" s="31" t="s">
        <v>294</v>
      </c>
      <c r="H498" s="31" t="s">
        <v>884</v>
      </c>
      <c r="I498" s="31">
        <v>22</v>
      </c>
      <c r="J498" s="31" t="s">
        <v>302</v>
      </c>
      <c r="K498" s="31"/>
      <c r="L498" s="31" t="s">
        <v>296</v>
      </c>
      <c r="M498" s="31" t="s">
        <v>332</v>
      </c>
      <c r="N498" s="33" t="s">
        <v>527</v>
      </c>
      <c r="O498" s="34" t="s">
        <v>828</v>
      </c>
    </row>
    <row r="499" spans="1:15">
      <c r="A499" s="29">
        <v>9781292137551</v>
      </c>
      <c r="B499" s="30" t="s">
        <v>907</v>
      </c>
      <c r="C499" s="36"/>
      <c r="D499" s="32">
        <v>860</v>
      </c>
      <c r="E499" s="57">
        <f t="shared" si="15"/>
        <v>1160.99</v>
      </c>
      <c r="F499" s="68">
        <f t="shared" si="16"/>
        <v>976.99</v>
      </c>
      <c r="G499" s="31" t="s">
        <v>294</v>
      </c>
      <c r="H499" s="31" t="s">
        <v>884</v>
      </c>
      <c r="I499" s="31">
        <v>23</v>
      </c>
      <c r="J499" s="31" t="s">
        <v>302</v>
      </c>
      <c r="K499" s="31"/>
      <c r="L499" s="31" t="s">
        <v>296</v>
      </c>
      <c r="M499" s="31" t="s">
        <v>332</v>
      </c>
      <c r="N499" s="33" t="s">
        <v>527</v>
      </c>
      <c r="O499" s="34" t="s">
        <v>828</v>
      </c>
    </row>
    <row r="500" spans="1:15">
      <c r="A500" s="29">
        <v>9781292137537</v>
      </c>
      <c r="B500" s="30" t="s">
        <v>908</v>
      </c>
      <c r="C500" s="36"/>
      <c r="D500" s="32">
        <v>1030</v>
      </c>
      <c r="E500" s="57">
        <f t="shared" si="15"/>
        <v>1390.99</v>
      </c>
      <c r="F500" s="68">
        <f t="shared" si="16"/>
        <v>1169.99</v>
      </c>
      <c r="G500" s="31" t="s">
        <v>294</v>
      </c>
      <c r="H500" s="31" t="s">
        <v>884</v>
      </c>
      <c r="I500" s="31">
        <v>24</v>
      </c>
      <c r="J500" s="31" t="s">
        <v>302</v>
      </c>
      <c r="K500" s="31"/>
      <c r="L500" s="31" t="s">
        <v>296</v>
      </c>
      <c r="M500" s="31" t="s">
        <v>332</v>
      </c>
      <c r="N500" s="33" t="s">
        <v>527</v>
      </c>
      <c r="O500" s="34" t="s">
        <v>828</v>
      </c>
    </row>
    <row r="501" spans="1:15">
      <c r="A501" s="29">
        <v>9781292137544</v>
      </c>
      <c r="B501" s="30" t="s">
        <v>909</v>
      </c>
      <c r="C501" s="36"/>
      <c r="D501" s="32">
        <v>1200</v>
      </c>
      <c r="E501" s="57">
        <f t="shared" si="15"/>
        <v>1619.99</v>
      </c>
      <c r="F501" s="68">
        <f t="shared" si="16"/>
        <v>1362.99</v>
      </c>
      <c r="G501" s="31" t="s">
        <v>294</v>
      </c>
      <c r="H501" s="31" t="s">
        <v>884</v>
      </c>
      <c r="I501" s="31">
        <v>25</v>
      </c>
      <c r="J501" s="31" t="s">
        <v>302</v>
      </c>
      <c r="K501" s="31"/>
      <c r="L501" s="31" t="s">
        <v>296</v>
      </c>
      <c r="M501" s="31" t="s">
        <v>332</v>
      </c>
      <c r="N501" s="33" t="s">
        <v>527</v>
      </c>
      <c r="O501" s="34" t="s">
        <v>828</v>
      </c>
    </row>
    <row r="502" spans="1:15">
      <c r="A502" s="29">
        <v>9781447946687</v>
      </c>
      <c r="B502" s="30" t="s">
        <v>910</v>
      </c>
      <c r="C502" s="36"/>
      <c r="D502" s="32">
        <v>195</v>
      </c>
      <c r="E502" s="57">
        <f t="shared" si="15"/>
        <v>263.99</v>
      </c>
      <c r="F502" s="68">
        <f t="shared" si="16"/>
        <v>221.99</v>
      </c>
      <c r="G502" s="31" t="s">
        <v>294</v>
      </c>
      <c r="H502" s="31" t="s">
        <v>884</v>
      </c>
      <c r="I502" s="31">
        <v>26</v>
      </c>
      <c r="J502" s="31" t="s">
        <v>388</v>
      </c>
      <c r="K502" s="31"/>
      <c r="L502" s="31" t="s">
        <v>428</v>
      </c>
      <c r="M502" s="31" t="s">
        <v>332</v>
      </c>
      <c r="N502" s="33" t="s">
        <v>527</v>
      </c>
      <c r="O502" s="34" t="s">
        <v>828</v>
      </c>
    </row>
    <row r="503" spans="1:15">
      <c r="A503" s="29">
        <v>9781447946748</v>
      </c>
      <c r="B503" s="30" t="s">
        <v>911</v>
      </c>
      <c r="C503" s="36"/>
      <c r="D503" s="32">
        <v>195</v>
      </c>
      <c r="E503" s="57">
        <f t="shared" si="15"/>
        <v>263.99</v>
      </c>
      <c r="F503" s="68">
        <f t="shared" si="16"/>
        <v>221.99</v>
      </c>
      <c r="G503" s="31" t="s">
        <v>294</v>
      </c>
      <c r="H503" s="31" t="s">
        <v>884</v>
      </c>
      <c r="I503" s="31">
        <v>27</v>
      </c>
      <c r="J503" s="31" t="s">
        <v>388</v>
      </c>
      <c r="K503" s="31"/>
      <c r="L503" s="31" t="s">
        <v>428</v>
      </c>
      <c r="M503" s="31" t="s">
        <v>332</v>
      </c>
      <c r="N503" s="33" t="s">
        <v>527</v>
      </c>
      <c r="O503" s="34" t="s">
        <v>828</v>
      </c>
    </row>
    <row r="504" spans="1:15">
      <c r="A504" s="29">
        <v>9781447946878</v>
      </c>
      <c r="B504" s="30" t="s">
        <v>912</v>
      </c>
      <c r="C504" s="36"/>
      <c r="D504" s="32">
        <v>195</v>
      </c>
      <c r="E504" s="57">
        <f t="shared" si="15"/>
        <v>263.99</v>
      </c>
      <c r="F504" s="68">
        <f t="shared" si="16"/>
        <v>221.99</v>
      </c>
      <c r="G504" s="31" t="s">
        <v>294</v>
      </c>
      <c r="H504" s="31" t="s">
        <v>884</v>
      </c>
      <c r="I504" s="31">
        <v>28</v>
      </c>
      <c r="J504" s="31" t="s">
        <v>388</v>
      </c>
      <c r="K504" s="31"/>
      <c r="L504" s="31" t="s">
        <v>428</v>
      </c>
      <c r="M504" s="31" t="s">
        <v>332</v>
      </c>
      <c r="N504" s="33" t="s">
        <v>527</v>
      </c>
      <c r="O504" s="34" t="s">
        <v>828</v>
      </c>
    </row>
    <row r="505" spans="1:15">
      <c r="A505" s="29">
        <v>9781447946885</v>
      </c>
      <c r="B505" s="30" t="s">
        <v>913</v>
      </c>
      <c r="C505" s="36"/>
      <c r="D505" s="32">
        <v>195</v>
      </c>
      <c r="E505" s="57">
        <f t="shared" si="15"/>
        <v>263.99</v>
      </c>
      <c r="F505" s="68">
        <f t="shared" si="16"/>
        <v>221.99</v>
      </c>
      <c r="G505" s="31" t="s">
        <v>294</v>
      </c>
      <c r="H505" s="31" t="s">
        <v>884</v>
      </c>
      <c r="I505" s="31">
        <v>29</v>
      </c>
      <c r="J505" s="31" t="s">
        <v>388</v>
      </c>
      <c r="K505" s="31"/>
      <c r="L505" s="31" t="s">
        <v>428</v>
      </c>
      <c r="M505" s="31" t="s">
        <v>332</v>
      </c>
      <c r="N505" s="33" t="s">
        <v>527</v>
      </c>
      <c r="O505" s="34" t="s">
        <v>828</v>
      </c>
    </row>
    <row r="506" spans="1:15">
      <c r="A506" s="29">
        <v>9781447935216</v>
      </c>
      <c r="B506" s="30" t="s">
        <v>914</v>
      </c>
      <c r="C506" s="36"/>
      <c r="D506" s="32">
        <v>20.8</v>
      </c>
      <c r="E506" s="57">
        <f t="shared" si="15"/>
        <v>28.99</v>
      </c>
      <c r="F506" s="68">
        <f t="shared" si="16"/>
        <v>23.99</v>
      </c>
      <c r="G506" s="31" t="s">
        <v>294</v>
      </c>
      <c r="H506" s="31" t="s">
        <v>884</v>
      </c>
      <c r="I506" s="31">
        <v>30</v>
      </c>
      <c r="J506" s="31" t="s">
        <v>289</v>
      </c>
      <c r="K506" s="31"/>
      <c r="L506" s="31" t="s">
        <v>283</v>
      </c>
      <c r="M506" s="31" t="s">
        <v>332</v>
      </c>
      <c r="N506" s="33" t="s">
        <v>527</v>
      </c>
      <c r="O506" s="34" t="s">
        <v>828</v>
      </c>
    </row>
    <row r="507" spans="1:15">
      <c r="A507" s="29">
        <v>9781447935223</v>
      </c>
      <c r="B507" s="30" t="s">
        <v>915</v>
      </c>
      <c r="C507" s="36"/>
      <c r="D507" s="32">
        <v>20.8</v>
      </c>
      <c r="E507" s="57">
        <f t="shared" si="15"/>
        <v>28.99</v>
      </c>
      <c r="F507" s="68">
        <f t="shared" si="16"/>
        <v>23.99</v>
      </c>
      <c r="G507" s="31" t="s">
        <v>294</v>
      </c>
      <c r="H507" s="31" t="s">
        <v>884</v>
      </c>
      <c r="I507" s="31">
        <v>31</v>
      </c>
      <c r="J507" s="31" t="s">
        <v>289</v>
      </c>
      <c r="K507" s="31"/>
      <c r="L507" s="31" t="s">
        <v>283</v>
      </c>
      <c r="M507" s="31" t="s">
        <v>332</v>
      </c>
      <c r="N507" s="33" t="s">
        <v>527</v>
      </c>
      <c r="O507" s="34" t="s">
        <v>828</v>
      </c>
    </row>
    <row r="508" spans="1:15">
      <c r="A508" s="29">
        <v>9781447935230</v>
      </c>
      <c r="B508" s="30" t="s">
        <v>916</v>
      </c>
      <c r="C508" s="36"/>
      <c r="D508" s="32">
        <v>20.8</v>
      </c>
      <c r="E508" s="57">
        <f t="shared" si="15"/>
        <v>28.99</v>
      </c>
      <c r="F508" s="68">
        <f t="shared" si="16"/>
        <v>23.99</v>
      </c>
      <c r="G508" s="31" t="s">
        <v>294</v>
      </c>
      <c r="H508" s="31" t="s">
        <v>884</v>
      </c>
      <c r="I508" s="31">
        <v>32</v>
      </c>
      <c r="J508" s="31" t="s">
        <v>289</v>
      </c>
      <c r="K508" s="31"/>
      <c r="L508" s="31" t="s">
        <v>283</v>
      </c>
      <c r="M508" s="31" t="s">
        <v>332</v>
      </c>
      <c r="N508" s="33" t="s">
        <v>527</v>
      </c>
      <c r="O508" s="34" t="s">
        <v>828</v>
      </c>
    </row>
    <row r="509" spans="1:15">
      <c r="A509" s="29">
        <v>9781447935247</v>
      </c>
      <c r="B509" s="30" t="s">
        <v>917</v>
      </c>
      <c r="C509" s="36"/>
      <c r="D509" s="32">
        <v>20.8</v>
      </c>
      <c r="E509" s="57">
        <f t="shared" si="15"/>
        <v>28.99</v>
      </c>
      <c r="F509" s="68">
        <f t="shared" si="16"/>
        <v>23.99</v>
      </c>
      <c r="G509" s="31" t="s">
        <v>294</v>
      </c>
      <c r="H509" s="31" t="s">
        <v>884</v>
      </c>
      <c r="I509" s="31">
        <v>33</v>
      </c>
      <c r="J509" s="31" t="s">
        <v>289</v>
      </c>
      <c r="K509" s="31"/>
      <c r="L509" s="31" t="s">
        <v>283</v>
      </c>
      <c r="M509" s="31" t="s">
        <v>332</v>
      </c>
      <c r="N509" s="33" t="s">
        <v>527</v>
      </c>
      <c r="O509" s="34" t="s">
        <v>828</v>
      </c>
    </row>
    <row r="510" spans="1:15">
      <c r="A510" s="29">
        <v>9781447960225</v>
      </c>
      <c r="B510" s="30" t="s">
        <v>918</v>
      </c>
      <c r="C510" s="36"/>
      <c r="D510" s="32">
        <v>100</v>
      </c>
      <c r="E510" s="57">
        <f t="shared" si="15"/>
        <v>134.99</v>
      </c>
      <c r="F510" s="68">
        <f t="shared" si="16"/>
        <v>113.99</v>
      </c>
      <c r="G510" s="31" t="s">
        <v>294</v>
      </c>
      <c r="H510" s="31" t="s">
        <v>884</v>
      </c>
      <c r="I510" s="31">
        <v>34</v>
      </c>
      <c r="J510" s="31" t="s">
        <v>397</v>
      </c>
      <c r="K510" s="31"/>
      <c r="L510" s="31" t="s">
        <v>283</v>
      </c>
      <c r="M510" s="31" t="s">
        <v>332</v>
      </c>
      <c r="N510" s="33" t="s">
        <v>527</v>
      </c>
      <c r="O510" s="34" t="s">
        <v>828</v>
      </c>
    </row>
    <row r="511" spans="1:15">
      <c r="A511" s="29">
        <v>9781447938811</v>
      </c>
      <c r="B511" s="30" t="s">
        <v>919</v>
      </c>
      <c r="C511" s="36"/>
      <c r="D511" s="32">
        <v>130</v>
      </c>
      <c r="E511" s="57">
        <f t="shared" si="15"/>
        <v>175.99</v>
      </c>
      <c r="F511" s="68">
        <f t="shared" si="16"/>
        <v>147.99</v>
      </c>
      <c r="G511" s="31" t="s">
        <v>294</v>
      </c>
      <c r="H511" s="31" t="s">
        <v>884</v>
      </c>
      <c r="I511" s="31">
        <v>35</v>
      </c>
      <c r="J511" s="31" t="s">
        <v>397</v>
      </c>
      <c r="K511" s="31"/>
      <c r="L511" s="31" t="s">
        <v>296</v>
      </c>
      <c r="M511" s="31" t="s">
        <v>332</v>
      </c>
      <c r="N511" s="33" t="s">
        <v>527</v>
      </c>
      <c r="O511" s="34" t="s">
        <v>828</v>
      </c>
    </row>
    <row r="512" spans="1:15">
      <c r="A512" s="29">
        <v>9781447946755</v>
      </c>
      <c r="B512" s="30" t="s">
        <v>920</v>
      </c>
      <c r="C512" s="36"/>
      <c r="D512" s="32">
        <v>130</v>
      </c>
      <c r="E512" s="57">
        <f t="shared" si="15"/>
        <v>175.99</v>
      </c>
      <c r="F512" s="68">
        <f t="shared" si="16"/>
        <v>147.99</v>
      </c>
      <c r="G512" s="31" t="s">
        <v>294</v>
      </c>
      <c r="H512" s="31" t="s">
        <v>884</v>
      </c>
      <c r="I512" s="31">
        <v>36</v>
      </c>
      <c r="J512" s="31" t="s">
        <v>397</v>
      </c>
      <c r="K512" s="31"/>
      <c r="L512" s="31" t="s">
        <v>296</v>
      </c>
      <c r="M512" s="31" t="s">
        <v>332</v>
      </c>
      <c r="N512" s="33" t="s">
        <v>527</v>
      </c>
      <c r="O512" s="34" t="s">
        <v>828</v>
      </c>
    </row>
    <row r="513" spans="1:15">
      <c r="A513" s="29">
        <v>9781447946830</v>
      </c>
      <c r="B513" s="30" t="s">
        <v>921</v>
      </c>
      <c r="C513" s="36"/>
      <c r="D513" s="32">
        <v>130</v>
      </c>
      <c r="E513" s="57">
        <f t="shared" si="15"/>
        <v>175.99</v>
      </c>
      <c r="F513" s="68">
        <f t="shared" si="16"/>
        <v>147.99</v>
      </c>
      <c r="G513" s="31" t="s">
        <v>294</v>
      </c>
      <c r="H513" s="31" t="s">
        <v>884</v>
      </c>
      <c r="I513" s="31">
        <v>37</v>
      </c>
      <c r="J513" s="31" t="s">
        <v>397</v>
      </c>
      <c r="K513" s="31"/>
      <c r="L513" s="31" t="s">
        <v>296</v>
      </c>
      <c r="M513" s="31" t="s">
        <v>332</v>
      </c>
      <c r="N513" s="33" t="s">
        <v>527</v>
      </c>
      <c r="O513" s="34" t="s">
        <v>828</v>
      </c>
    </row>
    <row r="514" spans="1:15">
      <c r="A514" s="29">
        <v>9781447960249</v>
      </c>
      <c r="B514" s="30" t="s">
        <v>922</v>
      </c>
      <c r="C514" s="36"/>
      <c r="D514" s="32">
        <v>100</v>
      </c>
      <c r="E514" s="57">
        <f t="shared" si="15"/>
        <v>134.99</v>
      </c>
      <c r="F514" s="68">
        <f t="shared" si="16"/>
        <v>113.99</v>
      </c>
      <c r="G514" s="31" t="s">
        <v>294</v>
      </c>
      <c r="H514" s="31" t="s">
        <v>884</v>
      </c>
      <c r="I514" s="31">
        <v>38</v>
      </c>
      <c r="J514" s="31" t="s">
        <v>397</v>
      </c>
      <c r="K514" s="31"/>
      <c r="L514" s="31" t="s">
        <v>283</v>
      </c>
      <c r="M514" s="31" t="s">
        <v>332</v>
      </c>
      <c r="N514" s="33" t="s">
        <v>527</v>
      </c>
      <c r="O514" s="34" t="s">
        <v>828</v>
      </c>
    </row>
    <row r="515" spans="1:15">
      <c r="A515" s="29">
        <v>9781447946847</v>
      </c>
      <c r="B515" s="30" t="s">
        <v>923</v>
      </c>
      <c r="C515" s="36"/>
      <c r="D515" s="32">
        <v>130</v>
      </c>
      <c r="E515" s="57">
        <f t="shared" ref="E515:E578" si="17">ROUNDUP(D515*1.35,0)-0.01</f>
        <v>175.99</v>
      </c>
      <c r="F515" s="68">
        <f t="shared" si="16"/>
        <v>147.99</v>
      </c>
      <c r="G515" s="31" t="s">
        <v>294</v>
      </c>
      <c r="H515" s="31" t="s">
        <v>884</v>
      </c>
      <c r="I515" s="31">
        <v>39</v>
      </c>
      <c r="J515" s="31" t="s">
        <v>397</v>
      </c>
      <c r="K515" s="31"/>
      <c r="L515" s="31" t="s">
        <v>296</v>
      </c>
      <c r="M515" s="31" t="s">
        <v>332</v>
      </c>
      <c r="N515" s="33" t="s">
        <v>527</v>
      </c>
      <c r="O515" s="34" t="s">
        <v>828</v>
      </c>
    </row>
    <row r="516" spans="1:15">
      <c r="A516" s="29">
        <v>9781447999577</v>
      </c>
      <c r="B516" s="30" t="s">
        <v>924</v>
      </c>
      <c r="C516" s="36"/>
      <c r="D516" s="32">
        <v>251</v>
      </c>
      <c r="E516" s="57">
        <f t="shared" si="17"/>
        <v>338.99</v>
      </c>
      <c r="F516" s="68">
        <f t="shared" si="16"/>
        <v>284.99</v>
      </c>
      <c r="G516" s="31" t="s">
        <v>294</v>
      </c>
      <c r="H516" s="31" t="s">
        <v>884</v>
      </c>
      <c r="I516" s="31">
        <v>40</v>
      </c>
      <c r="J516" s="31" t="s">
        <v>925</v>
      </c>
      <c r="K516" s="31"/>
      <c r="L516" s="31" t="s">
        <v>283</v>
      </c>
      <c r="M516" s="31" t="s">
        <v>332</v>
      </c>
      <c r="N516" s="33" t="s">
        <v>527</v>
      </c>
      <c r="O516" s="34" t="s">
        <v>828</v>
      </c>
    </row>
    <row r="517" spans="1:15">
      <c r="A517" s="29">
        <v>9781447946694</v>
      </c>
      <c r="B517" s="30" t="s">
        <v>926</v>
      </c>
      <c r="C517" s="36"/>
      <c r="D517" s="32">
        <v>430</v>
      </c>
      <c r="E517" s="57">
        <f t="shared" si="17"/>
        <v>580.99</v>
      </c>
      <c r="F517" s="68">
        <f t="shared" si="16"/>
        <v>488.99</v>
      </c>
      <c r="G517" s="31" t="s">
        <v>294</v>
      </c>
      <c r="H517" s="31" t="s">
        <v>884</v>
      </c>
      <c r="I517" s="31">
        <v>41</v>
      </c>
      <c r="J517" s="31" t="s">
        <v>402</v>
      </c>
      <c r="K517" s="31"/>
      <c r="L517" s="31" t="s">
        <v>428</v>
      </c>
      <c r="M517" s="31" t="s">
        <v>332</v>
      </c>
      <c r="N517" s="33" t="s">
        <v>527</v>
      </c>
      <c r="O517" s="34" t="s">
        <v>828</v>
      </c>
    </row>
    <row r="518" spans="1:15">
      <c r="A518" s="29">
        <v>9781447946892</v>
      </c>
      <c r="B518" s="30" t="s">
        <v>927</v>
      </c>
      <c r="C518" s="36"/>
      <c r="D518" s="32">
        <v>35.1</v>
      </c>
      <c r="E518" s="57">
        <f t="shared" si="17"/>
        <v>47.99</v>
      </c>
      <c r="F518" s="68">
        <f t="shared" si="16"/>
        <v>39.99</v>
      </c>
      <c r="G518" s="31" t="s">
        <v>294</v>
      </c>
      <c r="H518" s="31" t="s">
        <v>884</v>
      </c>
      <c r="I518" s="31">
        <v>42</v>
      </c>
      <c r="J518" s="31" t="s">
        <v>402</v>
      </c>
      <c r="K518" s="31"/>
      <c r="L518" s="31" t="s">
        <v>283</v>
      </c>
      <c r="M518" s="31" t="s">
        <v>332</v>
      </c>
      <c r="N518" s="33" t="s">
        <v>527</v>
      </c>
      <c r="O518" s="34" t="s">
        <v>828</v>
      </c>
    </row>
    <row r="519" spans="1:15">
      <c r="A519" s="29">
        <v>9781447946700</v>
      </c>
      <c r="B519" s="30" t="s">
        <v>928</v>
      </c>
      <c r="C519" s="36"/>
      <c r="D519" s="32">
        <v>410</v>
      </c>
      <c r="E519" s="57">
        <f t="shared" si="17"/>
        <v>553.99</v>
      </c>
      <c r="F519" s="68">
        <f t="shared" si="16"/>
        <v>465.99</v>
      </c>
      <c r="G519" s="31" t="s">
        <v>294</v>
      </c>
      <c r="H519" s="31" t="s">
        <v>884</v>
      </c>
      <c r="I519" s="31">
        <v>43</v>
      </c>
      <c r="J519" s="31" t="s">
        <v>402</v>
      </c>
      <c r="K519" s="31"/>
      <c r="L519" s="31" t="s">
        <v>428</v>
      </c>
      <c r="M519" s="31" t="s">
        <v>332</v>
      </c>
      <c r="N519" s="33" t="s">
        <v>527</v>
      </c>
      <c r="O519" s="34" t="s">
        <v>828</v>
      </c>
    </row>
    <row r="520" spans="1:15">
      <c r="A520" s="29">
        <v>9781447946908</v>
      </c>
      <c r="B520" s="30" t="s">
        <v>929</v>
      </c>
      <c r="C520" s="36"/>
      <c r="D520" s="32">
        <v>35.1</v>
      </c>
      <c r="E520" s="57">
        <f t="shared" si="17"/>
        <v>47.99</v>
      </c>
      <c r="F520" s="68">
        <f t="shared" si="16"/>
        <v>39.99</v>
      </c>
      <c r="G520" s="31" t="s">
        <v>294</v>
      </c>
      <c r="H520" s="31" t="s">
        <v>884</v>
      </c>
      <c r="I520" s="31">
        <v>44</v>
      </c>
      <c r="J520" s="31" t="s">
        <v>402</v>
      </c>
      <c r="K520" s="31"/>
      <c r="L520" s="31" t="s">
        <v>283</v>
      </c>
      <c r="M520" s="31" t="s">
        <v>332</v>
      </c>
      <c r="N520" s="33" t="s">
        <v>527</v>
      </c>
      <c r="O520" s="34" t="s">
        <v>828</v>
      </c>
    </row>
    <row r="521" spans="1:15">
      <c r="A521" s="29">
        <v>9781447946762</v>
      </c>
      <c r="B521" s="30" t="s">
        <v>930</v>
      </c>
      <c r="C521" s="36"/>
      <c r="D521" s="32">
        <v>397</v>
      </c>
      <c r="E521" s="57">
        <f t="shared" si="17"/>
        <v>535.99</v>
      </c>
      <c r="F521" s="68">
        <f t="shared" si="16"/>
        <v>450.99</v>
      </c>
      <c r="G521" s="31" t="s">
        <v>294</v>
      </c>
      <c r="H521" s="31" t="s">
        <v>884</v>
      </c>
      <c r="I521" s="31">
        <v>45</v>
      </c>
      <c r="J521" s="31" t="s">
        <v>402</v>
      </c>
      <c r="K521" s="31"/>
      <c r="L521" s="31" t="s">
        <v>428</v>
      </c>
      <c r="M521" s="31" t="s">
        <v>332</v>
      </c>
      <c r="N521" s="33" t="s">
        <v>527</v>
      </c>
      <c r="O521" s="34" t="s">
        <v>828</v>
      </c>
    </row>
    <row r="522" spans="1:15">
      <c r="A522" s="29">
        <v>9781447946915</v>
      </c>
      <c r="B522" s="30" t="s">
        <v>931</v>
      </c>
      <c r="C522" s="36"/>
      <c r="D522" s="32">
        <v>35.1</v>
      </c>
      <c r="E522" s="57">
        <f t="shared" si="17"/>
        <v>47.99</v>
      </c>
      <c r="F522" s="68">
        <f t="shared" ref="F522:F585" si="18">ROUNDUP(D522*1.1354,0)-0.01</f>
        <v>39.99</v>
      </c>
      <c r="G522" s="31" t="s">
        <v>294</v>
      </c>
      <c r="H522" s="31" t="s">
        <v>884</v>
      </c>
      <c r="I522" s="31">
        <v>46</v>
      </c>
      <c r="J522" s="31" t="s">
        <v>402</v>
      </c>
      <c r="K522" s="31"/>
      <c r="L522" s="31" t="s">
        <v>283</v>
      </c>
      <c r="M522" s="31" t="s">
        <v>332</v>
      </c>
      <c r="N522" s="33" t="s">
        <v>527</v>
      </c>
      <c r="O522" s="34" t="s">
        <v>828</v>
      </c>
    </row>
    <row r="523" spans="1:15">
      <c r="A523" s="29">
        <v>9781447946779</v>
      </c>
      <c r="B523" s="30" t="s">
        <v>932</v>
      </c>
      <c r="C523" s="36"/>
      <c r="D523" s="32">
        <v>410</v>
      </c>
      <c r="E523" s="57">
        <f t="shared" si="17"/>
        <v>553.99</v>
      </c>
      <c r="F523" s="68">
        <f t="shared" si="18"/>
        <v>465.99</v>
      </c>
      <c r="G523" s="31" t="s">
        <v>294</v>
      </c>
      <c r="H523" s="31" t="s">
        <v>884</v>
      </c>
      <c r="I523" s="31">
        <v>47</v>
      </c>
      <c r="J523" s="31" t="s">
        <v>402</v>
      </c>
      <c r="K523" s="31"/>
      <c r="L523" s="31" t="s">
        <v>428</v>
      </c>
      <c r="M523" s="31" t="s">
        <v>332</v>
      </c>
      <c r="N523" s="33" t="s">
        <v>527</v>
      </c>
      <c r="O523" s="34" t="s">
        <v>828</v>
      </c>
    </row>
    <row r="524" spans="1:15">
      <c r="A524" s="29">
        <v>9781447946922</v>
      </c>
      <c r="B524" s="30" t="s">
        <v>933</v>
      </c>
      <c r="C524" s="36"/>
      <c r="D524" s="32">
        <v>35.1</v>
      </c>
      <c r="E524" s="57">
        <f t="shared" si="17"/>
        <v>47.99</v>
      </c>
      <c r="F524" s="68">
        <f t="shared" si="18"/>
        <v>39.99</v>
      </c>
      <c r="G524" s="31" t="s">
        <v>294</v>
      </c>
      <c r="H524" s="31" t="s">
        <v>884</v>
      </c>
      <c r="I524" s="31">
        <v>48</v>
      </c>
      <c r="J524" s="31" t="s">
        <v>402</v>
      </c>
      <c r="K524" s="31"/>
      <c r="L524" s="31" t="s">
        <v>283</v>
      </c>
      <c r="M524" s="31" t="s">
        <v>332</v>
      </c>
      <c r="N524" s="33" t="s">
        <v>527</v>
      </c>
      <c r="O524" s="34" t="s">
        <v>828</v>
      </c>
    </row>
    <row r="525" spans="1:15">
      <c r="A525" s="29">
        <v>9781447946854</v>
      </c>
      <c r="B525" s="30" t="s">
        <v>934</v>
      </c>
      <c r="C525" s="36"/>
      <c r="D525" s="32">
        <v>372</v>
      </c>
      <c r="E525" s="57">
        <f t="shared" si="17"/>
        <v>502.99</v>
      </c>
      <c r="F525" s="68">
        <f t="shared" si="18"/>
        <v>422.99</v>
      </c>
      <c r="G525" s="31" t="s">
        <v>294</v>
      </c>
      <c r="H525" s="31" t="s">
        <v>884</v>
      </c>
      <c r="I525" s="31">
        <v>49</v>
      </c>
      <c r="J525" s="31" t="s">
        <v>402</v>
      </c>
      <c r="K525" s="31"/>
      <c r="L525" s="31" t="s">
        <v>428</v>
      </c>
      <c r="M525" s="31" t="s">
        <v>332</v>
      </c>
      <c r="N525" s="33" t="s">
        <v>527</v>
      </c>
      <c r="O525" s="34" t="s">
        <v>828</v>
      </c>
    </row>
    <row r="526" spans="1:15">
      <c r="A526" s="29">
        <v>9781447946939</v>
      </c>
      <c r="B526" s="30" t="s">
        <v>935</v>
      </c>
      <c r="C526" s="36"/>
      <c r="D526" s="32">
        <v>35.1</v>
      </c>
      <c r="E526" s="57">
        <f t="shared" si="17"/>
        <v>47.99</v>
      </c>
      <c r="F526" s="68">
        <f t="shared" si="18"/>
        <v>39.99</v>
      </c>
      <c r="G526" s="31" t="s">
        <v>294</v>
      </c>
      <c r="H526" s="31" t="s">
        <v>884</v>
      </c>
      <c r="I526" s="31">
        <v>50</v>
      </c>
      <c r="J526" s="31" t="s">
        <v>402</v>
      </c>
      <c r="K526" s="31"/>
      <c r="L526" s="31" t="s">
        <v>283</v>
      </c>
      <c r="M526" s="31" t="s">
        <v>332</v>
      </c>
      <c r="N526" s="33" t="s">
        <v>527</v>
      </c>
      <c r="O526" s="34" t="s">
        <v>828</v>
      </c>
    </row>
    <row r="527" spans="1:15">
      <c r="A527" s="29">
        <v>9781447946861</v>
      </c>
      <c r="B527" s="30" t="s">
        <v>936</v>
      </c>
      <c r="C527" s="36"/>
      <c r="D527" s="32">
        <v>372</v>
      </c>
      <c r="E527" s="57">
        <f t="shared" si="17"/>
        <v>502.99</v>
      </c>
      <c r="F527" s="68">
        <f t="shared" si="18"/>
        <v>422.99</v>
      </c>
      <c r="G527" s="31" t="s">
        <v>294</v>
      </c>
      <c r="H527" s="31" t="s">
        <v>884</v>
      </c>
      <c r="I527" s="31">
        <v>51</v>
      </c>
      <c r="J527" s="31" t="s">
        <v>402</v>
      </c>
      <c r="K527" s="31"/>
      <c r="L527" s="31" t="s">
        <v>428</v>
      </c>
      <c r="M527" s="31" t="s">
        <v>332</v>
      </c>
      <c r="N527" s="33" t="s">
        <v>527</v>
      </c>
      <c r="O527" s="34" t="s">
        <v>828</v>
      </c>
    </row>
    <row r="528" spans="1:15">
      <c r="A528" s="29">
        <v>9781447946946</v>
      </c>
      <c r="B528" s="30" t="s">
        <v>937</v>
      </c>
      <c r="C528" s="36"/>
      <c r="D528" s="32">
        <v>33.5</v>
      </c>
      <c r="E528" s="57">
        <f t="shared" si="17"/>
        <v>45.99</v>
      </c>
      <c r="F528" s="68">
        <f t="shared" si="18"/>
        <v>38.99</v>
      </c>
      <c r="G528" s="31" t="s">
        <v>294</v>
      </c>
      <c r="H528" s="31" t="s">
        <v>884</v>
      </c>
      <c r="I528" s="31">
        <v>52</v>
      </c>
      <c r="J528" s="31" t="s">
        <v>402</v>
      </c>
      <c r="K528" s="31"/>
      <c r="L528" s="31" t="s">
        <v>283</v>
      </c>
      <c r="M528" s="31" t="s">
        <v>332</v>
      </c>
      <c r="N528" s="33" t="s">
        <v>527</v>
      </c>
      <c r="O528" s="34" t="s">
        <v>828</v>
      </c>
    </row>
    <row r="529" spans="1:15">
      <c r="A529" s="29">
        <v>9781292138329</v>
      </c>
      <c r="B529" s="30" t="s">
        <v>938</v>
      </c>
      <c r="C529" s="36"/>
      <c r="D529" s="32">
        <v>114</v>
      </c>
      <c r="E529" s="57">
        <f t="shared" si="17"/>
        <v>153.99</v>
      </c>
      <c r="F529" s="68">
        <f t="shared" si="18"/>
        <v>129.99</v>
      </c>
      <c r="G529" s="31" t="s">
        <v>288</v>
      </c>
      <c r="H529" s="31" t="s">
        <v>939</v>
      </c>
      <c r="I529" s="31">
        <v>1</v>
      </c>
      <c r="J529" s="31" t="s">
        <v>885</v>
      </c>
      <c r="K529" s="31"/>
      <c r="L529" s="31" t="s">
        <v>296</v>
      </c>
      <c r="M529" s="31" t="s">
        <v>332</v>
      </c>
      <c r="N529" s="33" t="s">
        <v>527</v>
      </c>
      <c r="O529" s="34" t="s">
        <v>828</v>
      </c>
    </row>
    <row r="530" spans="1:15">
      <c r="A530" s="29">
        <v>9781292137605</v>
      </c>
      <c r="B530" s="30" t="s">
        <v>940</v>
      </c>
      <c r="C530" s="36"/>
      <c r="D530" s="32">
        <v>150</v>
      </c>
      <c r="E530" s="57">
        <f t="shared" si="17"/>
        <v>202.99</v>
      </c>
      <c r="F530" s="68">
        <f t="shared" si="18"/>
        <v>170.99</v>
      </c>
      <c r="G530" s="31" t="s">
        <v>288</v>
      </c>
      <c r="H530" s="31" t="s">
        <v>939</v>
      </c>
      <c r="I530" s="31">
        <v>2</v>
      </c>
      <c r="J530" s="31" t="s">
        <v>885</v>
      </c>
      <c r="K530" s="31"/>
      <c r="L530" s="31" t="s">
        <v>296</v>
      </c>
      <c r="M530" s="31" t="s">
        <v>332</v>
      </c>
      <c r="N530" s="33" t="s">
        <v>527</v>
      </c>
      <c r="O530" s="34" t="s">
        <v>828</v>
      </c>
    </row>
    <row r="531" spans="1:15">
      <c r="A531" s="29">
        <v>9781292137599</v>
      </c>
      <c r="B531" s="30" t="s">
        <v>941</v>
      </c>
      <c r="C531" s="36"/>
      <c r="D531" s="32">
        <v>178</v>
      </c>
      <c r="E531" s="57">
        <f t="shared" si="17"/>
        <v>240.99</v>
      </c>
      <c r="F531" s="68">
        <f t="shared" si="18"/>
        <v>202.99</v>
      </c>
      <c r="G531" s="31" t="s">
        <v>288</v>
      </c>
      <c r="H531" s="31" t="s">
        <v>939</v>
      </c>
      <c r="I531" s="31">
        <v>3</v>
      </c>
      <c r="J531" s="31" t="s">
        <v>885</v>
      </c>
      <c r="K531" s="31"/>
      <c r="L531" s="31" t="s">
        <v>296</v>
      </c>
      <c r="M531" s="31" t="s">
        <v>332</v>
      </c>
      <c r="N531" s="33" t="s">
        <v>527</v>
      </c>
      <c r="O531" s="34" t="s">
        <v>828</v>
      </c>
    </row>
    <row r="532" spans="1:15">
      <c r="A532" s="29">
        <v>9781292137582</v>
      </c>
      <c r="B532" s="30" t="s">
        <v>942</v>
      </c>
      <c r="C532" s="36"/>
      <c r="D532" s="32">
        <v>218</v>
      </c>
      <c r="E532" s="57">
        <f t="shared" si="17"/>
        <v>294.99</v>
      </c>
      <c r="F532" s="68">
        <f t="shared" si="18"/>
        <v>247.99</v>
      </c>
      <c r="G532" s="31" t="s">
        <v>288</v>
      </c>
      <c r="H532" s="31" t="s">
        <v>939</v>
      </c>
      <c r="I532" s="31">
        <v>4</v>
      </c>
      <c r="J532" s="31" t="s">
        <v>885</v>
      </c>
      <c r="K532" s="31"/>
      <c r="L532" s="31" t="s">
        <v>296</v>
      </c>
      <c r="M532" s="31" t="s">
        <v>332</v>
      </c>
      <c r="N532" s="33" t="s">
        <v>527</v>
      </c>
      <c r="O532" s="34" t="s">
        <v>828</v>
      </c>
    </row>
    <row r="533" spans="1:15">
      <c r="A533" s="29">
        <v>9781292137612</v>
      </c>
      <c r="B533" s="30" t="s">
        <v>943</v>
      </c>
      <c r="C533" s="36"/>
      <c r="D533" s="32">
        <v>252</v>
      </c>
      <c r="E533" s="57">
        <f t="shared" si="17"/>
        <v>340.99</v>
      </c>
      <c r="F533" s="68">
        <f t="shared" si="18"/>
        <v>286.99</v>
      </c>
      <c r="G533" s="31" t="s">
        <v>288</v>
      </c>
      <c r="H533" s="31" t="s">
        <v>939</v>
      </c>
      <c r="I533" s="31">
        <v>5</v>
      </c>
      <c r="J533" s="31" t="s">
        <v>885</v>
      </c>
      <c r="K533" s="31"/>
      <c r="L533" s="31" t="s">
        <v>296</v>
      </c>
      <c r="M533" s="31" t="s">
        <v>332</v>
      </c>
      <c r="N533" s="33" t="s">
        <v>527</v>
      </c>
      <c r="O533" s="34" t="s">
        <v>828</v>
      </c>
    </row>
    <row r="534" spans="1:15">
      <c r="A534" s="29">
        <v>9781292137704</v>
      </c>
      <c r="B534" s="30" t="s">
        <v>944</v>
      </c>
      <c r="C534" s="36"/>
      <c r="D534" s="32">
        <v>109</v>
      </c>
      <c r="E534" s="57">
        <f t="shared" si="17"/>
        <v>147.99</v>
      </c>
      <c r="F534" s="68">
        <f t="shared" si="18"/>
        <v>123.99</v>
      </c>
      <c r="G534" s="31" t="s">
        <v>288</v>
      </c>
      <c r="H534" s="31" t="s">
        <v>939</v>
      </c>
      <c r="I534" s="31">
        <v>6</v>
      </c>
      <c r="J534" s="31" t="s">
        <v>885</v>
      </c>
      <c r="K534" s="31"/>
      <c r="L534" s="31" t="s">
        <v>296</v>
      </c>
      <c r="M534" s="31" t="s">
        <v>332</v>
      </c>
      <c r="N534" s="33" t="s">
        <v>527</v>
      </c>
      <c r="O534" s="34" t="s">
        <v>828</v>
      </c>
    </row>
    <row r="535" spans="1:15">
      <c r="A535" s="29">
        <v>9781292137698</v>
      </c>
      <c r="B535" s="30" t="s">
        <v>945</v>
      </c>
      <c r="C535" s="36"/>
      <c r="D535" s="32">
        <v>143</v>
      </c>
      <c r="E535" s="57">
        <f t="shared" si="17"/>
        <v>193.99</v>
      </c>
      <c r="F535" s="68">
        <f t="shared" si="18"/>
        <v>162.99</v>
      </c>
      <c r="G535" s="31" t="s">
        <v>288</v>
      </c>
      <c r="H535" s="31" t="s">
        <v>939</v>
      </c>
      <c r="I535" s="31">
        <v>7</v>
      </c>
      <c r="J535" s="31" t="s">
        <v>885</v>
      </c>
      <c r="K535" s="31"/>
      <c r="L535" s="31" t="s">
        <v>296</v>
      </c>
      <c r="M535" s="31" t="s">
        <v>332</v>
      </c>
      <c r="N535" s="33" t="s">
        <v>527</v>
      </c>
      <c r="O535" s="34" t="s">
        <v>828</v>
      </c>
    </row>
    <row r="536" spans="1:15">
      <c r="A536" s="29">
        <v>9781292137681</v>
      </c>
      <c r="B536" s="30" t="s">
        <v>946</v>
      </c>
      <c r="C536" s="36"/>
      <c r="D536" s="32">
        <v>178</v>
      </c>
      <c r="E536" s="57">
        <f t="shared" si="17"/>
        <v>240.99</v>
      </c>
      <c r="F536" s="68">
        <f t="shared" si="18"/>
        <v>202.99</v>
      </c>
      <c r="G536" s="31" t="s">
        <v>288</v>
      </c>
      <c r="H536" s="31" t="s">
        <v>939</v>
      </c>
      <c r="I536" s="31">
        <v>8</v>
      </c>
      <c r="J536" s="31" t="s">
        <v>885</v>
      </c>
      <c r="K536" s="31"/>
      <c r="L536" s="31" t="s">
        <v>296</v>
      </c>
      <c r="M536" s="31" t="s">
        <v>332</v>
      </c>
      <c r="N536" s="33" t="s">
        <v>527</v>
      </c>
      <c r="O536" s="34" t="s">
        <v>828</v>
      </c>
    </row>
    <row r="537" spans="1:15">
      <c r="A537" s="29">
        <v>9781292137674</v>
      </c>
      <c r="B537" s="30" t="s">
        <v>947</v>
      </c>
      <c r="C537" s="36"/>
      <c r="D537" s="32">
        <v>218</v>
      </c>
      <c r="E537" s="57">
        <f t="shared" si="17"/>
        <v>294.99</v>
      </c>
      <c r="F537" s="68">
        <f t="shared" si="18"/>
        <v>247.99</v>
      </c>
      <c r="G537" s="31" t="s">
        <v>288</v>
      </c>
      <c r="H537" s="31" t="s">
        <v>939</v>
      </c>
      <c r="I537" s="31">
        <v>9</v>
      </c>
      <c r="J537" s="31" t="s">
        <v>885</v>
      </c>
      <c r="K537" s="31"/>
      <c r="L537" s="31" t="s">
        <v>296</v>
      </c>
      <c r="M537" s="31" t="s">
        <v>332</v>
      </c>
      <c r="N537" s="33" t="s">
        <v>527</v>
      </c>
      <c r="O537" s="34" t="s">
        <v>828</v>
      </c>
    </row>
    <row r="538" spans="1:15">
      <c r="A538" s="29">
        <v>9781292137711</v>
      </c>
      <c r="B538" s="30" t="s">
        <v>948</v>
      </c>
      <c r="C538" s="36"/>
      <c r="D538" s="32">
        <v>252</v>
      </c>
      <c r="E538" s="57">
        <f t="shared" si="17"/>
        <v>340.99</v>
      </c>
      <c r="F538" s="68">
        <f t="shared" si="18"/>
        <v>286.99</v>
      </c>
      <c r="G538" s="31" t="s">
        <v>288</v>
      </c>
      <c r="H538" s="31" t="s">
        <v>939</v>
      </c>
      <c r="I538" s="31">
        <v>10</v>
      </c>
      <c r="J538" s="31" t="s">
        <v>885</v>
      </c>
      <c r="K538" s="31"/>
      <c r="L538" s="31" t="s">
        <v>296</v>
      </c>
      <c r="M538" s="31" t="s">
        <v>332</v>
      </c>
      <c r="N538" s="33" t="s">
        <v>527</v>
      </c>
      <c r="O538" s="34" t="s">
        <v>828</v>
      </c>
    </row>
    <row r="539" spans="1:15">
      <c r="A539" s="29">
        <v>9781292137629</v>
      </c>
      <c r="B539" s="30" t="s">
        <v>949</v>
      </c>
      <c r="C539" s="36"/>
      <c r="D539" s="32">
        <v>114</v>
      </c>
      <c r="E539" s="57">
        <f t="shared" si="17"/>
        <v>153.99</v>
      </c>
      <c r="F539" s="68">
        <f t="shared" si="18"/>
        <v>129.99</v>
      </c>
      <c r="G539" s="31" t="s">
        <v>288</v>
      </c>
      <c r="H539" s="31" t="s">
        <v>939</v>
      </c>
      <c r="I539" s="31">
        <v>11</v>
      </c>
      <c r="J539" s="31" t="s">
        <v>885</v>
      </c>
      <c r="K539" s="31"/>
      <c r="L539" s="31" t="s">
        <v>296</v>
      </c>
      <c r="M539" s="31" t="s">
        <v>332</v>
      </c>
      <c r="N539" s="33" t="s">
        <v>527</v>
      </c>
      <c r="O539" s="34" t="s">
        <v>828</v>
      </c>
    </row>
    <row r="540" spans="1:15">
      <c r="A540" s="29">
        <v>9781292137650</v>
      </c>
      <c r="B540" s="30" t="s">
        <v>950</v>
      </c>
      <c r="C540" s="36"/>
      <c r="D540" s="32">
        <v>143</v>
      </c>
      <c r="E540" s="57">
        <f t="shared" si="17"/>
        <v>193.99</v>
      </c>
      <c r="F540" s="68">
        <f t="shared" si="18"/>
        <v>162.99</v>
      </c>
      <c r="G540" s="31" t="s">
        <v>288</v>
      </c>
      <c r="H540" s="31" t="s">
        <v>939</v>
      </c>
      <c r="I540" s="31">
        <v>12</v>
      </c>
      <c r="J540" s="31" t="s">
        <v>885</v>
      </c>
      <c r="K540" s="31"/>
      <c r="L540" s="31" t="s">
        <v>296</v>
      </c>
      <c r="M540" s="31" t="s">
        <v>332</v>
      </c>
      <c r="N540" s="33" t="s">
        <v>527</v>
      </c>
      <c r="O540" s="34" t="s">
        <v>828</v>
      </c>
    </row>
    <row r="541" spans="1:15">
      <c r="A541" s="29">
        <v>9781292137643</v>
      </c>
      <c r="B541" s="30" t="s">
        <v>951</v>
      </c>
      <c r="C541" s="36"/>
      <c r="D541" s="32">
        <v>178</v>
      </c>
      <c r="E541" s="57">
        <f t="shared" si="17"/>
        <v>240.99</v>
      </c>
      <c r="F541" s="68">
        <f t="shared" si="18"/>
        <v>202.99</v>
      </c>
      <c r="G541" s="31" t="s">
        <v>288</v>
      </c>
      <c r="H541" s="31" t="s">
        <v>939</v>
      </c>
      <c r="I541" s="31">
        <v>13</v>
      </c>
      <c r="J541" s="31" t="s">
        <v>885</v>
      </c>
      <c r="K541" s="31"/>
      <c r="L541" s="31" t="s">
        <v>296</v>
      </c>
      <c r="M541" s="31" t="s">
        <v>332</v>
      </c>
      <c r="N541" s="33" t="s">
        <v>527</v>
      </c>
      <c r="O541" s="34" t="s">
        <v>828</v>
      </c>
    </row>
    <row r="542" spans="1:15">
      <c r="A542" s="29">
        <v>9781292137636</v>
      </c>
      <c r="B542" s="30" t="s">
        <v>952</v>
      </c>
      <c r="C542" s="36"/>
      <c r="D542" s="32">
        <v>218</v>
      </c>
      <c r="E542" s="57">
        <f t="shared" si="17"/>
        <v>294.99</v>
      </c>
      <c r="F542" s="68">
        <f t="shared" si="18"/>
        <v>247.99</v>
      </c>
      <c r="G542" s="31" t="s">
        <v>288</v>
      </c>
      <c r="H542" s="31" t="s">
        <v>939</v>
      </c>
      <c r="I542" s="31">
        <v>14</v>
      </c>
      <c r="J542" s="31" t="s">
        <v>885</v>
      </c>
      <c r="K542" s="31"/>
      <c r="L542" s="31" t="s">
        <v>296</v>
      </c>
      <c r="M542" s="31" t="s">
        <v>332</v>
      </c>
      <c r="N542" s="33" t="s">
        <v>527</v>
      </c>
      <c r="O542" s="34" t="s">
        <v>828</v>
      </c>
    </row>
    <row r="543" spans="1:15">
      <c r="A543" s="29">
        <v>9781292137667</v>
      </c>
      <c r="B543" s="30" t="s">
        <v>953</v>
      </c>
      <c r="C543" s="36"/>
      <c r="D543" s="32">
        <v>252</v>
      </c>
      <c r="E543" s="57">
        <f t="shared" si="17"/>
        <v>340.99</v>
      </c>
      <c r="F543" s="68">
        <f t="shared" si="18"/>
        <v>286.99</v>
      </c>
      <c r="G543" s="31" t="s">
        <v>288</v>
      </c>
      <c r="H543" s="31" t="s">
        <v>939</v>
      </c>
      <c r="I543" s="31">
        <v>15</v>
      </c>
      <c r="J543" s="31" t="s">
        <v>885</v>
      </c>
      <c r="K543" s="31"/>
      <c r="L543" s="31" t="s">
        <v>296</v>
      </c>
      <c r="M543" s="31" t="s">
        <v>332</v>
      </c>
      <c r="N543" s="33" t="s">
        <v>527</v>
      </c>
      <c r="O543" s="34" t="s">
        <v>828</v>
      </c>
    </row>
    <row r="544" spans="1:15">
      <c r="A544" s="29">
        <v>9781292137803</v>
      </c>
      <c r="B544" s="30" t="s">
        <v>954</v>
      </c>
      <c r="C544" s="36"/>
      <c r="D544" s="32">
        <v>114</v>
      </c>
      <c r="E544" s="57">
        <f t="shared" si="17"/>
        <v>153.99</v>
      </c>
      <c r="F544" s="68">
        <f t="shared" si="18"/>
        <v>129.99</v>
      </c>
      <c r="G544" s="31" t="s">
        <v>288</v>
      </c>
      <c r="H544" s="31" t="s">
        <v>939</v>
      </c>
      <c r="I544" s="31">
        <v>16</v>
      </c>
      <c r="J544" s="31" t="s">
        <v>885</v>
      </c>
      <c r="K544" s="31"/>
      <c r="L544" s="31" t="s">
        <v>296</v>
      </c>
      <c r="M544" s="31" t="s">
        <v>332</v>
      </c>
      <c r="N544" s="33" t="s">
        <v>527</v>
      </c>
      <c r="O544" s="34" t="s">
        <v>828</v>
      </c>
    </row>
    <row r="545" spans="1:15">
      <c r="A545" s="29">
        <v>9781292137797</v>
      </c>
      <c r="B545" s="30" t="s">
        <v>955</v>
      </c>
      <c r="C545" s="36"/>
      <c r="D545" s="32">
        <v>143</v>
      </c>
      <c r="E545" s="57">
        <f t="shared" si="17"/>
        <v>193.99</v>
      </c>
      <c r="F545" s="68">
        <f t="shared" si="18"/>
        <v>162.99</v>
      </c>
      <c r="G545" s="31" t="s">
        <v>288</v>
      </c>
      <c r="H545" s="31" t="s">
        <v>939</v>
      </c>
      <c r="I545" s="31">
        <v>17</v>
      </c>
      <c r="J545" s="31" t="s">
        <v>885</v>
      </c>
      <c r="K545" s="31"/>
      <c r="L545" s="31" t="s">
        <v>296</v>
      </c>
      <c r="M545" s="31" t="s">
        <v>332</v>
      </c>
      <c r="N545" s="33" t="s">
        <v>527</v>
      </c>
      <c r="O545" s="34" t="s">
        <v>828</v>
      </c>
    </row>
    <row r="546" spans="1:15">
      <c r="A546" s="29">
        <v>9781292137780</v>
      </c>
      <c r="B546" s="30" t="s">
        <v>956</v>
      </c>
      <c r="C546" s="36"/>
      <c r="D546" s="32">
        <v>178</v>
      </c>
      <c r="E546" s="57">
        <f t="shared" si="17"/>
        <v>240.99</v>
      </c>
      <c r="F546" s="68">
        <f t="shared" si="18"/>
        <v>202.99</v>
      </c>
      <c r="G546" s="31" t="s">
        <v>288</v>
      </c>
      <c r="H546" s="31" t="s">
        <v>939</v>
      </c>
      <c r="I546" s="31">
        <v>18</v>
      </c>
      <c r="J546" s="31" t="s">
        <v>885</v>
      </c>
      <c r="K546" s="31"/>
      <c r="L546" s="31" t="s">
        <v>296</v>
      </c>
      <c r="M546" s="31" t="s">
        <v>332</v>
      </c>
      <c r="N546" s="33" t="s">
        <v>527</v>
      </c>
      <c r="O546" s="34" t="s">
        <v>828</v>
      </c>
    </row>
    <row r="547" spans="1:15">
      <c r="A547" s="29">
        <v>9781292137773</v>
      </c>
      <c r="B547" s="30" t="s">
        <v>957</v>
      </c>
      <c r="C547" s="36"/>
      <c r="D547" s="32">
        <v>218</v>
      </c>
      <c r="E547" s="57">
        <f t="shared" si="17"/>
        <v>294.99</v>
      </c>
      <c r="F547" s="68">
        <f t="shared" si="18"/>
        <v>247.99</v>
      </c>
      <c r="G547" s="31" t="s">
        <v>288</v>
      </c>
      <c r="H547" s="31" t="s">
        <v>939</v>
      </c>
      <c r="I547" s="31">
        <v>19</v>
      </c>
      <c r="J547" s="31" t="s">
        <v>885</v>
      </c>
      <c r="K547" s="31"/>
      <c r="L547" s="31" t="s">
        <v>296</v>
      </c>
      <c r="M547" s="31" t="s">
        <v>332</v>
      </c>
      <c r="N547" s="33" t="s">
        <v>527</v>
      </c>
      <c r="O547" s="34" t="s">
        <v>828</v>
      </c>
    </row>
    <row r="548" spans="1:15">
      <c r="A548" s="29">
        <v>9781292137810</v>
      </c>
      <c r="B548" s="30" t="s">
        <v>958</v>
      </c>
      <c r="C548" s="36"/>
      <c r="D548" s="32">
        <v>252</v>
      </c>
      <c r="E548" s="57">
        <f t="shared" si="17"/>
        <v>340.99</v>
      </c>
      <c r="F548" s="68">
        <f t="shared" si="18"/>
        <v>286.99</v>
      </c>
      <c r="G548" s="31" t="s">
        <v>288</v>
      </c>
      <c r="H548" s="31" t="s">
        <v>939</v>
      </c>
      <c r="I548" s="31">
        <v>20</v>
      </c>
      <c r="J548" s="31" t="s">
        <v>885</v>
      </c>
      <c r="K548" s="31"/>
      <c r="L548" s="31" t="s">
        <v>296</v>
      </c>
      <c r="M548" s="31" t="s">
        <v>332</v>
      </c>
      <c r="N548" s="33" t="s">
        <v>527</v>
      </c>
      <c r="O548" s="34" t="s">
        <v>828</v>
      </c>
    </row>
    <row r="549" spans="1:15">
      <c r="A549" s="29">
        <v>9781292137759</v>
      </c>
      <c r="B549" s="30" t="s">
        <v>959</v>
      </c>
      <c r="C549" s="36"/>
      <c r="D549" s="32">
        <v>109</v>
      </c>
      <c r="E549" s="57">
        <f t="shared" si="17"/>
        <v>147.99</v>
      </c>
      <c r="F549" s="68">
        <f t="shared" si="18"/>
        <v>123.99</v>
      </c>
      <c r="G549" s="31" t="s">
        <v>288</v>
      </c>
      <c r="H549" s="31" t="s">
        <v>939</v>
      </c>
      <c r="I549" s="31">
        <v>21</v>
      </c>
      <c r="J549" s="31" t="s">
        <v>885</v>
      </c>
      <c r="K549" s="31"/>
      <c r="L549" s="31" t="s">
        <v>296</v>
      </c>
      <c r="M549" s="31" t="s">
        <v>332</v>
      </c>
      <c r="N549" s="33" t="s">
        <v>527</v>
      </c>
      <c r="O549" s="34" t="s">
        <v>828</v>
      </c>
    </row>
    <row r="550" spans="1:15">
      <c r="A550" s="29">
        <v>9781292137742</v>
      </c>
      <c r="B550" s="30" t="s">
        <v>960</v>
      </c>
      <c r="C550" s="36"/>
      <c r="D550" s="32">
        <v>143</v>
      </c>
      <c r="E550" s="57">
        <f t="shared" si="17"/>
        <v>193.99</v>
      </c>
      <c r="F550" s="68">
        <f t="shared" si="18"/>
        <v>162.99</v>
      </c>
      <c r="G550" s="31" t="s">
        <v>288</v>
      </c>
      <c r="H550" s="31" t="s">
        <v>939</v>
      </c>
      <c r="I550" s="31">
        <v>22</v>
      </c>
      <c r="J550" s="31" t="s">
        <v>885</v>
      </c>
      <c r="K550" s="31"/>
      <c r="L550" s="31" t="s">
        <v>296</v>
      </c>
      <c r="M550" s="31" t="s">
        <v>332</v>
      </c>
      <c r="N550" s="33" t="s">
        <v>527</v>
      </c>
      <c r="O550" s="34" t="s">
        <v>828</v>
      </c>
    </row>
    <row r="551" spans="1:15">
      <c r="A551" s="29">
        <v>9781292137735</v>
      </c>
      <c r="B551" s="30" t="s">
        <v>961</v>
      </c>
      <c r="C551" s="36"/>
      <c r="D551" s="32">
        <v>178</v>
      </c>
      <c r="E551" s="57">
        <f t="shared" si="17"/>
        <v>240.99</v>
      </c>
      <c r="F551" s="68">
        <f t="shared" si="18"/>
        <v>202.99</v>
      </c>
      <c r="G551" s="31" t="s">
        <v>288</v>
      </c>
      <c r="H551" s="31" t="s">
        <v>939</v>
      </c>
      <c r="I551" s="31">
        <v>23</v>
      </c>
      <c r="J551" s="31" t="s">
        <v>885</v>
      </c>
      <c r="K551" s="31"/>
      <c r="L551" s="31" t="s">
        <v>296</v>
      </c>
      <c r="M551" s="31" t="s">
        <v>332</v>
      </c>
      <c r="N551" s="33" t="s">
        <v>527</v>
      </c>
      <c r="O551" s="34" t="s">
        <v>828</v>
      </c>
    </row>
    <row r="552" spans="1:15">
      <c r="A552" s="29">
        <v>9781292137728</v>
      </c>
      <c r="B552" s="30" t="s">
        <v>962</v>
      </c>
      <c r="C552" s="36"/>
      <c r="D552" s="32">
        <v>218</v>
      </c>
      <c r="E552" s="57">
        <f t="shared" si="17"/>
        <v>294.99</v>
      </c>
      <c r="F552" s="68">
        <f t="shared" si="18"/>
        <v>247.99</v>
      </c>
      <c r="G552" s="31" t="s">
        <v>288</v>
      </c>
      <c r="H552" s="31" t="s">
        <v>939</v>
      </c>
      <c r="I552" s="31">
        <v>24</v>
      </c>
      <c r="J552" s="31" t="s">
        <v>885</v>
      </c>
      <c r="K552" s="31"/>
      <c r="L552" s="31" t="s">
        <v>296</v>
      </c>
      <c r="M552" s="31" t="s">
        <v>332</v>
      </c>
      <c r="N552" s="33" t="s">
        <v>527</v>
      </c>
      <c r="O552" s="34" t="s">
        <v>828</v>
      </c>
    </row>
    <row r="553" spans="1:15">
      <c r="A553" s="29">
        <v>9781292137766</v>
      </c>
      <c r="B553" s="30" t="s">
        <v>963</v>
      </c>
      <c r="C553" s="36"/>
      <c r="D553" s="32">
        <v>252</v>
      </c>
      <c r="E553" s="57">
        <f t="shared" si="17"/>
        <v>340.99</v>
      </c>
      <c r="F553" s="68">
        <f t="shared" si="18"/>
        <v>286.99</v>
      </c>
      <c r="G553" s="31" t="s">
        <v>288</v>
      </c>
      <c r="H553" s="31" t="s">
        <v>939</v>
      </c>
      <c r="I553" s="31">
        <v>25</v>
      </c>
      <c r="J553" s="31" t="s">
        <v>885</v>
      </c>
      <c r="K553" s="31"/>
      <c r="L553" s="31" t="s">
        <v>296</v>
      </c>
      <c r="M553" s="31" t="s">
        <v>332</v>
      </c>
      <c r="N553" s="33" t="s">
        <v>527</v>
      </c>
      <c r="O553" s="34" t="s">
        <v>828</v>
      </c>
    </row>
    <row r="554" spans="1:15">
      <c r="A554" s="29">
        <v>9781292137827</v>
      </c>
      <c r="B554" s="30" t="s">
        <v>964</v>
      </c>
      <c r="C554" s="36"/>
      <c r="D554" s="32">
        <v>540</v>
      </c>
      <c r="E554" s="57">
        <f t="shared" si="17"/>
        <v>728.99</v>
      </c>
      <c r="F554" s="68">
        <f t="shared" si="18"/>
        <v>613.99</v>
      </c>
      <c r="G554" s="31" t="s">
        <v>288</v>
      </c>
      <c r="H554" s="31" t="s">
        <v>939</v>
      </c>
      <c r="I554" s="31">
        <v>26</v>
      </c>
      <c r="J554" s="31" t="s">
        <v>302</v>
      </c>
      <c r="K554" s="31"/>
      <c r="L554" s="31" t="s">
        <v>296</v>
      </c>
      <c r="M554" s="31" t="s">
        <v>332</v>
      </c>
      <c r="N554" s="33" t="s">
        <v>527</v>
      </c>
      <c r="O554" s="34" t="s">
        <v>828</v>
      </c>
    </row>
    <row r="555" spans="1:15">
      <c r="A555" s="29">
        <v>9781292138282</v>
      </c>
      <c r="B555" s="30" t="s">
        <v>965</v>
      </c>
      <c r="C555" s="36"/>
      <c r="D555" s="32">
        <v>720</v>
      </c>
      <c r="E555" s="57">
        <f t="shared" si="17"/>
        <v>971.99</v>
      </c>
      <c r="F555" s="68">
        <f t="shared" si="18"/>
        <v>817.99</v>
      </c>
      <c r="G555" s="31" t="s">
        <v>288</v>
      </c>
      <c r="H555" s="31" t="s">
        <v>939</v>
      </c>
      <c r="I555" s="31">
        <v>27</v>
      </c>
      <c r="J555" s="31" t="s">
        <v>302</v>
      </c>
      <c r="K555" s="31"/>
      <c r="L555" s="31" t="s">
        <v>296</v>
      </c>
      <c r="M555" s="31" t="s">
        <v>332</v>
      </c>
      <c r="N555" s="33" t="s">
        <v>527</v>
      </c>
      <c r="O555" s="34" t="s">
        <v>828</v>
      </c>
    </row>
    <row r="556" spans="1:15">
      <c r="A556" s="29">
        <v>9781292138299</v>
      </c>
      <c r="B556" s="30" t="s">
        <v>966</v>
      </c>
      <c r="C556" s="36"/>
      <c r="D556" s="32">
        <v>860</v>
      </c>
      <c r="E556" s="57">
        <f t="shared" si="17"/>
        <v>1160.99</v>
      </c>
      <c r="F556" s="68">
        <f t="shared" si="18"/>
        <v>976.99</v>
      </c>
      <c r="G556" s="31" t="s">
        <v>288</v>
      </c>
      <c r="H556" s="31" t="s">
        <v>939</v>
      </c>
      <c r="I556" s="31">
        <v>28</v>
      </c>
      <c r="J556" s="31" t="s">
        <v>302</v>
      </c>
      <c r="K556" s="31"/>
      <c r="L556" s="31" t="s">
        <v>296</v>
      </c>
      <c r="M556" s="31" t="s">
        <v>332</v>
      </c>
      <c r="N556" s="33" t="s">
        <v>527</v>
      </c>
      <c r="O556" s="34" t="s">
        <v>828</v>
      </c>
    </row>
    <row r="557" spans="1:15">
      <c r="A557" s="29">
        <v>9781292138305</v>
      </c>
      <c r="B557" s="30" t="s">
        <v>967</v>
      </c>
      <c r="C557" s="36"/>
      <c r="D557" s="32">
        <v>1030</v>
      </c>
      <c r="E557" s="57">
        <f t="shared" si="17"/>
        <v>1390.99</v>
      </c>
      <c r="F557" s="68">
        <f t="shared" si="18"/>
        <v>1169.99</v>
      </c>
      <c r="G557" s="31" t="s">
        <v>288</v>
      </c>
      <c r="H557" s="31" t="s">
        <v>939</v>
      </c>
      <c r="I557" s="31">
        <v>29</v>
      </c>
      <c r="J557" s="31" t="s">
        <v>302</v>
      </c>
      <c r="K557" s="31"/>
      <c r="L557" s="31" t="s">
        <v>296</v>
      </c>
      <c r="M557" s="31" t="s">
        <v>332</v>
      </c>
      <c r="N557" s="33" t="s">
        <v>527</v>
      </c>
      <c r="O557" s="34" t="s">
        <v>828</v>
      </c>
    </row>
    <row r="558" spans="1:15">
      <c r="A558" s="29">
        <v>9781292138312</v>
      </c>
      <c r="B558" s="30" t="s">
        <v>968</v>
      </c>
      <c r="C558" s="36"/>
      <c r="D558" s="32">
        <v>1200</v>
      </c>
      <c r="E558" s="57">
        <f t="shared" si="17"/>
        <v>1619.99</v>
      </c>
      <c r="F558" s="68">
        <f t="shared" si="18"/>
        <v>1362.99</v>
      </c>
      <c r="G558" s="31" t="s">
        <v>288</v>
      </c>
      <c r="H558" s="31" t="s">
        <v>939</v>
      </c>
      <c r="I558" s="31">
        <v>30</v>
      </c>
      <c r="J558" s="31" t="s">
        <v>302</v>
      </c>
      <c r="K558" s="31"/>
      <c r="L558" s="31" t="s">
        <v>296</v>
      </c>
      <c r="M558" s="31" t="s">
        <v>332</v>
      </c>
      <c r="N558" s="33" t="s">
        <v>527</v>
      </c>
      <c r="O558" s="34" t="s">
        <v>828</v>
      </c>
    </row>
    <row r="559" spans="1:15">
      <c r="A559" s="29">
        <v>9781447945123</v>
      </c>
      <c r="B559" s="30" t="s">
        <v>969</v>
      </c>
      <c r="C559" s="36"/>
      <c r="D559" s="32">
        <v>134</v>
      </c>
      <c r="E559" s="57">
        <f t="shared" si="17"/>
        <v>180.99</v>
      </c>
      <c r="F559" s="68">
        <f t="shared" si="18"/>
        <v>152.99</v>
      </c>
      <c r="G559" s="31" t="s">
        <v>288</v>
      </c>
      <c r="H559" s="31" t="s">
        <v>939</v>
      </c>
      <c r="I559" s="31">
        <v>31</v>
      </c>
      <c r="J559" s="31" t="s">
        <v>383</v>
      </c>
      <c r="K559" s="31"/>
      <c r="L559" s="31" t="s">
        <v>428</v>
      </c>
      <c r="M559" s="31" t="s">
        <v>332</v>
      </c>
      <c r="N559" s="33" t="s">
        <v>527</v>
      </c>
      <c r="O559" s="34" t="s">
        <v>828</v>
      </c>
    </row>
    <row r="560" spans="1:15">
      <c r="A560" s="29">
        <v>9781447945253</v>
      </c>
      <c r="B560" s="30" t="s">
        <v>970</v>
      </c>
      <c r="C560" s="36"/>
      <c r="D560" s="32">
        <v>137</v>
      </c>
      <c r="E560" s="57">
        <f t="shared" si="17"/>
        <v>184.99</v>
      </c>
      <c r="F560" s="68">
        <f t="shared" si="18"/>
        <v>155.99</v>
      </c>
      <c r="G560" s="31" t="s">
        <v>288</v>
      </c>
      <c r="H560" s="31" t="s">
        <v>939</v>
      </c>
      <c r="I560" s="31">
        <v>32</v>
      </c>
      <c r="J560" s="31" t="s">
        <v>383</v>
      </c>
      <c r="K560" s="31"/>
      <c r="L560" s="31" t="s">
        <v>428</v>
      </c>
      <c r="M560" s="31" t="s">
        <v>332</v>
      </c>
      <c r="N560" s="33" t="s">
        <v>527</v>
      </c>
      <c r="O560" s="34" t="s">
        <v>828</v>
      </c>
    </row>
    <row r="561" spans="1:15">
      <c r="A561" s="29">
        <v>9781447945246</v>
      </c>
      <c r="B561" s="30" t="s">
        <v>971</v>
      </c>
      <c r="C561" s="36"/>
      <c r="D561" s="32">
        <v>137</v>
      </c>
      <c r="E561" s="57">
        <f t="shared" si="17"/>
        <v>184.99</v>
      </c>
      <c r="F561" s="68">
        <f t="shared" si="18"/>
        <v>155.99</v>
      </c>
      <c r="G561" s="31" t="s">
        <v>288</v>
      </c>
      <c r="H561" s="31" t="s">
        <v>939</v>
      </c>
      <c r="I561" s="31">
        <v>33</v>
      </c>
      <c r="J561" s="31" t="s">
        <v>383</v>
      </c>
      <c r="K561" s="31"/>
      <c r="L561" s="31" t="s">
        <v>428</v>
      </c>
      <c r="M561" s="31" t="s">
        <v>332</v>
      </c>
      <c r="N561" s="33" t="s">
        <v>527</v>
      </c>
      <c r="O561" s="34" t="s">
        <v>828</v>
      </c>
    </row>
    <row r="562" spans="1:15">
      <c r="A562" s="29">
        <v>9781447945437</v>
      </c>
      <c r="B562" s="30" t="s">
        <v>972</v>
      </c>
      <c r="C562" s="36"/>
      <c r="D562" s="32">
        <v>137</v>
      </c>
      <c r="E562" s="57">
        <f t="shared" si="17"/>
        <v>184.99</v>
      </c>
      <c r="F562" s="68">
        <f t="shared" si="18"/>
        <v>155.99</v>
      </c>
      <c r="G562" s="31" t="s">
        <v>288</v>
      </c>
      <c r="H562" s="31" t="s">
        <v>939</v>
      </c>
      <c r="I562" s="31">
        <v>34</v>
      </c>
      <c r="J562" s="31" t="s">
        <v>383</v>
      </c>
      <c r="K562" s="31"/>
      <c r="L562" s="31" t="s">
        <v>428</v>
      </c>
      <c r="M562" s="31" t="s">
        <v>332</v>
      </c>
      <c r="N562" s="33" t="s">
        <v>527</v>
      </c>
      <c r="O562" s="34" t="s">
        <v>828</v>
      </c>
    </row>
    <row r="563" spans="1:15">
      <c r="A563" s="29">
        <v>9781447945420</v>
      </c>
      <c r="B563" s="30" t="s">
        <v>973</v>
      </c>
      <c r="C563" s="36"/>
      <c r="D563" s="32">
        <v>137</v>
      </c>
      <c r="E563" s="57">
        <f t="shared" si="17"/>
        <v>184.99</v>
      </c>
      <c r="F563" s="68">
        <f t="shared" si="18"/>
        <v>155.99</v>
      </c>
      <c r="G563" s="31" t="s">
        <v>288</v>
      </c>
      <c r="H563" s="31" t="s">
        <v>939</v>
      </c>
      <c r="I563" s="31">
        <v>35</v>
      </c>
      <c r="J563" s="31" t="s">
        <v>383</v>
      </c>
      <c r="K563" s="31"/>
      <c r="L563" s="31" t="s">
        <v>428</v>
      </c>
      <c r="M563" s="31" t="s">
        <v>332</v>
      </c>
      <c r="N563" s="33" t="s">
        <v>527</v>
      </c>
      <c r="O563" s="34" t="s">
        <v>828</v>
      </c>
    </row>
    <row r="564" spans="1:15">
      <c r="A564" s="29">
        <v>9781447945161</v>
      </c>
      <c r="B564" s="30" t="s">
        <v>974</v>
      </c>
      <c r="C564" s="36"/>
      <c r="D564" s="32">
        <v>137</v>
      </c>
      <c r="E564" s="57">
        <f t="shared" si="17"/>
        <v>184.99</v>
      </c>
      <c r="F564" s="68">
        <f t="shared" si="18"/>
        <v>155.99</v>
      </c>
      <c r="G564" s="31" t="s">
        <v>288</v>
      </c>
      <c r="H564" s="31" t="s">
        <v>939</v>
      </c>
      <c r="I564" s="31">
        <v>36</v>
      </c>
      <c r="J564" s="31" t="s">
        <v>388</v>
      </c>
      <c r="K564" s="31"/>
      <c r="L564" s="31" t="s">
        <v>428</v>
      </c>
      <c r="M564" s="31" t="s">
        <v>332</v>
      </c>
      <c r="N564" s="33" t="s">
        <v>527</v>
      </c>
      <c r="O564" s="34" t="s">
        <v>828</v>
      </c>
    </row>
    <row r="565" spans="1:15">
      <c r="A565" s="29">
        <v>9781447945338</v>
      </c>
      <c r="B565" s="30" t="s">
        <v>975</v>
      </c>
      <c r="C565" s="36"/>
      <c r="D565" s="32">
        <v>137</v>
      </c>
      <c r="E565" s="57">
        <f t="shared" si="17"/>
        <v>184.99</v>
      </c>
      <c r="F565" s="68">
        <f t="shared" si="18"/>
        <v>155.99</v>
      </c>
      <c r="G565" s="31" t="s">
        <v>288</v>
      </c>
      <c r="H565" s="31" t="s">
        <v>939</v>
      </c>
      <c r="I565" s="31">
        <v>37</v>
      </c>
      <c r="J565" s="31" t="s">
        <v>388</v>
      </c>
      <c r="K565" s="31"/>
      <c r="L565" s="31" t="s">
        <v>428</v>
      </c>
      <c r="M565" s="31" t="s">
        <v>332</v>
      </c>
      <c r="N565" s="33" t="s">
        <v>527</v>
      </c>
      <c r="O565" s="34" t="s">
        <v>828</v>
      </c>
    </row>
    <row r="566" spans="1:15">
      <c r="A566" s="29">
        <v>9781447945321</v>
      </c>
      <c r="B566" s="30" t="s">
        <v>976</v>
      </c>
      <c r="C566" s="36"/>
      <c r="D566" s="32">
        <v>137</v>
      </c>
      <c r="E566" s="57">
        <f t="shared" si="17"/>
        <v>184.99</v>
      </c>
      <c r="F566" s="68">
        <f t="shared" si="18"/>
        <v>155.99</v>
      </c>
      <c r="G566" s="31" t="s">
        <v>288</v>
      </c>
      <c r="H566" s="31" t="s">
        <v>939</v>
      </c>
      <c r="I566" s="31">
        <v>38</v>
      </c>
      <c r="J566" s="31" t="s">
        <v>388</v>
      </c>
      <c r="K566" s="31"/>
      <c r="L566" s="31" t="s">
        <v>428</v>
      </c>
      <c r="M566" s="31" t="s">
        <v>332</v>
      </c>
      <c r="N566" s="33" t="s">
        <v>527</v>
      </c>
      <c r="O566" s="34" t="s">
        <v>828</v>
      </c>
    </row>
    <row r="567" spans="1:15">
      <c r="A567" s="29">
        <v>9781447945512</v>
      </c>
      <c r="B567" s="30" t="s">
        <v>977</v>
      </c>
      <c r="C567" s="36"/>
      <c r="D567" s="32">
        <v>137</v>
      </c>
      <c r="E567" s="57">
        <f t="shared" si="17"/>
        <v>184.99</v>
      </c>
      <c r="F567" s="68">
        <f t="shared" si="18"/>
        <v>155.99</v>
      </c>
      <c r="G567" s="31" t="s">
        <v>288</v>
      </c>
      <c r="H567" s="31" t="s">
        <v>939</v>
      </c>
      <c r="I567" s="31">
        <v>39</v>
      </c>
      <c r="J567" s="31" t="s">
        <v>388</v>
      </c>
      <c r="K567" s="31"/>
      <c r="L567" s="31" t="s">
        <v>428</v>
      </c>
      <c r="M567" s="31" t="s">
        <v>332</v>
      </c>
      <c r="N567" s="33" t="s">
        <v>527</v>
      </c>
      <c r="O567" s="34" t="s">
        <v>828</v>
      </c>
    </row>
    <row r="568" spans="1:15">
      <c r="A568" s="29">
        <v>9781447945505</v>
      </c>
      <c r="B568" s="30" t="s">
        <v>978</v>
      </c>
      <c r="C568" s="36"/>
      <c r="D568" s="32">
        <v>137</v>
      </c>
      <c r="E568" s="57">
        <f t="shared" si="17"/>
        <v>184.99</v>
      </c>
      <c r="F568" s="68">
        <f t="shared" si="18"/>
        <v>155.99</v>
      </c>
      <c r="G568" s="31" t="s">
        <v>288</v>
      </c>
      <c r="H568" s="31" t="s">
        <v>939</v>
      </c>
      <c r="I568" s="31">
        <v>40</v>
      </c>
      <c r="J568" s="31" t="s">
        <v>388</v>
      </c>
      <c r="K568" s="31"/>
      <c r="L568" s="31" t="s">
        <v>428</v>
      </c>
      <c r="M568" s="31" t="s">
        <v>332</v>
      </c>
      <c r="N568" s="33" t="s">
        <v>527</v>
      </c>
      <c r="O568" s="34" t="s">
        <v>828</v>
      </c>
    </row>
    <row r="569" spans="1:15">
      <c r="A569" s="29">
        <v>9781447945062</v>
      </c>
      <c r="B569" s="30" t="s">
        <v>979</v>
      </c>
      <c r="C569" s="36"/>
      <c r="D569" s="32">
        <v>48.7</v>
      </c>
      <c r="E569" s="57">
        <f t="shared" si="17"/>
        <v>65.989999999999995</v>
      </c>
      <c r="F569" s="68">
        <f t="shared" si="18"/>
        <v>55.99</v>
      </c>
      <c r="G569" s="31" t="s">
        <v>288</v>
      </c>
      <c r="H569" s="31" t="s">
        <v>939</v>
      </c>
      <c r="I569" s="31">
        <v>41</v>
      </c>
      <c r="J569" s="31" t="s">
        <v>388</v>
      </c>
      <c r="K569" s="31"/>
      <c r="L569" s="31" t="s">
        <v>428</v>
      </c>
      <c r="M569" s="31" t="s">
        <v>332</v>
      </c>
      <c r="N569" s="33" t="s">
        <v>527</v>
      </c>
      <c r="O569" s="34" t="s">
        <v>828</v>
      </c>
    </row>
    <row r="570" spans="1:15">
      <c r="A570" s="29">
        <v>9780435026967</v>
      </c>
      <c r="B570" s="30" t="s">
        <v>980</v>
      </c>
      <c r="C570" s="36"/>
      <c r="D570" s="32">
        <v>20.8</v>
      </c>
      <c r="E570" s="57">
        <f t="shared" si="17"/>
        <v>28.99</v>
      </c>
      <c r="F570" s="68">
        <f t="shared" si="18"/>
        <v>23.99</v>
      </c>
      <c r="G570" s="31" t="s">
        <v>288</v>
      </c>
      <c r="H570" s="31" t="s">
        <v>939</v>
      </c>
      <c r="I570" s="31">
        <v>42</v>
      </c>
      <c r="J570" s="31" t="s">
        <v>289</v>
      </c>
      <c r="K570" s="31"/>
      <c r="L570" s="31" t="s">
        <v>283</v>
      </c>
      <c r="M570" s="31" t="s">
        <v>332</v>
      </c>
      <c r="N570" s="33" t="s">
        <v>527</v>
      </c>
      <c r="O570" s="34" t="s">
        <v>828</v>
      </c>
    </row>
    <row r="571" spans="1:15">
      <c r="A571" s="29">
        <v>9780435026936</v>
      </c>
      <c r="B571" s="30" t="s">
        <v>981</v>
      </c>
      <c r="C571" s="36"/>
      <c r="D571" s="32">
        <v>20.8</v>
      </c>
      <c r="E571" s="57">
        <f t="shared" si="17"/>
        <v>28.99</v>
      </c>
      <c r="F571" s="68">
        <f t="shared" si="18"/>
        <v>23.99</v>
      </c>
      <c r="G571" s="31" t="s">
        <v>288</v>
      </c>
      <c r="H571" s="31" t="s">
        <v>939</v>
      </c>
      <c r="I571" s="31">
        <v>43</v>
      </c>
      <c r="J571" s="31" t="s">
        <v>289</v>
      </c>
      <c r="K571" s="31"/>
      <c r="L571" s="31" t="s">
        <v>283</v>
      </c>
      <c r="M571" s="31" t="s">
        <v>332</v>
      </c>
      <c r="N571" s="33" t="s">
        <v>527</v>
      </c>
      <c r="O571" s="34" t="s">
        <v>828</v>
      </c>
    </row>
    <row r="572" spans="1:15">
      <c r="A572" s="29">
        <v>9780435026974</v>
      </c>
      <c r="B572" s="30" t="s">
        <v>982</v>
      </c>
      <c r="C572" s="36"/>
      <c r="D572" s="32">
        <v>20.8</v>
      </c>
      <c r="E572" s="57">
        <f t="shared" si="17"/>
        <v>28.99</v>
      </c>
      <c r="F572" s="68">
        <f t="shared" si="18"/>
        <v>23.99</v>
      </c>
      <c r="G572" s="31" t="s">
        <v>288</v>
      </c>
      <c r="H572" s="31" t="s">
        <v>939</v>
      </c>
      <c r="I572" s="31">
        <v>44</v>
      </c>
      <c r="J572" s="31" t="s">
        <v>289</v>
      </c>
      <c r="K572" s="31"/>
      <c r="L572" s="31" t="s">
        <v>283</v>
      </c>
      <c r="M572" s="31" t="s">
        <v>332</v>
      </c>
      <c r="N572" s="33" t="s">
        <v>527</v>
      </c>
      <c r="O572" s="34" t="s">
        <v>828</v>
      </c>
    </row>
    <row r="573" spans="1:15">
      <c r="A573" s="29">
        <v>9780435026950</v>
      </c>
      <c r="B573" s="30" t="s">
        <v>983</v>
      </c>
      <c r="C573" s="36"/>
      <c r="D573" s="32">
        <v>20.8</v>
      </c>
      <c r="E573" s="57">
        <f t="shared" si="17"/>
        <v>28.99</v>
      </c>
      <c r="F573" s="68">
        <f t="shared" si="18"/>
        <v>23.99</v>
      </c>
      <c r="G573" s="31" t="s">
        <v>288</v>
      </c>
      <c r="H573" s="31" t="s">
        <v>939</v>
      </c>
      <c r="I573" s="31">
        <v>45</v>
      </c>
      <c r="J573" s="31" t="s">
        <v>289</v>
      </c>
      <c r="K573" s="31"/>
      <c r="L573" s="31" t="s">
        <v>283</v>
      </c>
      <c r="M573" s="31" t="s">
        <v>332</v>
      </c>
      <c r="N573" s="33" t="s">
        <v>527</v>
      </c>
      <c r="O573" s="34" t="s">
        <v>828</v>
      </c>
    </row>
    <row r="574" spans="1:15">
      <c r="A574" s="29">
        <v>9780435026943</v>
      </c>
      <c r="B574" s="30" t="s">
        <v>984</v>
      </c>
      <c r="C574" s="36"/>
      <c r="D574" s="32">
        <v>20.8</v>
      </c>
      <c r="E574" s="57">
        <f t="shared" si="17"/>
        <v>28.99</v>
      </c>
      <c r="F574" s="68">
        <f t="shared" si="18"/>
        <v>23.99</v>
      </c>
      <c r="G574" s="31" t="s">
        <v>288</v>
      </c>
      <c r="H574" s="31" t="s">
        <v>939</v>
      </c>
      <c r="I574" s="31">
        <v>46</v>
      </c>
      <c r="J574" s="31" t="s">
        <v>289</v>
      </c>
      <c r="K574" s="31"/>
      <c r="L574" s="31" t="s">
        <v>283</v>
      </c>
      <c r="M574" s="31" t="s">
        <v>332</v>
      </c>
      <c r="N574" s="33" t="s">
        <v>527</v>
      </c>
      <c r="O574" s="34" t="s">
        <v>828</v>
      </c>
    </row>
    <row r="575" spans="1:15">
      <c r="A575" s="29">
        <v>9780435159467</v>
      </c>
      <c r="B575" s="30" t="s">
        <v>985</v>
      </c>
      <c r="C575" s="36"/>
      <c r="D575" s="32">
        <v>48.2</v>
      </c>
      <c r="E575" s="57">
        <f t="shared" si="17"/>
        <v>65.989999999999995</v>
      </c>
      <c r="F575" s="68">
        <f t="shared" si="18"/>
        <v>54.99</v>
      </c>
      <c r="G575" s="31" t="s">
        <v>288</v>
      </c>
      <c r="H575" s="31" t="s">
        <v>939</v>
      </c>
      <c r="I575" s="31">
        <v>47</v>
      </c>
      <c r="J575" s="31" t="s">
        <v>289</v>
      </c>
      <c r="K575" s="31"/>
      <c r="L575" s="31" t="s">
        <v>283</v>
      </c>
      <c r="M575" s="31" t="s">
        <v>332</v>
      </c>
      <c r="N575" s="33" t="s">
        <v>527</v>
      </c>
      <c r="O575" s="34" t="s">
        <v>828</v>
      </c>
    </row>
    <row r="576" spans="1:15">
      <c r="A576" s="29">
        <v>9781447945178</v>
      </c>
      <c r="B576" s="30" t="s">
        <v>986</v>
      </c>
      <c r="C576" s="36"/>
      <c r="D576" s="32">
        <v>129</v>
      </c>
      <c r="E576" s="57">
        <f t="shared" si="17"/>
        <v>174.99</v>
      </c>
      <c r="F576" s="68">
        <f t="shared" si="18"/>
        <v>146.99</v>
      </c>
      <c r="G576" s="31" t="s">
        <v>288</v>
      </c>
      <c r="H576" s="31" t="s">
        <v>939</v>
      </c>
      <c r="I576" s="31">
        <v>49</v>
      </c>
      <c r="J576" s="31" t="s">
        <v>397</v>
      </c>
      <c r="K576" s="31"/>
      <c r="L576" s="31" t="s">
        <v>428</v>
      </c>
      <c r="M576" s="31" t="s">
        <v>332</v>
      </c>
      <c r="N576" s="33" t="s">
        <v>527</v>
      </c>
      <c r="O576" s="34" t="s">
        <v>828</v>
      </c>
    </row>
    <row r="577" spans="1:15">
      <c r="A577" s="29">
        <v>9781447945352</v>
      </c>
      <c r="B577" s="30" t="s">
        <v>987</v>
      </c>
      <c r="C577" s="36"/>
      <c r="D577" s="32">
        <v>129</v>
      </c>
      <c r="E577" s="57">
        <f t="shared" si="17"/>
        <v>174.99</v>
      </c>
      <c r="F577" s="68">
        <f t="shared" si="18"/>
        <v>146.99</v>
      </c>
      <c r="G577" s="31" t="s">
        <v>288</v>
      </c>
      <c r="H577" s="31" t="s">
        <v>939</v>
      </c>
      <c r="I577" s="31">
        <v>50</v>
      </c>
      <c r="J577" s="31" t="s">
        <v>397</v>
      </c>
      <c r="K577" s="31"/>
      <c r="L577" s="31" t="s">
        <v>428</v>
      </c>
      <c r="M577" s="31" t="s">
        <v>332</v>
      </c>
      <c r="N577" s="33" t="s">
        <v>527</v>
      </c>
      <c r="O577" s="34" t="s">
        <v>828</v>
      </c>
    </row>
    <row r="578" spans="1:15">
      <c r="A578" s="29">
        <v>9781447960270</v>
      </c>
      <c r="B578" s="30" t="s">
        <v>988</v>
      </c>
      <c r="C578" s="36"/>
      <c r="D578" s="32">
        <v>95</v>
      </c>
      <c r="E578" s="57">
        <f t="shared" si="17"/>
        <v>128.99</v>
      </c>
      <c r="F578" s="68">
        <f t="shared" si="18"/>
        <v>107.99</v>
      </c>
      <c r="G578" s="31" t="s">
        <v>288</v>
      </c>
      <c r="H578" s="31" t="s">
        <v>939</v>
      </c>
      <c r="I578" s="31">
        <v>51</v>
      </c>
      <c r="J578" s="31" t="s">
        <v>397</v>
      </c>
      <c r="K578" s="31"/>
      <c r="L578" s="31" t="s">
        <v>283</v>
      </c>
      <c r="M578" s="31" t="s">
        <v>332</v>
      </c>
      <c r="N578" s="33" t="s">
        <v>527</v>
      </c>
      <c r="O578" s="34" t="s">
        <v>828</v>
      </c>
    </row>
    <row r="579" spans="1:15">
      <c r="A579" s="29">
        <v>9781447945345</v>
      </c>
      <c r="B579" s="30" t="s">
        <v>989</v>
      </c>
      <c r="C579" s="36"/>
      <c r="D579" s="32">
        <v>129</v>
      </c>
      <c r="E579" s="57">
        <f t="shared" ref="E579:E642" si="19">ROUNDUP(D579*1.35,0)-0.01</f>
        <v>174.99</v>
      </c>
      <c r="F579" s="68">
        <f t="shared" si="18"/>
        <v>146.99</v>
      </c>
      <c r="G579" s="31" t="s">
        <v>288</v>
      </c>
      <c r="H579" s="31" t="s">
        <v>939</v>
      </c>
      <c r="I579" s="31">
        <v>52</v>
      </c>
      <c r="J579" s="31" t="s">
        <v>397</v>
      </c>
      <c r="K579" s="31"/>
      <c r="L579" s="31" t="s">
        <v>428</v>
      </c>
      <c r="M579" s="31" t="s">
        <v>332</v>
      </c>
      <c r="N579" s="33" t="s">
        <v>527</v>
      </c>
      <c r="O579" s="34" t="s">
        <v>828</v>
      </c>
    </row>
    <row r="580" spans="1:15">
      <c r="A580" s="29">
        <v>9781447945536</v>
      </c>
      <c r="B580" s="30" t="s">
        <v>990</v>
      </c>
      <c r="C580" s="36"/>
      <c r="D580" s="32">
        <v>129</v>
      </c>
      <c r="E580" s="57">
        <f t="shared" si="19"/>
        <v>174.99</v>
      </c>
      <c r="F580" s="68">
        <f t="shared" si="18"/>
        <v>146.99</v>
      </c>
      <c r="G580" s="31" t="s">
        <v>288</v>
      </c>
      <c r="H580" s="31" t="s">
        <v>939</v>
      </c>
      <c r="I580" s="31">
        <v>54</v>
      </c>
      <c r="J580" s="31" t="s">
        <v>397</v>
      </c>
      <c r="K580" s="31"/>
      <c r="L580" s="31" t="s">
        <v>428</v>
      </c>
      <c r="M580" s="31" t="s">
        <v>332</v>
      </c>
      <c r="N580" s="33" t="s">
        <v>527</v>
      </c>
      <c r="O580" s="34" t="s">
        <v>828</v>
      </c>
    </row>
    <row r="581" spans="1:15">
      <c r="A581" s="29">
        <v>9781447945529</v>
      </c>
      <c r="B581" s="30" t="s">
        <v>991</v>
      </c>
      <c r="C581" s="36"/>
      <c r="D581" s="32">
        <v>129</v>
      </c>
      <c r="E581" s="57">
        <f t="shared" si="19"/>
        <v>174.99</v>
      </c>
      <c r="F581" s="68">
        <f t="shared" si="18"/>
        <v>146.99</v>
      </c>
      <c r="G581" s="31" t="s">
        <v>288</v>
      </c>
      <c r="H581" s="31" t="s">
        <v>939</v>
      </c>
      <c r="I581" s="31">
        <v>56</v>
      </c>
      <c r="J581" s="31" t="s">
        <v>397</v>
      </c>
      <c r="K581" s="31"/>
      <c r="L581" s="31" t="s">
        <v>428</v>
      </c>
      <c r="M581" s="31" t="s">
        <v>332</v>
      </c>
      <c r="N581" s="33" t="s">
        <v>527</v>
      </c>
      <c r="O581" s="34" t="s">
        <v>828</v>
      </c>
    </row>
    <row r="582" spans="1:15">
      <c r="A582" s="29">
        <v>9781447999584</v>
      </c>
      <c r="B582" s="30" t="s">
        <v>992</v>
      </c>
      <c r="C582" s="36"/>
      <c r="D582" s="32">
        <v>264</v>
      </c>
      <c r="E582" s="57">
        <f t="shared" si="19"/>
        <v>356.99</v>
      </c>
      <c r="F582" s="68">
        <f t="shared" si="18"/>
        <v>299.99</v>
      </c>
      <c r="G582" s="31" t="s">
        <v>288</v>
      </c>
      <c r="H582" s="31" t="s">
        <v>939</v>
      </c>
      <c r="I582" s="31">
        <v>58</v>
      </c>
      <c r="J582" s="31" t="s">
        <v>925</v>
      </c>
      <c r="K582" s="31"/>
      <c r="L582" s="31" t="s">
        <v>283</v>
      </c>
      <c r="M582" s="31" t="s">
        <v>332</v>
      </c>
      <c r="N582" s="33" t="s">
        <v>527</v>
      </c>
      <c r="O582" s="34" t="s">
        <v>828</v>
      </c>
    </row>
    <row r="583" spans="1:15">
      <c r="A583" s="29">
        <v>9781447945185</v>
      </c>
      <c r="B583" s="30" t="s">
        <v>993</v>
      </c>
      <c r="C583" s="36"/>
      <c r="D583" s="32">
        <v>430</v>
      </c>
      <c r="E583" s="57">
        <f t="shared" si="19"/>
        <v>580.99</v>
      </c>
      <c r="F583" s="68">
        <f t="shared" si="18"/>
        <v>488.99</v>
      </c>
      <c r="G583" s="31" t="s">
        <v>288</v>
      </c>
      <c r="H583" s="31" t="s">
        <v>939</v>
      </c>
      <c r="I583" s="31">
        <v>59</v>
      </c>
      <c r="J583" s="31" t="s">
        <v>402</v>
      </c>
      <c r="K583" s="31"/>
      <c r="L583" s="31" t="s">
        <v>428</v>
      </c>
      <c r="M583" s="31" t="s">
        <v>332</v>
      </c>
      <c r="N583" s="33" t="s">
        <v>527</v>
      </c>
      <c r="O583" s="34" t="s">
        <v>828</v>
      </c>
    </row>
    <row r="584" spans="1:15">
      <c r="A584" s="29">
        <v>9780435027827</v>
      </c>
      <c r="B584" s="30" t="s">
        <v>994</v>
      </c>
      <c r="C584" s="36"/>
      <c r="D584" s="32">
        <v>35.1</v>
      </c>
      <c r="E584" s="57">
        <f t="shared" si="19"/>
        <v>47.99</v>
      </c>
      <c r="F584" s="68">
        <f t="shared" si="18"/>
        <v>39.99</v>
      </c>
      <c r="G584" s="31" t="s">
        <v>288</v>
      </c>
      <c r="H584" s="31" t="s">
        <v>939</v>
      </c>
      <c r="I584" s="31">
        <v>60</v>
      </c>
      <c r="J584" s="31" t="s">
        <v>402</v>
      </c>
      <c r="K584" s="31"/>
      <c r="L584" s="31" t="s">
        <v>283</v>
      </c>
      <c r="M584" s="31" t="s">
        <v>332</v>
      </c>
      <c r="N584" s="33" t="s">
        <v>527</v>
      </c>
      <c r="O584" s="34" t="s">
        <v>828</v>
      </c>
    </row>
    <row r="585" spans="1:15">
      <c r="A585" s="29">
        <v>9781447945192</v>
      </c>
      <c r="B585" s="30" t="s">
        <v>995</v>
      </c>
      <c r="C585" s="36"/>
      <c r="D585" s="32">
        <v>430</v>
      </c>
      <c r="E585" s="57">
        <f t="shared" si="19"/>
        <v>580.99</v>
      </c>
      <c r="F585" s="68">
        <f t="shared" si="18"/>
        <v>488.99</v>
      </c>
      <c r="G585" s="31" t="s">
        <v>288</v>
      </c>
      <c r="H585" s="31" t="s">
        <v>939</v>
      </c>
      <c r="I585" s="31">
        <v>61</v>
      </c>
      <c r="J585" s="31" t="s">
        <v>402</v>
      </c>
      <c r="K585" s="31"/>
      <c r="L585" s="31" t="s">
        <v>428</v>
      </c>
      <c r="M585" s="31" t="s">
        <v>332</v>
      </c>
      <c r="N585" s="33" t="s">
        <v>527</v>
      </c>
      <c r="O585" s="34" t="s">
        <v>828</v>
      </c>
    </row>
    <row r="586" spans="1:15">
      <c r="A586" s="29">
        <v>9780435027834</v>
      </c>
      <c r="B586" s="30" t="s">
        <v>996</v>
      </c>
      <c r="C586" s="36"/>
      <c r="D586" s="32">
        <v>35.1</v>
      </c>
      <c r="E586" s="57">
        <f t="shared" si="19"/>
        <v>47.99</v>
      </c>
      <c r="F586" s="68">
        <f t="shared" ref="F586:F649" si="20">ROUNDUP(D586*1.1354,0)-0.01</f>
        <v>39.99</v>
      </c>
      <c r="G586" s="31" t="s">
        <v>288</v>
      </c>
      <c r="H586" s="31" t="s">
        <v>939</v>
      </c>
      <c r="I586" s="31">
        <v>62</v>
      </c>
      <c r="J586" s="31" t="s">
        <v>402</v>
      </c>
      <c r="K586" s="31"/>
      <c r="L586" s="31" t="s">
        <v>283</v>
      </c>
      <c r="M586" s="31" t="s">
        <v>332</v>
      </c>
      <c r="N586" s="33" t="s">
        <v>527</v>
      </c>
      <c r="O586" s="34" t="s">
        <v>828</v>
      </c>
    </row>
    <row r="587" spans="1:15">
      <c r="A587" s="29">
        <v>9781447945376</v>
      </c>
      <c r="B587" s="30" t="s">
        <v>997</v>
      </c>
      <c r="C587" s="36"/>
      <c r="D587" s="32">
        <v>451</v>
      </c>
      <c r="E587" s="57">
        <f t="shared" si="19"/>
        <v>608.99</v>
      </c>
      <c r="F587" s="68">
        <f t="shared" si="20"/>
        <v>512.99</v>
      </c>
      <c r="G587" s="31" t="s">
        <v>288</v>
      </c>
      <c r="H587" s="31" t="s">
        <v>939</v>
      </c>
      <c r="I587" s="31">
        <v>63</v>
      </c>
      <c r="J587" s="31" t="s">
        <v>402</v>
      </c>
      <c r="K587" s="31"/>
      <c r="L587" s="31" t="s">
        <v>428</v>
      </c>
      <c r="M587" s="31" t="s">
        <v>332</v>
      </c>
      <c r="N587" s="33" t="s">
        <v>527</v>
      </c>
      <c r="O587" s="34" t="s">
        <v>828</v>
      </c>
    </row>
    <row r="588" spans="1:15">
      <c r="A588" s="29">
        <v>9780435030230</v>
      </c>
      <c r="B588" s="30" t="s">
        <v>998</v>
      </c>
      <c r="C588" s="36"/>
      <c r="D588" s="32">
        <v>36.799999999999997</v>
      </c>
      <c r="E588" s="57">
        <f t="shared" si="19"/>
        <v>49.99</v>
      </c>
      <c r="F588" s="68">
        <f t="shared" si="20"/>
        <v>41.99</v>
      </c>
      <c r="G588" s="31" t="s">
        <v>288</v>
      </c>
      <c r="H588" s="31" t="s">
        <v>939</v>
      </c>
      <c r="I588" s="31">
        <v>64</v>
      </c>
      <c r="J588" s="31" t="s">
        <v>402</v>
      </c>
      <c r="K588" s="31"/>
      <c r="L588" s="31" t="s">
        <v>283</v>
      </c>
      <c r="M588" s="31" t="s">
        <v>332</v>
      </c>
      <c r="N588" s="33" t="s">
        <v>527</v>
      </c>
      <c r="O588" s="34" t="s">
        <v>828</v>
      </c>
    </row>
    <row r="589" spans="1:15">
      <c r="A589" s="29">
        <v>9781447945369</v>
      </c>
      <c r="B589" s="30" t="s">
        <v>999</v>
      </c>
      <c r="C589" s="36"/>
      <c r="D589" s="32">
        <v>430</v>
      </c>
      <c r="E589" s="57">
        <f t="shared" si="19"/>
        <v>580.99</v>
      </c>
      <c r="F589" s="68">
        <f t="shared" si="20"/>
        <v>488.99</v>
      </c>
      <c r="G589" s="31" t="s">
        <v>288</v>
      </c>
      <c r="H589" s="31" t="s">
        <v>939</v>
      </c>
      <c r="I589" s="31">
        <v>65</v>
      </c>
      <c r="J589" s="31" t="s">
        <v>402</v>
      </c>
      <c r="K589" s="31"/>
      <c r="L589" s="31" t="s">
        <v>428</v>
      </c>
      <c r="M589" s="31" t="s">
        <v>332</v>
      </c>
      <c r="N589" s="33" t="s">
        <v>527</v>
      </c>
      <c r="O589" s="34" t="s">
        <v>828</v>
      </c>
    </row>
    <row r="590" spans="1:15">
      <c r="A590" s="29">
        <v>9780435041090</v>
      </c>
      <c r="B590" s="30" t="s">
        <v>1000</v>
      </c>
      <c r="C590" s="36"/>
      <c r="D590" s="32">
        <v>35.1</v>
      </c>
      <c r="E590" s="57">
        <f t="shared" si="19"/>
        <v>47.99</v>
      </c>
      <c r="F590" s="68">
        <f t="shared" si="20"/>
        <v>39.99</v>
      </c>
      <c r="G590" s="31" t="s">
        <v>288</v>
      </c>
      <c r="H590" s="31" t="s">
        <v>939</v>
      </c>
      <c r="I590" s="31">
        <v>66</v>
      </c>
      <c r="J590" s="31" t="s">
        <v>402</v>
      </c>
      <c r="K590" s="31"/>
      <c r="L590" s="31" t="s">
        <v>283</v>
      </c>
      <c r="M590" s="31" t="s">
        <v>332</v>
      </c>
      <c r="N590" s="33" t="s">
        <v>527</v>
      </c>
      <c r="O590" s="34" t="s">
        <v>828</v>
      </c>
    </row>
    <row r="591" spans="1:15">
      <c r="A591" s="29">
        <v>9781447945550</v>
      </c>
      <c r="B591" s="30" t="s">
        <v>1001</v>
      </c>
      <c r="C591" s="36"/>
      <c r="D591" s="32">
        <v>430</v>
      </c>
      <c r="E591" s="57">
        <f t="shared" si="19"/>
        <v>580.99</v>
      </c>
      <c r="F591" s="68">
        <f t="shared" si="20"/>
        <v>488.99</v>
      </c>
      <c r="G591" s="31" t="s">
        <v>288</v>
      </c>
      <c r="H591" s="31" t="s">
        <v>939</v>
      </c>
      <c r="I591" s="31">
        <v>67</v>
      </c>
      <c r="J591" s="31" t="s">
        <v>402</v>
      </c>
      <c r="K591" s="31"/>
      <c r="L591" s="31" t="s">
        <v>428</v>
      </c>
      <c r="M591" s="31" t="s">
        <v>332</v>
      </c>
      <c r="N591" s="33" t="s">
        <v>527</v>
      </c>
      <c r="O591" s="34" t="s">
        <v>828</v>
      </c>
    </row>
    <row r="592" spans="1:15">
      <c r="A592" s="29">
        <v>9780435031077</v>
      </c>
      <c r="B592" s="30" t="s">
        <v>1002</v>
      </c>
      <c r="C592" s="36"/>
      <c r="D592" s="32">
        <v>35.1</v>
      </c>
      <c r="E592" s="57">
        <f t="shared" si="19"/>
        <v>47.99</v>
      </c>
      <c r="F592" s="68">
        <f t="shared" si="20"/>
        <v>39.99</v>
      </c>
      <c r="G592" s="31" t="s">
        <v>288</v>
      </c>
      <c r="H592" s="31" t="s">
        <v>939</v>
      </c>
      <c r="I592" s="31">
        <v>68</v>
      </c>
      <c r="J592" s="31" t="s">
        <v>402</v>
      </c>
      <c r="K592" s="31"/>
      <c r="L592" s="31" t="s">
        <v>283</v>
      </c>
      <c r="M592" s="31" t="s">
        <v>332</v>
      </c>
      <c r="N592" s="33" t="s">
        <v>527</v>
      </c>
      <c r="O592" s="34" t="s">
        <v>828</v>
      </c>
    </row>
    <row r="593" spans="1:17">
      <c r="A593" s="29">
        <v>9781447945543</v>
      </c>
      <c r="B593" s="30" t="s">
        <v>1003</v>
      </c>
      <c r="C593" s="36"/>
      <c r="D593" s="32">
        <v>430</v>
      </c>
      <c r="E593" s="57">
        <f t="shared" si="19"/>
        <v>580.99</v>
      </c>
      <c r="F593" s="68">
        <f t="shared" si="20"/>
        <v>488.99</v>
      </c>
      <c r="G593" s="31" t="s">
        <v>288</v>
      </c>
      <c r="H593" s="31" t="s">
        <v>939</v>
      </c>
      <c r="I593" s="31">
        <v>69</v>
      </c>
      <c r="J593" s="31" t="s">
        <v>402</v>
      </c>
      <c r="K593" s="31"/>
      <c r="L593" s="31" t="s">
        <v>428</v>
      </c>
      <c r="M593" s="31" t="s">
        <v>332</v>
      </c>
      <c r="N593" s="33" t="s">
        <v>527</v>
      </c>
      <c r="O593" s="34" t="s">
        <v>828</v>
      </c>
    </row>
    <row r="594" spans="1:17">
      <c r="A594" s="29">
        <v>9780435030759</v>
      </c>
      <c r="B594" s="30" t="s">
        <v>1004</v>
      </c>
      <c r="C594" s="36"/>
      <c r="D594" s="32">
        <v>35.1</v>
      </c>
      <c r="E594" s="57">
        <f t="shared" si="19"/>
        <v>47.99</v>
      </c>
      <c r="F594" s="68">
        <f t="shared" si="20"/>
        <v>39.99</v>
      </c>
      <c r="G594" s="31" t="s">
        <v>288</v>
      </c>
      <c r="H594" s="31" t="s">
        <v>939</v>
      </c>
      <c r="I594" s="31">
        <v>70</v>
      </c>
      <c r="J594" s="31" t="s">
        <v>402</v>
      </c>
      <c r="K594" s="31"/>
      <c r="L594" s="31" t="s">
        <v>283</v>
      </c>
      <c r="M594" s="31" t="s">
        <v>332</v>
      </c>
      <c r="N594" s="33" t="s">
        <v>527</v>
      </c>
      <c r="O594" s="34" t="s">
        <v>828</v>
      </c>
    </row>
    <row r="595" spans="1:17">
      <c r="A595" s="35">
        <v>9781408236895</v>
      </c>
      <c r="B595" s="37" t="s">
        <v>1005</v>
      </c>
      <c r="C595" s="36"/>
      <c r="D595" s="32">
        <v>8.4</v>
      </c>
      <c r="E595" s="57">
        <f t="shared" si="19"/>
        <v>11.99</v>
      </c>
      <c r="F595" s="68">
        <f t="shared" si="20"/>
        <v>9.99</v>
      </c>
      <c r="G595" s="31" t="s">
        <v>620</v>
      </c>
      <c r="H595" s="31" t="s">
        <v>255</v>
      </c>
      <c r="I595" s="31">
        <v>1</v>
      </c>
      <c r="J595" s="31" t="s">
        <v>1006</v>
      </c>
      <c r="K595" s="31"/>
      <c r="L595" s="31" t="s">
        <v>283</v>
      </c>
      <c r="M595" s="31" t="s">
        <v>543</v>
      </c>
      <c r="N595" s="33" t="s">
        <v>1007</v>
      </c>
      <c r="O595" s="34"/>
      <c r="P595" s="31"/>
      <c r="Q595" s="63"/>
    </row>
    <row r="596" spans="1:17">
      <c r="A596" s="35">
        <v>9781408236901</v>
      </c>
      <c r="B596" s="37" t="s">
        <v>1008</v>
      </c>
      <c r="C596" s="36"/>
      <c r="D596" s="32">
        <v>8.4</v>
      </c>
      <c r="E596" s="57">
        <f t="shared" si="19"/>
        <v>11.99</v>
      </c>
      <c r="F596" s="68">
        <f t="shared" si="20"/>
        <v>9.99</v>
      </c>
      <c r="G596" s="31" t="s">
        <v>620</v>
      </c>
      <c r="H596" s="31" t="s">
        <v>255</v>
      </c>
      <c r="I596" s="31">
        <v>2</v>
      </c>
      <c r="J596" s="31" t="s">
        <v>1006</v>
      </c>
      <c r="K596" s="31"/>
      <c r="L596" s="31" t="s">
        <v>283</v>
      </c>
      <c r="M596" s="31" t="s">
        <v>543</v>
      </c>
      <c r="N596" s="33" t="s">
        <v>1007</v>
      </c>
      <c r="O596" s="34"/>
      <c r="P596" s="31"/>
      <c r="Q596" s="63"/>
    </row>
    <row r="597" spans="1:17">
      <c r="A597" s="35">
        <v>9781408236864</v>
      </c>
      <c r="B597" s="37" t="s">
        <v>1009</v>
      </c>
      <c r="C597" s="36"/>
      <c r="D597" s="32">
        <v>8.3000000000000007</v>
      </c>
      <c r="E597" s="57">
        <f t="shared" si="19"/>
        <v>11.99</v>
      </c>
      <c r="F597" s="68">
        <f t="shared" si="20"/>
        <v>9.99</v>
      </c>
      <c r="G597" s="31" t="s">
        <v>620</v>
      </c>
      <c r="H597" s="31" t="s">
        <v>255</v>
      </c>
      <c r="I597" s="31">
        <v>3</v>
      </c>
      <c r="J597" s="31" t="s">
        <v>1006</v>
      </c>
      <c r="K597" s="31"/>
      <c r="L597" s="31" t="s">
        <v>283</v>
      </c>
      <c r="M597" s="31" t="s">
        <v>543</v>
      </c>
      <c r="N597" s="33" t="s">
        <v>1007</v>
      </c>
      <c r="O597" s="34"/>
      <c r="P597" s="31"/>
      <c r="Q597" s="63"/>
    </row>
    <row r="598" spans="1:17">
      <c r="A598" s="35">
        <v>9781408236871</v>
      </c>
      <c r="B598" s="37" t="s">
        <v>1010</v>
      </c>
      <c r="C598" s="36"/>
      <c r="D598" s="32">
        <v>8.4</v>
      </c>
      <c r="E598" s="57">
        <f t="shared" si="19"/>
        <v>11.99</v>
      </c>
      <c r="F598" s="68">
        <f t="shared" si="20"/>
        <v>9.99</v>
      </c>
      <c r="G598" s="31" t="s">
        <v>620</v>
      </c>
      <c r="H598" s="31" t="s">
        <v>255</v>
      </c>
      <c r="I598" s="31">
        <v>4</v>
      </c>
      <c r="J598" s="31" t="s">
        <v>1006</v>
      </c>
      <c r="K598" s="31"/>
      <c r="L598" s="31" t="s">
        <v>283</v>
      </c>
      <c r="M598" s="31" t="s">
        <v>543</v>
      </c>
      <c r="N598" s="33" t="s">
        <v>1007</v>
      </c>
      <c r="O598" s="34"/>
      <c r="P598" s="31"/>
      <c r="Q598" s="63"/>
    </row>
    <row r="599" spans="1:17">
      <c r="A599" s="35">
        <v>9780582365780</v>
      </c>
      <c r="B599" s="37" t="s">
        <v>1011</v>
      </c>
      <c r="C599" s="36"/>
      <c r="D599" s="32">
        <v>11.3</v>
      </c>
      <c r="E599" s="57">
        <f t="shared" si="19"/>
        <v>15.99</v>
      </c>
      <c r="F599" s="68">
        <f t="shared" si="20"/>
        <v>12.99</v>
      </c>
      <c r="G599" s="31" t="s">
        <v>620</v>
      </c>
      <c r="H599" s="31" t="s">
        <v>255</v>
      </c>
      <c r="I599" s="31">
        <v>5</v>
      </c>
      <c r="J599" s="31" t="s">
        <v>1006</v>
      </c>
      <c r="K599" s="31"/>
      <c r="L599" s="31" t="s">
        <v>283</v>
      </c>
      <c r="M599" s="31" t="s">
        <v>543</v>
      </c>
      <c r="N599" s="33" t="s">
        <v>1007</v>
      </c>
      <c r="O599" s="34"/>
      <c r="P599" s="31"/>
      <c r="Q599" s="63"/>
    </row>
    <row r="600" spans="1:17">
      <c r="A600" s="35">
        <v>9781408236888</v>
      </c>
      <c r="B600" s="37" t="s">
        <v>1012</v>
      </c>
      <c r="C600" s="36"/>
      <c r="D600" s="32">
        <v>8.4</v>
      </c>
      <c r="E600" s="57">
        <f t="shared" si="19"/>
        <v>11.99</v>
      </c>
      <c r="F600" s="68">
        <f t="shared" si="20"/>
        <v>9.99</v>
      </c>
      <c r="G600" s="31" t="s">
        <v>620</v>
      </c>
      <c r="H600" s="31" t="s">
        <v>255</v>
      </c>
      <c r="I600" s="31">
        <v>6</v>
      </c>
      <c r="J600" s="31" t="s">
        <v>1006</v>
      </c>
      <c r="K600" s="31"/>
      <c r="L600" s="31" t="s">
        <v>283</v>
      </c>
      <c r="M600" s="31" t="s">
        <v>543</v>
      </c>
      <c r="N600" s="33" t="s">
        <v>1007</v>
      </c>
      <c r="O600" s="34"/>
      <c r="P600" s="31"/>
      <c r="Q600" s="63"/>
    </row>
    <row r="601" spans="1:17">
      <c r="A601" s="35">
        <v>9780582848665</v>
      </c>
      <c r="B601" s="37" t="s">
        <v>1013</v>
      </c>
      <c r="C601" s="36"/>
      <c r="D601" s="32">
        <v>11.3</v>
      </c>
      <c r="E601" s="57">
        <f t="shared" si="19"/>
        <v>15.99</v>
      </c>
      <c r="F601" s="68">
        <f t="shared" si="20"/>
        <v>12.99</v>
      </c>
      <c r="G601" s="31" t="s">
        <v>620</v>
      </c>
      <c r="H601" s="31" t="s">
        <v>255</v>
      </c>
      <c r="I601" s="31">
        <v>7</v>
      </c>
      <c r="J601" s="31" t="s">
        <v>1006</v>
      </c>
      <c r="K601" s="31"/>
      <c r="L601" s="31" t="s">
        <v>283</v>
      </c>
      <c r="M601" s="31" t="s">
        <v>543</v>
      </c>
      <c r="N601" s="33" t="s">
        <v>1007</v>
      </c>
      <c r="O601" s="34"/>
      <c r="P601" s="31"/>
      <c r="Q601" s="63"/>
    </row>
    <row r="602" spans="1:17">
      <c r="A602" s="29">
        <v>9781408231081</v>
      </c>
      <c r="B602" s="30" t="s">
        <v>1014</v>
      </c>
      <c r="C602" s="36"/>
      <c r="D602" s="32">
        <v>29.1</v>
      </c>
      <c r="E602" s="57">
        <f t="shared" si="19"/>
        <v>39.99</v>
      </c>
      <c r="F602" s="68">
        <f t="shared" si="20"/>
        <v>33.99</v>
      </c>
      <c r="G602" s="31" t="s">
        <v>573</v>
      </c>
      <c r="H602" s="31" t="s">
        <v>256</v>
      </c>
      <c r="I602" s="31">
        <v>1</v>
      </c>
      <c r="J602" s="31" t="s">
        <v>289</v>
      </c>
      <c r="K602" s="31"/>
      <c r="L602" s="31" t="s">
        <v>283</v>
      </c>
      <c r="M602" s="31" t="s">
        <v>332</v>
      </c>
      <c r="N602" s="33" t="s">
        <v>527</v>
      </c>
      <c r="O602" s="34" t="s">
        <v>828</v>
      </c>
    </row>
    <row r="603" spans="1:17">
      <c r="A603" s="29">
        <v>9781408231098</v>
      </c>
      <c r="B603" s="30" t="s">
        <v>1015</v>
      </c>
      <c r="C603" s="36"/>
      <c r="D603" s="32">
        <v>29.1</v>
      </c>
      <c r="E603" s="57">
        <f t="shared" si="19"/>
        <v>39.99</v>
      </c>
      <c r="F603" s="68">
        <f t="shared" si="20"/>
        <v>33.99</v>
      </c>
      <c r="G603" s="31" t="s">
        <v>573</v>
      </c>
      <c r="H603" s="31" t="s">
        <v>256</v>
      </c>
      <c r="I603" s="31">
        <v>2</v>
      </c>
      <c r="J603" s="31" t="s">
        <v>289</v>
      </c>
      <c r="K603" s="31"/>
      <c r="L603" s="31" t="s">
        <v>283</v>
      </c>
      <c r="M603" s="31" t="s">
        <v>332</v>
      </c>
      <c r="N603" s="33" t="s">
        <v>527</v>
      </c>
      <c r="O603" s="34" t="s">
        <v>828</v>
      </c>
    </row>
    <row r="604" spans="1:17">
      <c r="A604" s="29">
        <v>9781408231104</v>
      </c>
      <c r="B604" s="30" t="s">
        <v>1016</v>
      </c>
      <c r="C604" s="36"/>
      <c r="D604" s="32">
        <v>29.1</v>
      </c>
      <c r="E604" s="57">
        <f t="shared" si="19"/>
        <v>39.99</v>
      </c>
      <c r="F604" s="68">
        <f t="shared" si="20"/>
        <v>33.99</v>
      </c>
      <c r="G604" s="31" t="s">
        <v>573</v>
      </c>
      <c r="H604" s="31" t="s">
        <v>256</v>
      </c>
      <c r="I604" s="31">
        <v>3</v>
      </c>
      <c r="J604" s="31" t="s">
        <v>289</v>
      </c>
      <c r="K604" s="31"/>
      <c r="L604" s="31" t="s">
        <v>283</v>
      </c>
      <c r="M604" s="31" t="s">
        <v>332</v>
      </c>
      <c r="N604" s="33" t="s">
        <v>527</v>
      </c>
      <c r="O604" s="34" t="s">
        <v>828</v>
      </c>
    </row>
    <row r="605" spans="1:17">
      <c r="A605" s="29">
        <v>9781408230732</v>
      </c>
      <c r="B605" s="30" t="s">
        <v>1017</v>
      </c>
      <c r="C605" s="36"/>
      <c r="D605" s="32">
        <v>368</v>
      </c>
      <c r="E605" s="57">
        <f t="shared" si="19"/>
        <v>496.99</v>
      </c>
      <c r="F605" s="68">
        <f t="shared" si="20"/>
        <v>417.99</v>
      </c>
      <c r="G605" s="31" t="s">
        <v>573</v>
      </c>
      <c r="H605" s="31" t="s">
        <v>256</v>
      </c>
      <c r="I605" s="31">
        <v>5</v>
      </c>
      <c r="J605" s="31" t="s">
        <v>397</v>
      </c>
      <c r="K605" s="31"/>
      <c r="L605" s="31" t="s">
        <v>1018</v>
      </c>
      <c r="M605" s="31" t="s">
        <v>332</v>
      </c>
      <c r="N605" s="33" t="s">
        <v>527</v>
      </c>
      <c r="O605" s="34" t="s">
        <v>828</v>
      </c>
    </row>
    <row r="606" spans="1:17">
      <c r="A606" s="35">
        <v>9780435122027</v>
      </c>
      <c r="B606" s="37" t="s">
        <v>1019</v>
      </c>
      <c r="C606" s="36"/>
      <c r="D606" s="32">
        <v>13.1</v>
      </c>
      <c r="E606" s="57">
        <f t="shared" si="19"/>
        <v>17.989999999999998</v>
      </c>
      <c r="F606" s="68">
        <f t="shared" si="20"/>
        <v>14.99</v>
      </c>
      <c r="G606" s="31" t="s">
        <v>620</v>
      </c>
      <c r="H606" s="31" t="s">
        <v>257</v>
      </c>
      <c r="I606" s="31">
        <v>1</v>
      </c>
      <c r="J606" s="31" t="s">
        <v>1020</v>
      </c>
      <c r="K606" s="31"/>
      <c r="L606" s="31" t="s">
        <v>283</v>
      </c>
      <c r="M606" s="31" t="s">
        <v>332</v>
      </c>
      <c r="N606" s="33" t="s">
        <v>527</v>
      </c>
      <c r="O606" s="34" t="s">
        <v>334</v>
      </c>
      <c r="P606" s="31"/>
      <c r="Q606" s="63"/>
    </row>
    <row r="607" spans="1:17">
      <c r="A607" s="35">
        <v>9780582848757</v>
      </c>
      <c r="B607" s="37" t="s">
        <v>1021</v>
      </c>
      <c r="C607" s="36"/>
      <c r="D607" s="32">
        <v>13.1</v>
      </c>
      <c r="E607" s="57">
        <f t="shared" si="19"/>
        <v>17.989999999999998</v>
      </c>
      <c r="F607" s="68">
        <f t="shared" si="20"/>
        <v>14.99</v>
      </c>
      <c r="G607" s="31" t="s">
        <v>620</v>
      </c>
      <c r="H607" s="31" t="s">
        <v>257</v>
      </c>
      <c r="I607" s="31">
        <v>3</v>
      </c>
      <c r="J607" s="31" t="s">
        <v>1020</v>
      </c>
      <c r="K607" s="31"/>
      <c r="L607" s="31" t="s">
        <v>283</v>
      </c>
      <c r="M607" s="31" t="s">
        <v>332</v>
      </c>
      <c r="N607" s="33" t="s">
        <v>527</v>
      </c>
      <c r="O607" s="34" t="s">
        <v>334</v>
      </c>
      <c r="P607" s="31"/>
      <c r="Q607" s="63"/>
    </row>
    <row r="608" spans="1:17">
      <c r="A608" s="35">
        <v>9780435122034</v>
      </c>
      <c r="B608" s="37" t="s">
        <v>1022</v>
      </c>
      <c r="C608" s="36"/>
      <c r="D608" s="32">
        <v>13.1</v>
      </c>
      <c r="E608" s="57">
        <f t="shared" si="19"/>
        <v>17.989999999999998</v>
      </c>
      <c r="F608" s="68">
        <f t="shared" si="20"/>
        <v>14.99</v>
      </c>
      <c r="G608" s="31" t="s">
        <v>620</v>
      </c>
      <c r="H608" s="31" t="s">
        <v>257</v>
      </c>
      <c r="I608" s="31">
        <v>4</v>
      </c>
      <c r="J608" s="31" t="s">
        <v>1020</v>
      </c>
      <c r="K608" s="31"/>
      <c r="L608" s="31" t="s">
        <v>283</v>
      </c>
      <c r="M608" s="31" t="s">
        <v>332</v>
      </c>
      <c r="N608" s="33" t="s">
        <v>527</v>
      </c>
      <c r="O608" s="34" t="s">
        <v>334</v>
      </c>
      <c r="P608" s="31"/>
      <c r="Q608" s="63"/>
    </row>
    <row r="609" spans="1:17">
      <c r="A609" s="35">
        <v>9780435125295</v>
      </c>
      <c r="B609" s="37" t="s">
        <v>1023</v>
      </c>
      <c r="C609" s="36"/>
      <c r="D609" s="32">
        <v>13.1</v>
      </c>
      <c r="E609" s="57">
        <f t="shared" si="19"/>
        <v>17.989999999999998</v>
      </c>
      <c r="F609" s="68">
        <f t="shared" si="20"/>
        <v>14.99</v>
      </c>
      <c r="G609" s="31" t="s">
        <v>620</v>
      </c>
      <c r="H609" s="31" t="s">
        <v>257</v>
      </c>
      <c r="I609" s="31">
        <v>6</v>
      </c>
      <c r="J609" s="31" t="s">
        <v>1020</v>
      </c>
      <c r="K609" s="31"/>
      <c r="L609" s="31" t="s">
        <v>283</v>
      </c>
      <c r="M609" s="31" t="s">
        <v>332</v>
      </c>
      <c r="N609" s="33" t="s">
        <v>527</v>
      </c>
      <c r="O609" s="34" t="s">
        <v>334</v>
      </c>
      <c r="P609" s="31"/>
      <c r="Q609" s="63"/>
    </row>
    <row r="610" spans="1:17">
      <c r="A610" s="46">
        <v>9780435124687</v>
      </c>
      <c r="B610" s="37" t="s">
        <v>1024</v>
      </c>
      <c r="C610" s="36"/>
      <c r="D610" s="32">
        <v>13.7</v>
      </c>
      <c r="E610" s="57">
        <f t="shared" si="19"/>
        <v>18.989999999999998</v>
      </c>
      <c r="F610" s="68">
        <f t="shared" si="20"/>
        <v>15.99</v>
      </c>
      <c r="G610" s="31" t="s">
        <v>620</v>
      </c>
      <c r="H610" s="31" t="s">
        <v>257</v>
      </c>
      <c r="I610" s="31">
        <v>8</v>
      </c>
      <c r="J610" s="31" t="s">
        <v>1020</v>
      </c>
      <c r="K610" s="31"/>
      <c r="L610" s="31" t="s">
        <v>283</v>
      </c>
      <c r="M610" s="31" t="s">
        <v>332</v>
      </c>
      <c r="N610" s="33" t="s">
        <v>527</v>
      </c>
      <c r="O610" s="34" t="s">
        <v>334</v>
      </c>
      <c r="P610" s="31"/>
      <c r="Q610" s="63"/>
    </row>
    <row r="611" spans="1:17">
      <c r="A611" s="35">
        <v>9780435124571</v>
      </c>
      <c r="B611" s="37" t="s">
        <v>1025</v>
      </c>
      <c r="C611" s="36"/>
      <c r="D611" s="32">
        <v>13.7</v>
      </c>
      <c r="E611" s="57">
        <f t="shared" si="19"/>
        <v>18.989999999999998</v>
      </c>
      <c r="F611" s="68">
        <f t="shared" si="20"/>
        <v>15.99</v>
      </c>
      <c r="G611" s="31" t="s">
        <v>620</v>
      </c>
      <c r="H611" s="31" t="s">
        <v>257</v>
      </c>
      <c r="I611" s="31">
        <v>9</v>
      </c>
      <c r="J611" s="31" t="s">
        <v>1020</v>
      </c>
      <c r="K611" s="31"/>
      <c r="L611" s="31" t="s">
        <v>283</v>
      </c>
      <c r="M611" s="31" t="s">
        <v>332</v>
      </c>
      <c r="N611" s="33" t="s">
        <v>527</v>
      </c>
      <c r="O611" s="34" t="s">
        <v>334</v>
      </c>
      <c r="P611" s="31"/>
      <c r="Q611" s="63"/>
    </row>
    <row r="612" spans="1:17">
      <c r="A612" s="35">
        <v>9780435125622</v>
      </c>
      <c r="B612" s="37" t="s">
        <v>1026</v>
      </c>
      <c r="C612" s="36"/>
      <c r="D612" s="32">
        <v>13.1</v>
      </c>
      <c r="E612" s="57">
        <f t="shared" si="19"/>
        <v>17.989999999999998</v>
      </c>
      <c r="F612" s="68">
        <f t="shared" si="20"/>
        <v>14.99</v>
      </c>
      <c r="G612" s="31" t="s">
        <v>620</v>
      </c>
      <c r="H612" s="31" t="s">
        <v>257</v>
      </c>
      <c r="I612" s="31">
        <v>10</v>
      </c>
      <c r="J612" s="31" t="s">
        <v>1020</v>
      </c>
      <c r="K612" s="31"/>
      <c r="L612" s="31" t="s">
        <v>283</v>
      </c>
      <c r="M612" s="31" t="s">
        <v>332</v>
      </c>
      <c r="N612" s="33" t="s">
        <v>527</v>
      </c>
      <c r="O612" s="34" t="s">
        <v>334</v>
      </c>
      <c r="P612" s="31"/>
      <c r="Q612" s="63"/>
    </row>
    <row r="613" spans="1:17">
      <c r="A613" s="35">
        <v>9780435233082</v>
      </c>
      <c r="B613" s="37" t="s">
        <v>1027</v>
      </c>
      <c r="C613" s="36"/>
      <c r="D613" s="32">
        <v>16.100000000000001</v>
      </c>
      <c r="E613" s="57">
        <f t="shared" si="19"/>
        <v>21.99</v>
      </c>
      <c r="F613" s="68">
        <f t="shared" si="20"/>
        <v>18.989999999999998</v>
      </c>
      <c r="G613" s="31" t="s">
        <v>620</v>
      </c>
      <c r="H613" s="31" t="s">
        <v>257</v>
      </c>
      <c r="I613" s="31">
        <v>11</v>
      </c>
      <c r="J613" s="31" t="s">
        <v>1028</v>
      </c>
      <c r="K613" s="31"/>
      <c r="L613" s="31" t="s">
        <v>283</v>
      </c>
      <c r="M613" s="31" t="s">
        <v>332</v>
      </c>
      <c r="N613" s="33" t="s">
        <v>527</v>
      </c>
      <c r="O613" s="34" t="s">
        <v>334</v>
      </c>
      <c r="P613" s="31"/>
      <c r="Q613" s="63"/>
    </row>
    <row r="614" spans="1:17">
      <c r="A614" s="35">
        <v>9780435233440</v>
      </c>
      <c r="B614" s="37" t="s">
        <v>1029</v>
      </c>
      <c r="C614" s="36"/>
      <c r="D614" s="32">
        <v>16.100000000000001</v>
      </c>
      <c r="E614" s="57">
        <f t="shared" si="19"/>
        <v>21.99</v>
      </c>
      <c r="F614" s="68">
        <f t="shared" si="20"/>
        <v>18.989999999999998</v>
      </c>
      <c r="G614" s="31" t="s">
        <v>620</v>
      </c>
      <c r="H614" s="31" t="s">
        <v>257</v>
      </c>
      <c r="I614" s="31">
        <v>12</v>
      </c>
      <c r="J614" s="31" t="s">
        <v>1028</v>
      </c>
      <c r="K614" s="31"/>
      <c r="L614" s="31" t="s">
        <v>283</v>
      </c>
      <c r="M614" s="31" t="s">
        <v>332</v>
      </c>
      <c r="N614" s="33" t="s">
        <v>527</v>
      </c>
      <c r="O614" s="34" t="s">
        <v>334</v>
      </c>
      <c r="P614" s="31"/>
      <c r="Q614" s="63"/>
    </row>
    <row r="615" spans="1:17">
      <c r="A615" s="35">
        <v>9780582488502</v>
      </c>
      <c r="B615" s="37" t="s">
        <v>1030</v>
      </c>
      <c r="C615" s="36"/>
      <c r="D615" s="32">
        <v>13.1</v>
      </c>
      <c r="E615" s="57">
        <f t="shared" si="19"/>
        <v>17.989999999999998</v>
      </c>
      <c r="F615" s="68">
        <f t="shared" si="20"/>
        <v>14.99</v>
      </c>
      <c r="G615" s="31" t="s">
        <v>620</v>
      </c>
      <c r="H615" s="31" t="s">
        <v>257</v>
      </c>
      <c r="I615" s="31">
        <v>13</v>
      </c>
      <c r="J615" s="31" t="s">
        <v>1028</v>
      </c>
      <c r="K615" s="31"/>
      <c r="L615" s="31" t="s">
        <v>283</v>
      </c>
      <c r="M615" s="31" t="s">
        <v>332</v>
      </c>
      <c r="N615" s="33" t="s">
        <v>527</v>
      </c>
      <c r="O615" s="34" t="s">
        <v>334</v>
      </c>
      <c r="P615" s="31"/>
      <c r="Q615" s="63"/>
    </row>
    <row r="616" spans="1:17">
      <c r="A616" s="35">
        <v>9780435121624</v>
      </c>
      <c r="B616" s="37" t="s">
        <v>1031</v>
      </c>
      <c r="C616" s="36"/>
      <c r="D616" s="32">
        <v>13.7</v>
      </c>
      <c r="E616" s="57">
        <f t="shared" si="19"/>
        <v>18.989999999999998</v>
      </c>
      <c r="F616" s="68">
        <f t="shared" si="20"/>
        <v>15.99</v>
      </c>
      <c r="G616" s="31" t="s">
        <v>620</v>
      </c>
      <c r="H616" s="31" t="s">
        <v>257</v>
      </c>
      <c r="I616" s="31">
        <v>14</v>
      </c>
      <c r="J616" s="31" t="s">
        <v>1006</v>
      </c>
      <c r="K616" s="31"/>
      <c r="L616" s="31" t="s">
        <v>283</v>
      </c>
      <c r="M616" s="31" t="s">
        <v>1032</v>
      </c>
      <c r="N616" s="33" t="s">
        <v>1033</v>
      </c>
      <c r="O616" s="34"/>
      <c r="P616" s="31"/>
      <c r="Q616" s="63"/>
    </row>
    <row r="617" spans="1:17">
      <c r="A617" s="35">
        <v>9780435124090</v>
      </c>
      <c r="B617" s="37" t="s">
        <v>1034</v>
      </c>
      <c r="C617" s="36"/>
      <c r="D617" s="32">
        <v>13.7</v>
      </c>
      <c r="E617" s="57">
        <f t="shared" si="19"/>
        <v>18.989999999999998</v>
      </c>
      <c r="F617" s="68">
        <f t="shared" si="20"/>
        <v>15.99</v>
      </c>
      <c r="G617" s="31" t="s">
        <v>620</v>
      </c>
      <c r="H617" s="31" t="s">
        <v>257</v>
      </c>
      <c r="I617" s="31">
        <v>16</v>
      </c>
      <c r="J617" s="31" t="s">
        <v>1006</v>
      </c>
      <c r="K617" s="31"/>
      <c r="L617" s="31" t="s">
        <v>283</v>
      </c>
      <c r="M617" s="31" t="s">
        <v>1032</v>
      </c>
      <c r="N617" s="33" t="s">
        <v>1033</v>
      </c>
      <c r="O617" s="34"/>
      <c r="P617" s="31"/>
      <c r="Q617" s="63"/>
    </row>
    <row r="618" spans="1:17">
      <c r="A618" s="35">
        <v>9780435126070</v>
      </c>
      <c r="B618" s="37" t="s">
        <v>1035</v>
      </c>
      <c r="C618" s="36"/>
      <c r="D618" s="32">
        <v>13.7</v>
      </c>
      <c r="E618" s="57">
        <f t="shared" si="19"/>
        <v>18.989999999999998</v>
      </c>
      <c r="F618" s="68">
        <f t="shared" si="20"/>
        <v>15.99</v>
      </c>
      <c r="G618" s="31" t="s">
        <v>620</v>
      </c>
      <c r="H618" s="31" t="s">
        <v>257</v>
      </c>
      <c r="I618" s="31">
        <v>17</v>
      </c>
      <c r="J618" s="31" t="s">
        <v>1006</v>
      </c>
      <c r="K618" s="31"/>
      <c r="L618" s="31" t="s">
        <v>283</v>
      </c>
      <c r="M618" s="31" t="s">
        <v>1032</v>
      </c>
      <c r="N618" s="33" t="s">
        <v>1033</v>
      </c>
      <c r="O618" s="34"/>
      <c r="P618" s="31"/>
      <c r="Q618" s="63"/>
    </row>
    <row r="619" spans="1:17">
      <c r="A619" s="35">
        <v>9780582077195</v>
      </c>
      <c r="B619" s="37" t="s">
        <v>1036</v>
      </c>
      <c r="C619" s="36"/>
      <c r="D619" s="32">
        <v>13.7</v>
      </c>
      <c r="E619" s="57">
        <f t="shared" si="19"/>
        <v>18.989999999999998</v>
      </c>
      <c r="F619" s="68">
        <f t="shared" si="20"/>
        <v>15.99</v>
      </c>
      <c r="G619" s="31" t="s">
        <v>620</v>
      </c>
      <c r="H619" s="31" t="s">
        <v>257</v>
      </c>
      <c r="I619" s="31">
        <v>19</v>
      </c>
      <c r="J619" s="31" t="s">
        <v>1006</v>
      </c>
      <c r="K619" s="31"/>
      <c r="L619" s="31" t="s">
        <v>283</v>
      </c>
      <c r="M619" s="31" t="s">
        <v>1032</v>
      </c>
      <c r="N619" s="33" t="s">
        <v>1033</v>
      </c>
      <c r="O619" s="34"/>
      <c r="P619" s="31"/>
      <c r="Q619" s="63"/>
    </row>
    <row r="620" spans="1:17">
      <c r="A620" s="35">
        <v>9780435124052</v>
      </c>
      <c r="B620" s="31" t="s">
        <v>1037</v>
      </c>
      <c r="C620" s="36"/>
      <c r="D620" s="32">
        <v>13.7</v>
      </c>
      <c r="E620" s="57">
        <f t="shared" si="19"/>
        <v>18.989999999999998</v>
      </c>
      <c r="F620" s="68">
        <f t="shared" si="20"/>
        <v>15.99</v>
      </c>
      <c r="G620" s="31" t="s">
        <v>620</v>
      </c>
      <c r="H620" s="31" t="s">
        <v>257</v>
      </c>
      <c r="I620" s="31">
        <v>20</v>
      </c>
      <c r="J620" s="31" t="s">
        <v>1006</v>
      </c>
      <c r="K620" s="31"/>
      <c r="L620" s="31" t="s">
        <v>283</v>
      </c>
      <c r="M620" s="31" t="s">
        <v>1032</v>
      </c>
      <c r="N620" s="33" t="s">
        <v>1033</v>
      </c>
      <c r="O620" s="34"/>
      <c r="P620" s="31"/>
      <c r="Q620" s="63"/>
    </row>
    <row r="621" spans="1:17">
      <c r="A621" s="35">
        <v>9780435126049</v>
      </c>
      <c r="B621" s="31" t="s">
        <v>1038</v>
      </c>
      <c r="C621" s="36"/>
      <c r="D621" s="32">
        <v>13.7</v>
      </c>
      <c r="E621" s="57">
        <f t="shared" si="19"/>
        <v>18.989999999999998</v>
      </c>
      <c r="F621" s="68">
        <f t="shared" si="20"/>
        <v>15.99</v>
      </c>
      <c r="G621" s="31" t="s">
        <v>620</v>
      </c>
      <c r="H621" s="31" t="s">
        <v>257</v>
      </c>
      <c r="I621" s="31">
        <v>21</v>
      </c>
      <c r="J621" s="31" t="s">
        <v>1006</v>
      </c>
      <c r="K621" s="31"/>
      <c r="L621" s="31" t="s">
        <v>283</v>
      </c>
      <c r="M621" s="31" t="s">
        <v>1032</v>
      </c>
      <c r="N621" s="33" t="s">
        <v>1033</v>
      </c>
      <c r="O621" s="34"/>
      <c r="P621" s="31"/>
      <c r="Q621" s="63"/>
    </row>
    <row r="622" spans="1:17">
      <c r="A622" s="35">
        <v>9780582026605</v>
      </c>
      <c r="B622" s="37" t="s">
        <v>1039</v>
      </c>
      <c r="C622" s="36"/>
      <c r="D622" s="32">
        <v>13.1</v>
      </c>
      <c r="E622" s="57">
        <f t="shared" si="19"/>
        <v>17.989999999999998</v>
      </c>
      <c r="F622" s="68">
        <f t="shared" si="20"/>
        <v>14.99</v>
      </c>
      <c r="G622" s="31" t="s">
        <v>620</v>
      </c>
      <c r="H622" s="31" t="s">
        <v>257</v>
      </c>
      <c r="I622" s="31">
        <v>22</v>
      </c>
      <c r="J622" s="31" t="s">
        <v>1006</v>
      </c>
      <c r="K622" s="31"/>
      <c r="L622" s="31" t="s">
        <v>283</v>
      </c>
      <c r="M622" s="31" t="s">
        <v>1032</v>
      </c>
      <c r="N622" s="33" t="s">
        <v>1033</v>
      </c>
      <c r="O622" s="34"/>
      <c r="P622" s="31"/>
      <c r="Q622" s="63"/>
    </row>
    <row r="623" spans="1:17">
      <c r="A623" s="35">
        <v>9780435131081</v>
      </c>
      <c r="B623" s="31" t="s">
        <v>1040</v>
      </c>
      <c r="C623" s="36"/>
      <c r="D623" s="32">
        <v>13.7</v>
      </c>
      <c r="E623" s="57">
        <f t="shared" si="19"/>
        <v>18.989999999999998</v>
      </c>
      <c r="F623" s="68">
        <f t="shared" si="20"/>
        <v>15.99</v>
      </c>
      <c r="G623" s="31" t="s">
        <v>620</v>
      </c>
      <c r="H623" s="31" t="s">
        <v>257</v>
      </c>
      <c r="I623" s="31">
        <v>23</v>
      </c>
      <c r="J623" s="31" t="s">
        <v>1006</v>
      </c>
      <c r="K623" s="31"/>
      <c r="L623" s="31" t="s">
        <v>283</v>
      </c>
      <c r="M623" s="31" t="s">
        <v>1032</v>
      </c>
      <c r="N623" s="33" t="s">
        <v>1033</v>
      </c>
      <c r="O623" s="34"/>
      <c r="P623" s="31"/>
      <c r="Q623" s="63"/>
    </row>
    <row r="624" spans="1:17">
      <c r="A624" s="35">
        <v>9780435120962</v>
      </c>
      <c r="B624" s="37" t="s">
        <v>1041</v>
      </c>
      <c r="C624" s="36"/>
      <c r="D624" s="32">
        <v>13.7</v>
      </c>
      <c r="E624" s="57">
        <f t="shared" si="19"/>
        <v>18.989999999999998</v>
      </c>
      <c r="F624" s="68">
        <f t="shared" si="20"/>
        <v>15.99</v>
      </c>
      <c r="G624" s="31" t="s">
        <v>620</v>
      </c>
      <c r="H624" s="31" t="s">
        <v>257</v>
      </c>
      <c r="I624" s="31">
        <v>24</v>
      </c>
      <c r="J624" s="31" t="s">
        <v>1006</v>
      </c>
      <c r="K624" s="31"/>
      <c r="L624" s="31" t="s">
        <v>283</v>
      </c>
      <c r="M624" s="31" t="s">
        <v>1032</v>
      </c>
      <c r="N624" s="33" t="s">
        <v>1033</v>
      </c>
      <c r="O624" s="34"/>
      <c r="P624" s="31"/>
      <c r="Q624" s="63"/>
    </row>
    <row r="625" spans="1:17">
      <c r="A625" s="35">
        <v>9780435121655</v>
      </c>
      <c r="B625" s="37" t="s">
        <v>1042</v>
      </c>
      <c r="C625" s="36"/>
      <c r="D625" s="32">
        <v>13.7</v>
      </c>
      <c r="E625" s="57">
        <f t="shared" si="19"/>
        <v>18.989999999999998</v>
      </c>
      <c r="F625" s="68">
        <f t="shared" si="20"/>
        <v>15.99</v>
      </c>
      <c r="G625" s="31" t="s">
        <v>620</v>
      </c>
      <c r="H625" s="31" t="s">
        <v>257</v>
      </c>
      <c r="I625" s="31">
        <v>25</v>
      </c>
      <c r="J625" s="31" t="s">
        <v>1006</v>
      </c>
      <c r="K625" s="31"/>
      <c r="L625" s="31" t="s">
        <v>283</v>
      </c>
      <c r="M625" s="31" t="s">
        <v>1032</v>
      </c>
      <c r="N625" s="33" t="s">
        <v>1033</v>
      </c>
      <c r="O625" s="34"/>
      <c r="P625" s="31"/>
      <c r="Q625" s="63"/>
    </row>
    <row r="626" spans="1:17">
      <c r="A626" s="35">
        <v>9780582434479</v>
      </c>
      <c r="B626" s="37" t="s">
        <v>1043</v>
      </c>
      <c r="C626" s="36"/>
      <c r="D626" s="32">
        <v>13.7</v>
      </c>
      <c r="E626" s="57">
        <f t="shared" si="19"/>
        <v>18.989999999999998</v>
      </c>
      <c r="F626" s="68">
        <f t="shared" si="20"/>
        <v>15.99</v>
      </c>
      <c r="G626" s="31" t="s">
        <v>620</v>
      </c>
      <c r="H626" s="31" t="s">
        <v>257</v>
      </c>
      <c r="I626" s="31">
        <v>26</v>
      </c>
      <c r="J626" s="31" t="s">
        <v>1006</v>
      </c>
      <c r="K626" s="31"/>
      <c r="L626" s="31" t="s">
        <v>283</v>
      </c>
      <c r="M626" s="31" t="s">
        <v>1032</v>
      </c>
      <c r="N626" s="33" t="s">
        <v>1033</v>
      </c>
      <c r="O626" s="34"/>
      <c r="P626" s="31"/>
      <c r="Q626" s="63"/>
    </row>
    <row r="627" spans="1:17">
      <c r="A627" s="35">
        <v>9780435232825</v>
      </c>
      <c r="B627" s="37" t="s">
        <v>1044</v>
      </c>
      <c r="C627" s="36"/>
      <c r="D627" s="32">
        <v>10</v>
      </c>
      <c r="E627" s="57">
        <f t="shared" si="19"/>
        <v>13.99</v>
      </c>
      <c r="F627" s="68">
        <f t="shared" si="20"/>
        <v>11.99</v>
      </c>
      <c r="G627" s="31" t="s">
        <v>620</v>
      </c>
      <c r="H627" s="31" t="s">
        <v>257</v>
      </c>
      <c r="I627" s="31">
        <v>27</v>
      </c>
      <c r="J627" s="31" t="s">
        <v>1006</v>
      </c>
      <c r="K627" s="31"/>
      <c r="L627" s="31" t="s">
        <v>283</v>
      </c>
      <c r="M627" s="31" t="s">
        <v>1032</v>
      </c>
      <c r="N627" s="33" t="s">
        <v>1033</v>
      </c>
      <c r="O627" s="34"/>
      <c r="P627" s="31"/>
      <c r="Q627" s="63"/>
    </row>
    <row r="628" spans="1:17">
      <c r="A628" s="35">
        <v>9780435123574</v>
      </c>
      <c r="B628" s="37" t="s">
        <v>1045</v>
      </c>
      <c r="C628" s="36"/>
      <c r="D628" s="32">
        <v>13.7</v>
      </c>
      <c r="E628" s="57">
        <f t="shared" si="19"/>
        <v>18.989999999999998</v>
      </c>
      <c r="F628" s="68">
        <f t="shared" si="20"/>
        <v>15.99</v>
      </c>
      <c r="G628" s="31" t="s">
        <v>620</v>
      </c>
      <c r="H628" s="31" t="s">
        <v>257</v>
      </c>
      <c r="I628" s="31">
        <v>28</v>
      </c>
      <c r="J628" s="31" t="s">
        <v>1006</v>
      </c>
      <c r="K628" s="31"/>
      <c r="L628" s="31" t="s">
        <v>283</v>
      </c>
      <c r="M628" s="31" t="s">
        <v>1032</v>
      </c>
      <c r="N628" s="33" t="s">
        <v>1033</v>
      </c>
      <c r="O628" s="34"/>
      <c r="P628" s="31"/>
      <c r="Q628" s="63"/>
    </row>
    <row r="629" spans="1:17">
      <c r="A629" s="35">
        <v>9780435121464</v>
      </c>
      <c r="B629" s="37" t="s">
        <v>1046</v>
      </c>
      <c r="C629" s="36"/>
      <c r="D629" s="32">
        <v>13.7</v>
      </c>
      <c r="E629" s="57">
        <f t="shared" si="19"/>
        <v>18.989999999999998</v>
      </c>
      <c r="F629" s="68">
        <f t="shared" si="20"/>
        <v>15.99</v>
      </c>
      <c r="G629" s="31" t="s">
        <v>620</v>
      </c>
      <c r="H629" s="31" t="s">
        <v>257</v>
      </c>
      <c r="I629" s="31">
        <v>29</v>
      </c>
      <c r="J629" s="31" t="s">
        <v>1006</v>
      </c>
      <c r="K629" s="31"/>
      <c r="L629" s="31" t="s">
        <v>283</v>
      </c>
      <c r="M629" s="31" t="s">
        <v>1032</v>
      </c>
      <c r="N629" s="33" t="s">
        <v>1033</v>
      </c>
      <c r="O629" s="34"/>
      <c r="P629" s="31"/>
      <c r="Q629" s="63"/>
    </row>
    <row r="630" spans="1:17">
      <c r="A630" s="29">
        <v>9781292268491</v>
      </c>
      <c r="B630" s="30" t="s">
        <v>1047</v>
      </c>
      <c r="C630" s="36"/>
      <c r="D630" s="32">
        <v>388</v>
      </c>
      <c r="E630" s="57">
        <f t="shared" si="19"/>
        <v>523.99</v>
      </c>
      <c r="F630" s="68">
        <f t="shared" si="20"/>
        <v>440.99</v>
      </c>
      <c r="G630" s="31" t="s">
        <v>1048</v>
      </c>
      <c r="H630" s="31" t="s">
        <v>258</v>
      </c>
      <c r="I630" s="31">
        <v>1</v>
      </c>
      <c r="J630" s="31" t="s">
        <v>302</v>
      </c>
      <c r="K630" s="31"/>
      <c r="L630" s="31" t="s">
        <v>296</v>
      </c>
      <c r="M630" s="31" t="s">
        <v>332</v>
      </c>
      <c r="N630" s="33" t="s">
        <v>527</v>
      </c>
      <c r="O630" s="34" t="s">
        <v>828</v>
      </c>
    </row>
    <row r="631" spans="1:17">
      <c r="A631" s="29">
        <v>9780435071592</v>
      </c>
      <c r="B631" s="30" t="s">
        <v>1049</v>
      </c>
      <c r="C631" s="36"/>
      <c r="D631" s="32">
        <v>8.3000000000000007</v>
      </c>
      <c r="E631" s="57">
        <f t="shared" si="19"/>
        <v>11.99</v>
      </c>
      <c r="F631" s="68">
        <f t="shared" si="20"/>
        <v>9.99</v>
      </c>
      <c r="G631" s="31" t="s">
        <v>1048</v>
      </c>
      <c r="H631" s="31" t="s">
        <v>258</v>
      </c>
      <c r="I631" s="31">
        <v>2</v>
      </c>
      <c r="J631" s="31" t="s">
        <v>1050</v>
      </c>
      <c r="K631" s="31"/>
      <c r="L631" s="31" t="s">
        <v>283</v>
      </c>
      <c r="M631" s="31" t="s">
        <v>332</v>
      </c>
      <c r="N631" s="33" t="s">
        <v>527</v>
      </c>
      <c r="O631" s="34" t="s">
        <v>828</v>
      </c>
    </row>
    <row r="632" spans="1:17">
      <c r="A632" s="29">
        <v>9780435071608</v>
      </c>
      <c r="B632" s="30" t="s">
        <v>1051</v>
      </c>
      <c r="C632" s="36"/>
      <c r="D632" s="32">
        <v>8.3000000000000007</v>
      </c>
      <c r="E632" s="57">
        <f t="shared" si="19"/>
        <v>11.99</v>
      </c>
      <c r="F632" s="68">
        <f t="shared" si="20"/>
        <v>9.99</v>
      </c>
      <c r="G632" s="31" t="s">
        <v>1048</v>
      </c>
      <c r="H632" s="31" t="s">
        <v>258</v>
      </c>
      <c r="I632" s="31">
        <v>3</v>
      </c>
      <c r="J632" s="31" t="s">
        <v>1050</v>
      </c>
      <c r="K632" s="31"/>
      <c r="L632" s="31" t="s">
        <v>283</v>
      </c>
      <c r="M632" s="31" t="s">
        <v>332</v>
      </c>
      <c r="N632" s="33" t="s">
        <v>527</v>
      </c>
      <c r="O632" s="34" t="s">
        <v>828</v>
      </c>
    </row>
    <row r="633" spans="1:17">
      <c r="A633" s="29">
        <v>9780435071615</v>
      </c>
      <c r="B633" s="30" t="s">
        <v>1052</v>
      </c>
      <c r="C633" s="36"/>
      <c r="D633" s="32">
        <v>8.3000000000000007</v>
      </c>
      <c r="E633" s="57">
        <f t="shared" si="19"/>
        <v>11.99</v>
      </c>
      <c r="F633" s="68">
        <f t="shared" si="20"/>
        <v>9.99</v>
      </c>
      <c r="G633" s="31" t="s">
        <v>1048</v>
      </c>
      <c r="H633" s="31" t="s">
        <v>258</v>
      </c>
      <c r="I633" s="31">
        <v>4</v>
      </c>
      <c r="J633" s="31" t="s">
        <v>1050</v>
      </c>
      <c r="K633" s="31"/>
      <c r="L633" s="31" t="s">
        <v>283</v>
      </c>
      <c r="M633" s="31" t="s">
        <v>332</v>
      </c>
      <c r="N633" s="33" t="s">
        <v>527</v>
      </c>
      <c r="O633" s="34" t="s">
        <v>828</v>
      </c>
    </row>
    <row r="634" spans="1:17">
      <c r="A634" s="29">
        <v>9780435071622</v>
      </c>
      <c r="B634" s="30" t="s">
        <v>1053</v>
      </c>
      <c r="C634" s="36"/>
      <c r="D634" s="32">
        <v>8.3000000000000007</v>
      </c>
      <c r="E634" s="57">
        <f t="shared" si="19"/>
        <v>11.99</v>
      </c>
      <c r="F634" s="68">
        <f t="shared" si="20"/>
        <v>9.99</v>
      </c>
      <c r="G634" s="31" t="s">
        <v>1048</v>
      </c>
      <c r="H634" s="31" t="s">
        <v>258</v>
      </c>
      <c r="I634" s="31">
        <v>5</v>
      </c>
      <c r="J634" s="31" t="s">
        <v>1050</v>
      </c>
      <c r="K634" s="31"/>
      <c r="L634" s="31" t="s">
        <v>283</v>
      </c>
      <c r="M634" s="31" t="s">
        <v>332</v>
      </c>
      <c r="N634" s="33" t="s">
        <v>527</v>
      </c>
      <c r="O634" s="34" t="s">
        <v>828</v>
      </c>
    </row>
    <row r="635" spans="1:17">
      <c r="A635" s="29">
        <v>9780435071639</v>
      </c>
      <c r="B635" s="30" t="s">
        <v>1054</v>
      </c>
      <c r="C635" s="36"/>
      <c r="D635" s="32">
        <v>9.3000000000000007</v>
      </c>
      <c r="E635" s="57">
        <f t="shared" si="19"/>
        <v>12.99</v>
      </c>
      <c r="F635" s="68">
        <f t="shared" si="20"/>
        <v>10.99</v>
      </c>
      <c r="G635" s="31" t="s">
        <v>1048</v>
      </c>
      <c r="H635" s="31" t="s">
        <v>258</v>
      </c>
      <c r="I635" s="31">
        <v>6</v>
      </c>
      <c r="J635" s="31" t="s">
        <v>1050</v>
      </c>
      <c r="K635" s="31"/>
      <c r="L635" s="31" t="s">
        <v>283</v>
      </c>
      <c r="M635" s="31" t="s">
        <v>332</v>
      </c>
      <c r="N635" s="33" t="s">
        <v>527</v>
      </c>
      <c r="O635" s="34" t="s">
        <v>828</v>
      </c>
    </row>
    <row r="636" spans="1:17">
      <c r="A636" s="29">
        <v>9780435071646</v>
      </c>
      <c r="B636" s="30" t="s">
        <v>1055</v>
      </c>
      <c r="C636" s="36"/>
      <c r="D636" s="32">
        <v>9.3000000000000007</v>
      </c>
      <c r="E636" s="57">
        <f t="shared" si="19"/>
        <v>12.99</v>
      </c>
      <c r="F636" s="68">
        <f t="shared" si="20"/>
        <v>10.99</v>
      </c>
      <c r="G636" s="31" t="s">
        <v>1048</v>
      </c>
      <c r="H636" s="31" t="s">
        <v>258</v>
      </c>
      <c r="I636" s="31">
        <v>7</v>
      </c>
      <c r="J636" s="31" t="s">
        <v>1050</v>
      </c>
      <c r="K636" s="31"/>
      <c r="L636" s="31" t="s">
        <v>283</v>
      </c>
      <c r="M636" s="31" t="s">
        <v>332</v>
      </c>
      <c r="N636" s="33" t="s">
        <v>527</v>
      </c>
      <c r="O636" s="34" t="s">
        <v>828</v>
      </c>
    </row>
    <row r="637" spans="1:17">
      <c r="A637" s="29">
        <v>9780435071653</v>
      </c>
      <c r="B637" s="30" t="s">
        <v>1056</v>
      </c>
      <c r="C637" s="36"/>
      <c r="D637" s="32">
        <v>9.3000000000000007</v>
      </c>
      <c r="E637" s="57">
        <f t="shared" si="19"/>
        <v>12.99</v>
      </c>
      <c r="F637" s="68">
        <f t="shared" si="20"/>
        <v>10.99</v>
      </c>
      <c r="G637" s="31" t="s">
        <v>1048</v>
      </c>
      <c r="H637" s="31" t="s">
        <v>258</v>
      </c>
      <c r="I637" s="31">
        <v>8</v>
      </c>
      <c r="J637" s="31" t="s">
        <v>1050</v>
      </c>
      <c r="K637" s="31"/>
      <c r="L637" s="31" t="s">
        <v>283</v>
      </c>
      <c r="M637" s="31" t="s">
        <v>332</v>
      </c>
      <c r="N637" s="33" t="s">
        <v>527</v>
      </c>
      <c r="O637" s="34" t="s">
        <v>828</v>
      </c>
    </row>
    <row r="638" spans="1:17">
      <c r="A638" s="29">
        <v>9780435071684</v>
      </c>
      <c r="B638" s="30" t="s">
        <v>1057</v>
      </c>
      <c r="C638" s="36"/>
      <c r="D638" s="32">
        <v>1530</v>
      </c>
      <c r="E638" s="57">
        <f t="shared" si="19"/>
        <v>2065.9899999999998</v>
      </c>
      <c r="F638" s="68">
        <f t="shared" si="20"/>
        <v>1737.99</v>
      </c>
      <c r="G638" s="31" t="s">
        <v>1048</v>
      </c>
      <c r="H638" s="31" t="s">
        <v>258</v>
      </c>
      <c r="I638" s="31">
        <v>9</v>
      </c>
      <c r="J638" s="31" t="s">
        <v>1058</v>
      </c>
      <c r="K638" s="31"/>
      <c r="L638" s="31" t="s">
        <v>283</v>
      </c>
      <c r="M638" s="31" t="s">
        <v>332</v>
      </c>
      <c r="N638" s="33" t="s">
        <v>527</v>
      </c>
      <c r="O638" s="34" t="s">
        <v>828</v>
      </c>
    </row>
    <row r="639" spans="1:17">
      <c r="A639" s="29">
        <v>9780435071691</v>
      </c>
      <c r="B639" s="30" t="s">
        <v>1059</v>
      </c>
      <c r="C639" s="36"/>
      <c r="D639" s="32">
        <v>770</v>
      </c>
      <c r="E639" s="57">
        <f t="shared" si="19"/>
        <v>1039.99</v>
      </c>
      <c r="F639" s="68">
        <f t="shared" si="20"/>
        <v>874.99</v>
      </c>
      <c r="G639" s="31" t="s">
        <v>1048</v>
      </c>
      <c r="H639" s="31" t="s">
        <v>258</v>
      </c>
      <c r="I639" s="31">
        <v>10</v>
      </c>
      <c r="J639" s="31" t="s">
        <v>1058</v>
      </c>
      <c r="K639" s="31"/>
      <c r="L639" s="31" t="s">
        <v>283</v>
      </c>
      <c r="M639" s="31" t="s">
        <v>332</v>
      </c>
      <c r="N639" s="33" t="s">
        <v>527</v>
      </c>
      <c r="O639" s="34" t="s">
        <v>828</v>
      </c>
    </row>
    <row r="640" spans="1:17">
      <c r="A640" s="29">
        <v>9780435071714</v>
      </c>
      <c r="B640" s="30" t="s">
        <v>1060</v>
      </c>
      <c r="C640" s="36"/>
      <c r="D640" s="32">
        <v>210</v>
      </c>
      <c r="E640" s="57">
        <f t="shared" si="19"/>
        <v>283.99</v>
      </c>
      <c r="F640" s="68">
        <f t="shared" si="20"/>
        <v>238.99</v>
      </c>
      <c r="G640" s="31" t="s">
        <v>1048</v>
      </c>
      <c r="H640" s="31" t="s">
        <v>258</v>
      </c>
      <c r="I640" s="31">
        <v>11</v>
      </c>
      <c r="J640" s="31" t="s">
        <v>1058</v>
      </c>
      <c r="K640" s="31"/>
      <c r="L640" s="31" t="s">
        <v>283</v>
      </c>
      <c r="M640" s="31" t="s">
        <v>332</v>
      </c>
      <c r="N640" s="33" t="s">
        <v>527</v>
      </c>
      <c r="O640" s="34" t="s">
        <v>828</v>
      </c>
    </row>
    <row r="641" spans="1:15">
      <c r="A641" s="29">
        <v>9780435071707</v>
      </c>
      <c r="B641" s="30" t="s">
        <v>1061</v>
      </c>
      <c r="C641" s="36"/>
      <c r="D641" s="32">
        <v>333</v>
      </c>
      <c r="E641" s="57">
        <f t="shared" si="19"/>
        <v>449.99</v>
      </c>
      <c r="F641" s="68">
        <f t="shared" si="20"/>
        <v>378.99</v>
      </c>
      <c r="G641" s="31" t="s">
        <v>1048</v>
      </c>
      <c r="H641" s="31" t="s">
        <v>258</v>
      </c>
      <c r="I641" s="31">
        <v>12</v>
      </c>
      <c r="J641" s="31" t="s">
        <v>1058</v>
      </c>
      <c r="K641" s="31"/>
      <c r="L641" s="31" t="s">
        <v>283</v>
      </c>
      <c r="M641" s="31" t="s">
        <v>332</v>
      </c>
      <c r="N641" s="33" t="s">
        <v>527</v>
      </c>
      <c r="O641" s="34" t="s">
        <v>828</v>
      </c>
    </row>
    <row r="642" spans="1:15">
      <c r="A642" s="29">
        <v>9780435071721</v>
      </c>
      <c r="B642" s="30" t="s">
        <v>1062</v>
      </c>
      <c r="C642" s="36"/>
      <c r="D642" s="32">
        <v>366</v>
      </c>
      <c r="E642" s="57">
        <f t="shared" si="19"/>
        <v>494.99</v>
      </c>
      <c r="F642" s="68">
        <f t="shared" si="20"/>
        <v>415.99</v>
      </c>
      <c r="G642" s="31" t="s">
        <v>1048</v>
      </c>
      <c r="H642" s="31" t="s">
        <v>258</v>
      </c>
      <c r="I642" s="31">
        <v>13</v>
      </c>
      <c r="J642" s="31" t="s">
        <v>1058</v>
      </c>
      <c r="K642" s="31"/>
      <c r="L642" s="31" t="s">
        <v>283</v>
      </c>
      <c r="M642" s="31" t="s">
        <v>332</v>
      </c>
      <c r="N642" s="33" t="s">
        <v>527</v>
      </c>
      <c r="O642" s="34" t="s">
        <v>828</v>
      </c>
    </row>
    <row r="643" spans="1:15">
      <c r="A643" s="29">
        <v>9780435071738</v>
      </c>
      <c r="B643" s="30" t="s">
        <v>1063</v>
      </c>
      <c r="C643" s="36"/>
      <c r="D643" s="32">
        <v>366</v>
      </c>
      <c r="E643" s="57">
        <f t="shared" ref="E643:E706" si="21">ROUNDUP(D643*1.35,0)-0.01</f>
        <v>494.99</v>
      </c>
      <c r="F643" s="68">
        <f t="shared" si="20"/>
        <v>415.99</v>
      </c>
      <c r="G643" s="31" t="s">
        <v>1048</v>
      </c>
      <c r="H643" s="31" t="s">
        <v>258</v>
      </c>
      <c r="I643" s="31">
        <v>14</v>
      </c>
      <c r="J643" s="31" t="s">
        <v>1058</v>
      </c>
      <c r="K643" s="31"/>
      <c r="L643" s="31" t="s">
        <v>283</v>
      </c>
      <c r="M643" s="31" t="s">
        <v>332</v>
      </c>
      <c r="N643" s="33" t="s">
        <v>527</v>
      </c>
      <c r="O643" s="34" t="s">
        <v>828</v>
      </c>
    </row>
    <row r="644" spans="1:15">
      <c r="A644" s="29">
        <v>9780435071745</v>
      </c>
      <c r="B644" s="30" t="s">
        <v>1064</v>
      </c>
      <c r="C644" s="36"/>
      <c r="D644" s="32">
        <v>366</v>
      </c>
      <c r="E644" s="57">
        <f t="shared" si="21"/>
        <v>494.99</v>
      </c>
      <c r="F644" s="68">
        <f t="shared" si="20"/>
        <v>415.99</v>
      </c>
      <c r="G644" s="31" t="s">
        <v>1048</v>
      </c>
      <c r="H644" s="31" t="s">
        <v>258</v>
      </c>
      <c r="I644" s="31">
        <v>15</v>
      </c>
      <c r="J644" s="31" t="s">
        <v>1058</v>
      </c>
      <c r="K644" s="31"/>
      <c r="L644" s="31" t="s">
        <v>283</v>
      </c>
      <c r="M644" s="31" t="s">
        <v>332</v>
      </c>
      <c r="N644" s="33" t="s">
        <v>527</v>
      </c>
      <c r="O644" s="34" t="s">
        <v>828</v>
      </c>
    </row>
    <row r="645" spans="1:15">
      <c r="A645" s="29">
        <v>9780435071752</v>
      </c>
      <c r="B645" s="30" t="s">
        <v>1065</v>
      </c>
      <c r="C645" s="36"/>
      <c r="D645" s="32">
        <v>366</v>
      </c>
      <c r="E645" s="57">
        <f t="shared" si="21"/>
        <v>494.99</v>
      </c>
      <c r="F645" s="68">
        <f t="shared" si="20"/>
        <v>415.99</v>
      </c>
      <c r="G645" s="31" t="s">
        <v>1048</v>
      </c>
      <c r="H645" s="31" t="s">
        <v>258</v>
      </c>
      <c r="I645" s="31">
        <v>16</v>
      </c>
      <c r="J645" s="31" t="s">
        <v>1058</v>
      </c>
      <c r="K645" s="31"/>
      <c r="L645" s="31" t="s">
        <v>283</v>
      </c>
      <c r="M645" s="31" t="s">
        <v>332</v>
      </c>
      <c r="N645" s="33" t="s">
        <v>527</v>
      </c>
      <c r="O645" s="34" t="s">
        <v>828</v>
      </c>
    </row>
    <row r="646" spans="1:15">
      <c r="A646" s="29">
        <v>9780435071776</v>
      </c>
      <c r="B646" s="30" t="s">
        <v>1066</v>
      </c>
      <c r="C646" s="36"/>
      <c r="D646" s="32">
        <v>227</v>
      </c>
      <c r="E646" s="57">
        <f t="shared" si="21"/>
        <v>306.99</v>
      </c>
      <c r="F646" s="68">
        <f t="shared" si="20"/>
        <v>257.99</v>
      </c>
      <c r="G646" s="31" t="s">
        <v>1048</v>
      </c>
      <c r="H646" s="31" t="s">
        <v>258</v>
      </c>
      <c r="I646" s="31">
        <v>17</v>
      </c>
      <c r="J646" s="31" t="s">
        <v>1058</v>
      </c>
      <c r="K646" s="31"/>
      <c r="L646" s="31" t="s">
        <v>283</v>
      </c>
      <c r="M646" s="31" t="s">
        <v>332</v>
      </c>
      <c r="N646" s="33" t="s">
        <v>527</v>
      </c>
      <c r="O646" s="34" t="s">
        <v>828</v>
      </c>
    </row>
    <row r="647" spans="1:15">
      <c r="A647" s="29">
        <v>9780435071783</v>
      </c>
      <c r="B647" s="30" t="s">
        <v>1067</v>
      </c>
      <c r="C647" s="36"/>
      <c r="D647" s="32">
        <v>227</v>
      </c>
      <c r="E647" s="57">
        <f t="shared" si="21"/>
        <v>306.99</v>
      </c>
      <c r="F647" s="68">
        <f t="shared" si="20"/>
        <v>257.99</v>
      </c>
      <c r="G647" s="31" t="s">
        <v>1048</v>
      </c>
      <c r="H647" s="31" t="s">
        <v>258</v>
      </c>
      <c r="I647" s="31">
        <v>18</v>
      </c>
      <c r="J647" s="31" t="s">
        <v>1058</v>
      </c>
      <c r="K647" s="31"/>
      <c r="L647" s="31" t="s">
        <v>283</v>
      </c>
      <c r="M647" s="31" t="s">
        <v>332</v>
      </c>
      <c r="N647" s="33" t="s">
        <v>527</v>
      </c>
      <c r="O647" s="34" t="s">
        <v>828</v>
      </c>
    </row>
    <row r="648" spans="1:15">
      <c r="A648" s="29">
        <v>9780435070663</v>
      </c>
      <c r="B648" s="30" t="s">
        <v>1068</v>
      </c>
      <c r="C648" s="36"/>
      <c r="D648" s="32">
        <v>8.3000000000000007</v>
      </c>
      <c r="E648" s="57">
        <f t="shared" si="21"/>
        <v>11.99</v>
      </c>
      <c r="F648" s="68">
        <f t="shared" si="20"/>
        <v>9.99</v>
      </c>
      <c r="G648" s="31" t="s">
        <v>1048</v>
      </c>
      <c r="H648" s="31" t="s">
        <v>258</v>
      </c>
      <c r="I648" s="31">
        <v>19</v>
      </c>
      <c r="J648" s="31" t="s">
        <v>1069</v>
      </c>
      <c r="K648" s="31"/>
      <c r="L648" s="31" t="s">
        <v>283</v>
      </c>
      <c r="M648" s="31" t="s">
        <v>332</v>
      </c>
      <c r="N648" s="33" t="s">
        <v>527</v>
      </c>
      <c r="O648" s="34" t="s">
        <v>828</v>
      </c>
    </row>
    <row r="649" spans="1:15">
      <c r="A649" s="29">
        <v>9780435070687</v>
      </c>
      <c r="B649" s="30" t="s">
        <v>1070</v>
      </c>
      <c r="C649" s="36"/>
      <c r="D649" s="32">
        <v>8.3000000000000007</v>
      </c>
      <c r="E649" s="57">
        <f t="shared" si="21"/>
        <v>11.99</v>
      </c>
      <c r="F649" s="68">
        <f t="shared" si="20"/>
        <v>9.99</v>
      </c>
      <c r="G649" s="31" t="s">
        <v>1048</v>
      </c>
      <c r="H649" s="31" t="s">
        <v>258</v>
      </c>
      <c r="I649" s="31">
        <v>20</v>
      </c>
      <c r="J649" s="31" t="s">
        <v>1069</v>
      </c>
      <c r="K649" s="31"/>
      <c r="L649" s="31" t="s">
        <v>283</v>
      </c>
      <c r="M649" s="31" t="s">
        <v>332</v>
      </c>
      <c r="N649" s="33" t="s">
        <v>527</v>
      </c>
      <c r="O649" s="34" t="s">
        <v>828</v>
      </c>
    </row>
    <row r="650" spans="1:15">
      <c r="A650" s="29">
        <v>9780435070670</v>
      </c>
      <c r="B650" s="30" t="s">
        <v>1071</v>
      </c>
      <c r="C650" s="36"/>
      <c r="D650" s="32">
        <v>8.3000000000000007</v>
      </c>
      <c r="E650" s="57">
        <f t="shared" si="21"/>
        <v>11.99</v>
      </c>
      <c r="F650" s="68">
        <f t="shared" ref="F650:F713" si="22">ROUNDUP(D650*1.1354,0)-0.01</f>
        <v>9.99</v>
      </c>
      <c r="G650" s="31" t="s">
        <v>1048</v>
      </c>
      <c r="H650" s="31" t="s">
        <v>258</v>
      </c>
      <c r="I650" s="31">
        <v>21</v>
      </c>
      <c r="J650" s="31" t="s">
        <v>1069</v>
      </c>
      <c r="K650" s="31"/>
      <c r="L650" s="31" t="s">
        <v>283</v>
      </c>
      <c r="M650" s="31" t="s">
        <v>332</v>
      </c>
      <c r="N650" s="33" t="s">
        <v>527</v>
      </c>
      <c r="O650" s="34" t="s">
        <v>828</v>
      </c>
    </row>
    <row r="651" spans="1:15">
      <c r="A651" s="29">
        <v>9780435070656</v>
      </c>
      <c r="B651" s="30" t="s">
        <v>1072</v>
      </c>
      <c r="C651" s="36"/>
      <c r="D651" s="32">
        <v>8.3000000000000007</v>
      </c>
      <c r="E651" s="57">
        <f t="shared" si="21"/>
        <v>11.99</v>
      </c>
      <c r="F651" s="68">
        <f t="shared" si="22"/>
        <v>9.99</v>
      </c>
      <c r="G651" s="31" t="s">
        <v>1048</v>
      </c>
      <c r="H651" s="31" t="s">
        <v>258</v>
      </c>
      <c r="I651" s="31">
        <v>22</v>
      </c>
      <c r="J651" s="31" t="s">
        <v>1069</v>
      </c>
      <c r="K651" s="31"/>
      <c r="L651" s="31" t="s">
        <v>283</v>
      </c>
      <c r="M651" s="31" t="s">
        <v>332</v>
      </c>
      <c r="N651" s="33" t="s">
        <v>527</v>
      </c>
      <c r="O651" s="34" t="s">
        <v>828</v>
      </c>
    </row>
    <row r="652" spans="1:15">
      <c r="A652" s="29">
        <v>9780435070694</v>
      </c>
      <c r="B652" s="30" t="s">
        <v>1073</v>
      </c>
      <c r="C652" s="36"/>
      <c r="D652" s="32">
        <v>8.3000000000000007</v>
      </c>
      <c r="E652" s="57">
        <f t="shared" si="21"/>
        <v>11.99</v>
      </c>
      <c r="F652" s="68">
        <f t="shared" si="22"/>
        <v>9.99</v>
      </c>
      <c r="G652" s="31" t="s">
        <v>1048</v>
      </c>
      <c r="H652" s="31" t="s">
        <v>258</v>
      </c>
      <c r="I652" s="31">
        <v>23</v>
      </c>
      <c r="J652" s="31" t="s">
        <v>1069</v>
      </c>
      <c r="K652" s="31"/>
      <c r="L652" s="31" t="s">
        <v>283</v>
      </c>
      <c r="M652" s="31" t="s">
        <v>332</v>
      </c>
      <c r="N652" s="33" t="s">
        <v>527</v>
      </c>
      <c r="O652" s="34" t="s">
        <v>828</v>
      </c>
    </row>
    <row r="653" spans="1:15">
      <c r="A653" s="29">
        <v>9780435070717</v>
      </c>
      <c r="B653" s="30" t="s">
        <v>1074</v>
      </c>
      <c r="C653" s="36"/>
      <c r="D653" s="32">
        <v>8.3000000000000007</v>
      </c>
      <c r="E653" s="57">
        <f t="shared" si="21"/>
        <v>11.99</v>
      </c>
      <c r="F653" s="68">
        <f t="shared" si="22"/>
        <v>9.99</v>
      </c>
      <c r="G653" s="31" t="s">
        <v>1048</v>
      </c>
      <c r="H653" s="31" t="s">
        <v>258</v>
      </c>
      <c r="I653" s="31">
        <v>24</v>
      </c>
      <c r="J653" s="31" t="s">
        <v>1069</v>
      </c>
      <c r="K653" s="31"/>
      <c r="L653" s="31" t="s">
        <v>283</v>
      </c>
      <c r="M653" s="31" t="s">
        <v>332</v>
      </c>
      <c r="N653" s="33" t="s">
        <v>527</v>
      </c>
      <c r="O653" s="34" t="s">
        <v>828</v>
      </c>
    </row>
    <row r="654" spans="1:15">
      <c r="A654" s="29">
        <v>9780435070700</v>
      </c>
      <c r="B654" s="30" t="s">
        <v>1075</v>
      </c>
      <c r="C654" s="36"/>
      <c r="D654" s="32">
        <v>8.3000000000000007</v>
      </c>
      <c r="E654" s="57">
        <f t="shared" si="21"/>
        <v>11.99</v>
      </c>
      <c r="F654" s="68">
        <f t="shared" si="22"/>
        <v>9.99</v>
      </c>
      <c r="G654" s="31" t="s">
        <v>1048</v>
      </c>
      <c r="H654" s="31" t="s">
        <v>258</v>
      </c>
      <c r="I654" s="31">
        <v>25</v>
      </c>
      <c r="J654" s="31" t="s">
        <v>1069</v>
      </c>
      <c r="K654" s="31"/>
      <c r="L654" s="31" t="s">
        <v>283</v>
      </c>
      <c r="M654" s="31" t="s">
        <v>332</v>
      </c>
      <c r="N654" s="33" t="s">
        <v>527</v>
      </c>
      <c r="O654" s="34" t="s">
        <v>828</v>
      </c>
    </row>
    <row r="655" spans="1:15">
      <c r="A655" s="29">
        <v>9780435070724</v>
      </c>
      <c r="B655" s="30" t="s">
        <v>1076</v>
      </c>
      <c r="C655" s="36"/>
      <c r="D655" s="32">
        <v>8.3000000000000007</v>
      </c>
      <c r="E655" s="57">
        <f t="shared" si="21"/>
        <v>11.99</v>
      </c>
      <c r="F655" s="68">
        <f t="shared" si="22"/>
        <v>9.99</v>
      </c>
      <c r="G655" s="31" t="s">
        <v>1048</v>
      </c>
      <c r="H655" s="31" t="s">
        <v>258</v>
      </c>
      <c r="I655" s="31">
        <v>26</v>
      </c>
      <c r="J655" s="31" t="s">
        <v>1069</v>
      </c>
      <c r="K655" s="31"/>
      <c r="L655" s="31" t="s">
        <v>283</v>
      </c>
      <c r="M655" s="31" t="s">
        <v>332</v>
      </c>
      <c r="N655" s="33" t="s">
        <v>527</v>
      </c>
      <c r="O655" s="34" t="s">
        <v>828</v>
      </c>
    </row>
    <row r="656" spans="1:15">
      <c r="A656" s="29">
        <v>9780435070748</v>
      </c>
      <c r="B656" s="30" t="s">
        <v>1077</v>
      </c>
      <c r="C656" s="36"/>
      <c r="D656" s="32">
        <v>8.3000000000000007</v>
      </c>
      <c r="E656" s="57">
        <f t="shared" si="21"/>
        <v>11.99</v>
      </c>
      <c r="F656" s="68">
        <f t="shared" si="22"/>
        <v>9.99</v>
      </c>
      <c r="G656" s="31" t="s">
        <v>1048</v>
      </c>
      <c r="H656" s="31" t="s">
        <v>258</v>
      </c>
      <c r="I656" s="31">
        <v>27</v>
      </c>
      <c r="J656" s="31" t="s">
        <v>1069</v>
      </c>
      <c r="K656" s="31"/>
      <c r="L656" s="31" t="s">
        <v>283</v>
      </c>
      <c r="M656" s="31" t="s">
        <v>332</v>
      </c>
      <c r="N656" s="33" t="s">
        <v>527</v>
      </c>
      <c r="O656" s="34" t="s">
        <v>828</v>
      </c>
    </row>
    <row r="657" spans="1:15">
      <c r="A657" s="29">
        <v>9780435070809</v>
      </c>
      <c r="B657" s="30" t="s">
        <v>1078</v>
      </c>
      <c r="C657" s="36"/>
      <c r="D657" s="32">
        <v>8.3000000000000007</v>
      </c>
      <c r="E657" s="57">
        <f t="shared" si="21"/>
        <v>11.99</v>
      </c>
      <c r="F657" s="68">
        <f t="shared" si="22"/>
        <v>9.99</v>
      </c>
      <c r="G657" s="31" t="s">
        <v>1048</v>
      </c>
      <c r="H657" s="31" t="s">
        <v>258</v>
      </c>
      <c r="I657" s="31">
        <v>28</v>
      </c>
      <c r="J657" s="31" t="s">
        <v>1069</v>
      </c>
      <c r="K657" s="31"/>
      <c r="L657" s="31" t="s">
        <v>283</v>
      </c>
      <c r="M657" s="31" t="s">
        <v>332</v>
      </c>
      <c r="N657" s="33" t="s">
        <v>527</v>
      </c>
      <c r="O657" s="34" t="s">
        <v>828</v>
      </c>
    </row>
    <row r="658" spans="1:15">
      <c r="A658" s="29">
        <v>9780435070755</v>
      </c>
      <c r="B658" s="30" t="s">
        <v>1079</v>
      </c>
      <c r="C658" s="36"/>
      <c r="D658" s="32">
        <v>8.3000000000000007</v>
      </c>
      <c r="E658" s="57">
        <f t="shared" si="21"/>
        <v>11.99</v>
      </c>
      <c r="F658" s="68">
        <f t="shared" si="22"/>
        <v>9.99</v>
      </c>
      <c r="G658" s="31" t="s">
        <v>1048</v>
      </c>
      <c r="H658" s="31" t="s">
        <v>258</v>
      </c>
      <c r="I658" s="31">
        <v>29</v>
      </c>
      <c r="J658" s="31" t="s">
        <v>1069</v>
      </c>
      <c r="K658" s="31"/>
      <c r="L658" s="31" t="s">
        <v>283</v>
      </c>
      <c r="M658" s="31" t="s">
        <v>332</v>
      </c>
      <c r="N658" s="33" t="s">
        <v>527</v>
      </c>
      <c r="O658" s="34" t="s">
        <v>828</v>
      </c>
    </row>
    <row r="659" spans="1:15">
      <c r="A659" s="29">
        <v>9780435070731</v>
      </c>
      <c r="B659" s="30" t="s">
        <v>1080</v>
      </c>
      <c r="C659" s="36"/>
      <c r="D659" s="32">
        <v>8.3000000000000007</v>
      </c>
      <c r="E659" s="57">
        <f t="shared" si="21"/>
        <v>11.99</v>
      </c>
      <c r="F659" s="68">
        <f t="shared" si="22"/>
        <v>9.99</v>
      </c>
      <c r="G659" s="31" t="s">
        <v>1048</v>
      </c>
      <c r="H659" s="31" t="s">
        <v>258</v>
      </c>
      <c r="I659" s="31">
        <v>30</v>
      </c>
      <c r="J659" s="31" t="s">
        <v>1069</v>
      </c>
      <c r="K659" s="31"/>
      <c r="L659" s="31" t="s">
        <v>283</v>
      </c>
      <c r="M659" s="31" t="s">
        <v>332</v>
      </c>
      <c r="N659" s="33" t="s">
        <v>527</v>
      </c>
      <c r="O659" s="34" t="s">
        <v>828</v>
      </c>
    </row>
    <row r="660" spans="1:15">
      <c r="A660" s="29">
        <v>9780435070762</v>
      </c>
      <c r="B660" s="30" t="s">
        <v>1081</v>
      </c>
      <c r="C660" s="36"/>
      <c r="D660" s="32">
        <v>8.3000000000000007</v>
      </c>
      <c r="E660" s="57">
        <f t="shared" si="21"/>
        <v>11.99</v>
      </c>
      <c r="F660" s="68">
        <f t="shared" si="22"/>
        <v>9.99</v>
      </c>
      <c r="G660" s="31" t="s">
        <v>1048</v>
      </c>
      <c r="H660" s="31" t="s">
        <v>258</v>
      </c>
      <c r="I660" s="31">
        <v>31</v>
      </c>
      <c r="J660" s="31" t="s">
        <v>1069</v>
      </c>
      <c r="K660" s="31"/>
      <c r="L660" s="31" t="s">
        <v>283</v>
      </c>
      <c r="M660" s="31" t="s">
        <v>332</v>
      </c>
      <c r="N660" s="33" t="s">
        <v>527</v>
      </c>
      <c r="O660" s="34" t="s">
        <v>828</v>
      </c>
    </row>
    <row r="661" spans="1:15">
      <c r="A661" s="29">
        <v>9780435070793</v>
      </c>
      <c r="B661" s="30" t="s">
        <v>1082</v>
      </c>
      <c r="C661" s="36"/>
      <c r="D661" s="32">
        <v>8.3000000000000007</v>
      </c>
      <c r="E661" s="57">
        <f t="shared" si="21"/>
        <v>11.99</v>
      </c>
      <c r="F661" s="68">
        <f t="shared" si="22"/>
        <v>9.99</v>
      </c>
      <c r="G661" s="31" t="s">
        <v>1048</v>
      </c>
      <c r="H661" s="31" t="s">
        <v>258</v>
      </c>
      <c r="I661" s="31">
        <v>32</v>
      </c>
      <c r="J661" s="31" t="s">
        <v>1069</v>
      </c>
      <c r="K661" s="31"/>
      <c r="L661" s="31" t="s">
        <v>283</v>
      </c>
      <c r="M661" s="31" t="s">
        <v>332</v>
      </c>
      <c r="N661" s="33" t="s">
        <v>527</v>
      </c>
      <c r="O661" s="34" t="s">
        <v>828</v>
      </c>
    </row>
    <row r="662" spans="1:15">
      <c r="A662" s="29">
        <v>9780435070779</v>
      </c>
      <c r="B662" s="30" t="s">
        <v>1083</v>
      </c>
      <c r="C662" s="36"/>
      <c r="D662" s="32">
        <v>8.3000000000000007</v>
      </c>
      <c r="E662" s="57">
        <f t="shared" si="21"/>
        <v>11.99</v>
      </c>
      <c r="F662" s="68">
        <f t="shared" si="22"/>
        <v>9.99</v>
      </c>
      <c r="G662" s="31" t="s">
        <v>1048</v>
      </c>
      <c r="H662" s="31" t="s">
        <v>258</v>
      </c>
      <c r="I662" s="31">
        <v>33</v>
      </c>
      <c r="J662" s="31" t="s">
        <v>1069</v>
      </c>
      <c r="K662" s="31"/>
      <c r="L662" s="31" t="s">
        <v>283</v>
      </c>
      <c r="M662" s="31" t="s">
        <v>332</v>
      </c>
      <c r="N662" s="33" t="s">
        <v>527</v>
      </c>
      <c r="O662" s="34" t="s">
        <v>828</v>
      </c>
    </row>
    <row r="663" spans="1:15">
      <c r="A663" s="29">
        <v>9780435070786</v>
      </c>
      <c r="B663" s="30" t="s">
        <v>1084</v>
      </c>
      <c r="C663" s="36"/>
      <c r="D663" s="32">
        <v>8.3000000000000007</v>
      </c>
      <c r="E663" s="57">
        <f t="shared" si="21"/>
        <v>11.99</v>
      </c>
      <c r="F663" s="68">
        <f t="shared" si="22"/>
        <v>9.99</v>
      </c>
      <c r="G663" s="31" t="s">
        <v>1048</v>
      </c>
      <c r="H663" s="31" t="s">
        <v>258</v>
      </c>
      <c r="I663" s="31">
        <v>34</v>
      </c>
      <c r="J663" s="31" t="s">
        <v>1069</v>
      </c>
      <c r="K663" s="31"/>
      <c r="L663" s="31" t="s">
        <v>283</v>
      </c>
      <c r="M663" s="31" t="s">
        <v>332</v>
      </c>
      <c r="N663" s="33" t="s">
        <v>527</v>
      </c>
      <c r="O663" s="34" t="s">
        <v>828</v>
      </c>
    </row>
    <row r="664" spans="1:15">
      <c r="A664" s="29">
        <v>9780435070823</v>
      </c>
      <c r="B664" s="30" t="s">
        <v>1085</v>
      </c>
      <c r="C664" s="36"/>
      <c r="D664" s="32">
        <v>8.3000000000000007</v>
      </c>
      <c r="E664" s="57">
        <f t="shared" si="21"/>
        <v>11.99</v>
      </c>
      <c r="F664" s="68">
        <f t="shared" si="22"/>
        <v>9.99</v>
      </c>
      <c r="G664" s="31" t="s">
        <v>1048</v>
      </c>
      <c r="H664" s="31" t="s">
        <v>258</v>
      </c>
      <c r="I664" s="31">
        <v>35</v>
      </c>
      <c r="J664" s="31" t="s">
        <v>1069</v>
      </c>
      <c r="K664" s="31"/>
      <c r="L664" s="31" t="s">
        <v>283</v>
      </c>
      <c r="M664" s="31" t="s">
        <v>332</v>
      </c>
      <c r="N664" s="33" t="s">
        <v>527</v>
      </c>
      <c r="O664" s="34" t="s">
        <v>828</v>
      </c>
    </row>
    <row r="665" spans="1:15">
      <c r="A665" s="29">
        <v>9780435070847</v>
      </c>
      <c r="B665" s="30" t="s">
        <v>1086</v>
      </c>
      <c r="C665" s="36"/>
      <c r="D665" s="32">
        <v>8.3000000000000007</v>
      </c>
      <c r="E665" s="57">
        <f t="shared" si="21"/>
        <v>11.99</v>
      </c>
      <c r="F665" s="68">
        <f t="shared" si="22"/>
        <v>9.99</v>
      </c>
      <c r="G665" s="31" t="s">
        <v>1048</v>
      </c>
      <c r="H665" s="31" t="s">
        <v>258</v>
      </c>
      <c r="I665" s="31">
        <v>36</v>
      </c>
      <c r="J665" s="31" t="s">
        <v>1069</v>
      </c>
      <c r="K665" s="31"/>
      <c r="L665" s="31" t="s">
        <v>283</v>
      </c>
      <c r="M665" s="31" t="s">
        <v>332</v>
      </c>
      <c r="N665" s="33" t="s">
        <v>527</v>
      </c>
      <c r="O665" s="34" t="s">
        <v>828</v>
      </c>
    </row>
    <row r="666" spans="1:15">
      <c r="A666" s="29">
        <v>9780435070816</v>
      </c>
      <c r="B666" s="30" t="s">
        <v>1087</v>
      </c>
      <c r="C666" s="36"/>
      <c r="D666" s="32">
        <v>8.3000000000000007</v>
      </c>
      <c r="E666" s="57">
        <f t="shared" si="21"/>
        <v>11.99</v>
      </c>
      <c r="F666" s="68">
        <f t="shared" si="22"/>
        <v>9.99</v>
      </c>
      <c r="G666" s="31" t="s">
        <v>1048</v>
      </c>
      <c r="H666" s="31" t="s">
        <v>258</v>
      </c>
      <c r="I666" s="31">
        <v>37</v>
      </c>
      <c r="J666" s="31" t="s">
        <v>1069</v>
      </c>
      <c r="K666" s="31"/>
      <c r="L666" s="31" t="s">
        <v>283</v>
      </c>
      <c r="M666" s="31" t="s">
        <v>332</v>
      </c>
      <c r="N666" s="33" t="s">
        <v>527</v>
      </c>
      <c r="O666" s="34" t="s">
        <v>828</v>
      </c>
    </row>
    <row r="667" spans="1:15">
      <c r="A667" s="29">
        <v>9780435070885</v>
      </c>
      <c r="B667" s="30" t="s">
        <v>1088</v>
      </c>
      <c r="C667" s="36"/>
      <c r="D667" s="32">
        <v>8.3000000000000007</v>
      </c>
      <c r="E667" s="57">
        <f t="shared" si="21"/>
        <v>11.99</v>
      </c>
      <c r="F667" s="68">
        <f t="shared" si="22"/>
        <v>9.99</v>
      </c>
      <c r="G667" s="31" t="s">
        <v>1048</v>
      </c>
      <c r="H667" s="31" t="s">
        <v>258</v>
      </c>
      <c r="I667" s="31">
        <v>38</v>
      </c>
      <c r="J667" s="31" t="s">
        <v>1069</v>
      </c>
      <c r="K667" s="31"/>
      <c r="L667" s="31" t="s">
        <v>283</v>
      </c>
      <c r="M667" s="31" t="s">
        <v>332</v>
      </c>
      <c r="N667" s="33" t="s">
        <v>527</v>
      </c>
      <c r="O667" s="34" t="s">
        <v>828</v>
      </c>
    </row>
    <row r="668" spans="1:15">
      <c r="A668" s="29">
        <v>9780435070878</v>
      </c>
      <c r="B668" s="30" t="s">
        <v>1089</v>
      </c>
      <c r="C668" s="36"/>
      <c r="D668" s="32">
        <v>8.3000000000000007</v>
      </c>
      <c r="E668" s="57">
        <f t="shared" si="21"/>
        <v>11.99</v>
      </c>
      <c r="F668" s="68">
        <f t="shared" si="22"/>
        <v>9.99</v>
      </c>
      <c r="G668" s="31" t="s">
        <v>1048</v>
      </c>
      <c r="H668" s="31" t="s">
        <v>258</v>
      </c>
      <c r="I668" s="31">
        <v>39</v>
      </c>
      <c r="J668" s="31" t="s">
        <v>1069</v>
      </c>
      <c r="K668" s="31"/>
      <c r="L668" s="31" t="s">
        <v>283</v>
      </c>
      <c r="M668" s="31" t="s">
        <v>332</v>
      </c>
      <c r="N668" s="33" t="s">
        <v>527</v>
      </c>
      <c r="O668" s="34" t="s">
        <v>828</v>
      </c>
    </row>
    <row r="669" spans="1:15">
      <c r="A669" s="29">
        <v>9780435070854</v>
      </c>
      <c r="B669" s="30" t="s">
        <v>1090</v>
      </c>
      <c r="C669" s="36"/>
      <c r="D669" s="32">
        <v>8.3000000000000007</v>
      </c>
      <c r="E669" s="57">
        <f t="shared" si="21"/>
        <v>11.99</v>
      </c>
      <c r="F669" s="68">
        <f t="shared" si="22"/>
        <v>9.99</v>
      </c>
      <c r="G669" s="31" t="s">
        <v>1048</v>
      </c>
      <c r="H669" s="31" t="s">
        <v>258</v>
      </c>
      <c r="I669" s="31">
        <v>40</v>
      </c>
      <c r="J669" s="31" t="s">
        <v>1069</v>
      </c>
      <c r="K669" s="31"/>
      <c r="L669" s="31" t="s">
        <v>283</v>
      </c>
      <c r="M669" s="31" t="s">
        <v>332</v>
      </c>
      <c r="N669" s="33" t="s">
        <v>527</v>
      </c>
      <c r="O669" s="34" t="s">
        <v>828</v>
      </c>
    </row>
    <row r="670" spans="1:15">
      <c r="A670" s="29">
        <v>9780435070861</v>
      </c>
      <c r="B670" s="30" t="s">
        <v>1091</v>
      </c>
      <c r="C670" s="36"/>
      <c r="D670" s="32">
        <v>8.3000000000000007</v>
      </c>
      <c r="E670" s="57">
        <f t="shared" si="21"/>
        <v>11.99</v>
      </c>
      <c r="F670" s="68">
        <f t="shared" si="22"/>
        <v>9.99</v>
      </c>
      <c r="G670" s="31" t="s">
        <v>1048</v>
      </c>
      <c r="H670" s="31" t="s">
        <v>258</v>
      </c>
      <c r="I670" s="31">
        <v>41</v>
      </c>
      <c r="J670" s="31" t="s">
        <v>1069</v>
      </c>
      <c r="K670" s="31"/>
      <c r="L670" s="31" t="s">
        <v>283</v>
      </c>
      <c r="M670" s="31" t="s">
        <v>332</v>
      </c>
      <c r="N670" s="33" t="s">
        <v>527</v>
      </c>
      <c r="O670" s="34" t="s">
        <v>828</v>
      </c>
    </row>
    <row r="671" spans="1:15">
      <c r="A671" s="29">
        <v>9780435070830</v>
      </c>
      <c r="B671" s="30" t="s">
        <v>1092</v>
      </c>
      <c r="C671" s="36"/>
      <c r="D671" s="32">
        <v>8.3000000000000007</v>
      </c>
      <c r="E671" s="57">
        <f t="shared" si="21"/>
        <v>11.99</v>
      </c>
      <c r="F671" s="68">
        <f t="shared" si="22"/>
        <v>9.99</v>
      </c>
      <c r="G671" s="31" t="s">
        <v>1048</v>
      </c>
      <c r="H671" s="31" t="s">
        <v>258</v>
      </c>
      <c r="I671" s="31">
        <v>42</v>
      </c>
      <c r="J671" s="31" t="s">
        <v>1069</v>
      </c>
      <c r="K671" s="31"/>
      <c r="L671" s="31" t="s">
        <v>283</v>
      </c>
      <c r="M671" s="31" t="s">
        <v>332</v>
      </c>
      <c r="N671" s="33" t="s">
        <v>527</v>
      </c>
      <c r="O671" s="34" t="s">
        <v>828</v>
      </c>
    </row>
    <row r="672" spans="1:15">
      <c r="A672" s="29">
        <v>9780435070908</v>
      </c>
      <c r="B672" s="30" t="s">
        <v>1093</v>
      </c>
      <c r="C672" s="36"/>
      <c r="D672" s="32">
        <v>8.3000000000000007</v>
      </c>
      <c r="E672" s="57">
        <f t="shared" si="21"/>
        <v>11.99</v>
      </c>
      <c r="F672" s="68">
        <f t="shared" si="22"/>
        <v>9.99</v>
      </c>
      <c r="G672" s="31" t="s">
        <v>1048</v>
      </c>
      <c r="H672" s="31" t="s">
        <v>258</v>
      </c>
      <c r="I672" s="31">
        <v>43</v>
      </c>
      <c r="J672" s="31" t="s">
        <v>1069</v>
      </c>
      <c r="K672" s="31"/>
      <c r="L672" s="31" t="s">
        <v>283</v>
      </c>
      <c r="M672" s="31" t="s">
        <v>332</v>
      </c>
      <c r="N672" s="33" t="s">
        <v>527</v>
      </c>
      <c r="O672" s="34" t="s">
        <v>828</v>
      </c>
    </row>
    <row r="673" spans="1:15">
      <c r="A673" s="29">
        <v>9780435070922</v>
      </c>
      <c r="B673" s="30" t="s">
        <v>1094</v>
      </c>
      <c r="C673" s="36"/>
      <c r="D673" s="32">
        <v>8.3000000000000007</v>
      </c>
      <c r="E673" s="57">
        <f t="shared" si="21"/>
        <v>11.99</v>
      </c>
      <c r="F673" s="68">
        <f t="shared" si="22"/>
        <v>9.99</v>
      </c>
      <c r="G673" s="31" t="s">
        <v>1048</v>
      </c>
      <c r="H673" s="31" t="s">
        <v>258</v>
      </c>
      <c r="I673" s="31">
        <v>44</v>
      </c>
      <c r="J673" s="31" t="s">
        <v>1069</v>
      </c>
      <c r="K673" s="31"/>
      <c r="L673" s="31" t="s">
        <v>283</v>
      </c>
      <c r="M673" s="31" t="s">
        <v>332</v>
      </c>
      <c r="N673" s="33" t="s">
        <v>527</v>
      </c>
      <c r="O673" s="34" t="s">
        <v>828</v>
      </c>
    </row>
    <row r="674" spans="1:15">
      <c r="A674" s="29">
        <v>9780435070915</v>
      </c>
      <c r="B674" s="30" t="s">
        <v>1095</v>
      </c>
      <c r="C674" s="36"/>
      <c r="D674" s="32">
        <v>8.3000000000000007</v>
      </c>
      <c r="E674" s="57">
        <f t="shared" si="21"/>
        <v>11.99</v>
      </c>
      <c r="F674" s="68">
        <f t="shared" si="22"/>
        <v>9.99</v>
      </c>
      <c r="G674" s="31" t="s">
        <v>1048</v>
      </c>
      <c r="H674" s="31" t="s">
        <v>258</v>
      </c>
      <c r="I674" s="31">
        <v>45</v>
      </c>
      <c r="J674" s="31" t="s">
        <v>1069</v>
      </c>
      <c r="K674" s="31"/>
      <c r="L674" s="31" t="s">
        <v>283</v>
      </c>
      <c r="M674" s="31" t="s">
        <v>332</v>
      </c>
      <c r="N674" s="33" t="s">
        <v>527</v>
      </c>
      <c r="O674" s="34" t="s">
        <v>828</v>
      </c>
    </row>
    <row r="675" spans="1:15">
      <c r="A675" s="29">
        <v>9780435070892</v>
      </c>
      <c r="B675" s="30" t="s">
        <v>1096</v>
      </c>
      <c r="C675" s="36"/>
      <c r="D675" s="32">
        <v>8.3000000000000007</v>
      </c>
      <c r="E675" s="57">
        <f t="shared" si="21"/>
        <v>11.99</v>
      </c>
      <c r="F675" s="68">
        <f t="shared" si="22"/>
        <v>9.99</v>
      </c>
      <c r="G675" s="31" t="s">
        <v>1048</v>
      </c>
      <c r="H675" s="31" t="s">
        <v>258</v>
      </c>
      <c r="I675" s="31">
        <v>46</v>
      </c>
      <c r="J675" s="31" t="s">
        <v>1069</v>
      </c>
      <c r="K675" s="31"/>
      <c r="L675" s="31" t="s">
        <v>283</v>
      </c>
      <c r="M675" s="31" t="s">
        <v>332</v>
      </c>
      <c r="N675" s="33" t="s">
        <v>527</v>
      </c>
      <c r="O675" s="34" t="s">
        <v>828</v>
      </c>
    </row>
    <row r="676" spans="1:15">
      <c r="A676" s="29">
        <v>9780435070960</v>
      </c>
      <c r="B676" s="30" t="s">
        <v>1097</v>
      </c>
      <c r="C676" s="36"/>
      <c r="D676" s="32">
        <v>8.3000000000000007</v>
      </c>
      <c r="E676" s="57">
        <f t="shared" si="21"/>
        <v>11.99</v>
      </c>
      <c r="F676" s="68">
        <f t="shared" si="22"/>
        <v>9.99</v>
      </c>
      <c r="G676" s="31" t="s">
        <v>1048</v>
      </c>
      <c r="H676" s="31" t="s">
        <v>258</v>
      </c>
      <c r="I676" s="31">
        <v>47</v>
      </c>
      <c r="J676" s="31" t="s">
        <v>1069</v>
      </c>
      <c r="K676" s="31"/>
      <c r="L676" s="31" t="s">
        <v>283</v>
      </c>
      <c r="M676" s="31" t="s">
        <v>332</v>
      </c>
      <c r="N676" s="33" t="s">
        <v>527</v>
      </c>
      <c r="O676" s="34" t="s">
        <v>828</v>
      </c>
    </row>
    <row r="677" spans="1:15">
      <c r="A677" s="29">
        <v>9780435070946</v>
      </c>
      <c r="B677" s="30" t="s">
        <v>1098</v>
      </c>
      <c r="C677" s="36"/>
      <c r="D677" s="32">
        <v>8.3000000000000007</v>
      </c>
      <c r="E677" s="57">
        <f t="shared" si="21"/>
        <v>11.99</v>
      </c>
      <c r="F677" s="68">
        <f t="shared" si="22"/>
        <v>9.99</v>
      </c>
      <c r="G677" s="31" t="s">
        <v>1048</v>
      </c>
      <c r="H677" s="31" t="s">
        <v>258</v>
      </c>
      <c r="I677" s="31">
        <v>48</v>
      </c>
      <c r="J677" s="31" t="s">
        <v>1069</v>
      </c>
      <c r="K677" s="31"/>
      <c r="L677" s="31" t="s">
        <v>283</v>
      </c>
      <c r="M677" s="31" t="s">
        <v>332</v>
      </c>
      <c r="N677" s="33" t="s">
        <v>527</v>
      </c>
      <c r="O677" s="34" t="s">
        <v>828</v>
      </c>
    </row>
    <row r="678" spans="1:15">
      <c r="A678" s="29">
        <v>9780435070939</v>
      </c>
      <c r="B678" s="30" t="s">
        <v>1099</v>
      </c>
      <c r="C678" s="36"/>
      <c r="D678" s="32">
        <v>8.3000000000000007</v>
      </c>
      <c r="E678" s="57">
        <f t="shared" si="21"/>
        <v>11.99</v>
      </c>
      <c r="F678" s="68">
        <f t="shared" si="22"/>
        <v>9.99</v>
      </c>
      <c r="G678" s="31" t="s">
        <v>1048</v>
      </c>
      <c r="H678" s="31" t="s">
        <v>258</v>
      </c>
      <c r="I678" s="31">
        <v>49</v>
      </c>
      <c r="J678" s="31" t="s">
        <v>1069</v>
      </c>
      <c r="K678" s="31"/>
      <c r="L678" s="31" t="s">
        <v>283</v>
      </c>
      <c r="M678" s="31" t="s">
        <v>332</v>
      </c>
      <c r="N678" s="33" t="s">
        <v>527</v>
      </c>
      <c r="O678" s="34" t="s">
        <v>828</v>
      </c>
    </row>
    <row r="679" spans="1:15">
      <c r="A679" s="29">
        <v>9780435070953</v>
      </c>
      <c r="B679" s="30" t="s">
        <v>1100</v>
      </c>
      <c r="C679" s="36"/>
      <c r="D679" s="32">
        <v>8.3000000000000007</v>
      </c>
      <c r="E679" s="57">
        <f t="shared" si="21"/>
        <v>11.99</v>
      </c>
      <c r="F679" s="68">
        <f t="shared" si="22"/>
        <v>9.99</v>
      </c>
      <c r="G679" s="31" t="s">
        <v>1048</v>
      </c>
      <c r="H679" s="31" t="s">
        <v>258</v>
      </c>
      <c r="I679" s="31">
        <v>50</v>
      </c>
      <c r="J679" s="31" t="s">
        <v>1069</v>
      </c>
      <c r="K679" s="31"/>
      <c r="L679" s="31" t="s">
        <v>283</v>
      </c>
      <c r="M679" s="31" t="s">
        <v>332</v>
      </c>
      <c r="N679" s="33" t="s">
        <v>527</v>
      </c>
      <c r="O679" s="34" t="s">
        <v>828</v>
      </c>
    </row>
    <row r="680" spans="1:15">
      <c r="A680" s="29">
        <v>9780435070977</v>
      </c>
      <c r="B680" s="30" t="s">
        <v>1101</v>
      </c>
      <c r="C680" s="36"/>
      <c r="D680" s="32">
        <v>9.3000000000000007</v>
      </c>
      <c r="E680" s="57">
        <f t="shared" si="21"/>
        <v>12.99</v>
      </c>
      <c r="F680" s="68">
        <f t="shared" si="22"/>
        <v>10.99</v>
      </c>
      <c r="G680" s="31" t="s">
        <v>1048</v>
      </c>
      <c r="H680" s="31" t="s">
        <v>258</v>
      </c>
      <c r="I680" s="31">
        <v>51</v>
      </c>
      <c r="J680" s="31" t="s">
        <v>1069</v>
      </c>
      <c r="K680" s="31"/>
      <c r="L680" s="31" t="s">
        <v>283</v>
      </c>
      <c r="M680" s="31" t="s">
        <v>332</v>
      </c>
      <c r="N680" s="33" t="s">
        <v>527</v>
      </c>
      <c r="O680" s="34" t="s">
        <v>828</v>
      </c>
    </row>
    <row r="681" spans="1:15">
      <c r="A681" s="29">
        <v>9780435070984</v>
      </c>
      <c r="B681" s="30" t="s">
        <v>1102</v>
      </c>
      <c r="C681" s="36"/>
      <c r="D681" s="32">
        <v>9.3000000000000007</v>
      </c>
      <c r="E681" s="57">
        <f t="shared" si="21"/>
        <v>12.99</v>
      </c>
      <c r="F681" s="68">
        <f t="shared" si="22"/>
        <v>10.99</v>
      </c>
      <c r="G681" s="31" t="s">
        <v>1048</v>
      </c>
      <c r="H681" s="31" t="s">
        <v>258</v>
      </c>
      <c r="I681" s="31">
        <v>52</v>
      </c>
      <c r="J681" s="31" t="s">
        <v>1069</v>
      </c>
      <c r="K681" s="31"/>
      <c r="L681" s="31" t="s">
        <v>283</v>
      </c>
      <c r="M681" s="31" t="s">
        <v>332</v>
      </c>
      <c r="N681" s="33" t="s">
        <v>527</v>
      </c>
      <c r="O681" s="34" t="s">
        <v>828</v>
      </c>
    </row>
    <row r="682" spans="1:15">
      <c r="A682" s="29">
        <v>9780435070991</v>
      </c>
      <c r="B682" s="30" t="s">
        <v>1103</v>
      </c>
      <c r="C682" s="36"/>
      <c r="D682" s="32">
        <v>9.3000000000000007</v>
      </c>
      <c r="E682" s="57">
        <f t="shared" si="21"/>
        <v>12.99</v>
      </c>
      <c r="F682" s="68">
        <f t="shared" si="22"/>
        <v>10.99</v>
      </c>
      <c r="G682" s="31" t="s">
        <v>1048</v>
      </c>
      <c r="H682" s="31" t="s">
        <v>258</v>
      </c>
      <c r="I682" s="31">
        <v>53</v>
      </c>
      <c r="J682" s="31" t="s">
        <v>1069</v>
      </c>
      <c r="K682" s="31"/>
      <c r="L682" s="31" t="s">
        <v>283</v>
      </c>
      <c r="M682" s="31" t="s">
        <v>332</v>
      </c>
      <c r="N682" s="33" t="s">
        <v>527</v>
      </c>
      <c r="O682" s="34" t="s">
        <v>828</v>
      </c>
    </row>
    <row r="683" spans="1:15">
      <c r="A683" s="29">
        <v>9780435071509</v>
      </c>
      <c r="B683" s="30" t="s">
        <v>1104</v>
      </c>
      <c r="C683" s="36"/>
      <c r="D683" s="32">
        <v>9.3000000000000007</v>
      </c>
      <c r="E683" s="57">
        <f t="shared" si="21"/>
        <v>12.99</v>
      </c>
      <c r="F683" s="68">
        <f t="shared" si="22"/>
        <v>10.99</v>
      </c>
      <c r="G683" s="31" t="s">
        <v>1048</v>
      </c>
      <c r="H683" s="31" t="s">
        <v>258</v>
      </c>
      <c r="I683" s="31">
        <v>54</v>
      </c>
      <c r="J683" s="31" t="s">
        <v>1069</v>
      </c>
      <c r="K683" s="31"/>
      <c r="L683" s="31" t="s">
        <v>283</v>
      </c>
      <c r="M683" s="31" t="s">
        <v>332</v>
      </c>
      <c r="N683" s="33" t="s">
        <v>527</v>
      </c>
      <c r="O683" s="34" t="s">
        <v>828</v>
      </c>
    </row>
    <row r="684" spans="1:15">
      <c r="A684" s="29">
        <v>9780435071516</v>
      </c>
      <c r="B684" s="30" t="s">
        <v>1105</v>
      </c>
      <c r="C684" s="36"/>
      <c r="D684" s="32">
        <v>9.3000000000000007</v>
      </c>
      <c r="E684" s="57">
        <f t="shared" si="21"/>
        <v>12.99</v>
      </c>
      <c r="F684" s="68">
        <f t="shared" si="22"/>
        <v>10.99</v>
      </c>
      <c r="G684" s="31" t="s">
        <v>1048</v>
      </c>
      <c r="H684" s="31" t="s">
        <v>258</v>
      </c>
      <c r="I684" s="31">
        <v>55</v>
      </c>
      <c r="J684" s="31" t="s">
        <v>1069</v>
      </c>
      <c r="K684" s="31"/>
      <c r="L684" s="31" t="s">
        <v>283</v>
      </c>
      <c r="M684" s="31" t="s">
        <v>332</v>
      </c>
      <c r="N684" s="33" t="s">
        <v>527</v>
      </c>
      <c r="O684" s="34" t="s">
        <v>828</v>
      </c>
    </row>
    <row r="685" spans="1:15">
      <c r="A685" s="29">
        <v>9780435071523</v>
      </c>
      <c r="B685" s="30" t="s">
        <v>1106</v>
      </c>
      <c r="C685" s="36"/>
      <c r="D685" s="32">
        <v>9.3000000000000007</v>
      </c>
      <c r="E685" s="57">
        <f t="shared" si="21"/>
        <v>12.99</v>
      </c>
      <c r="F685" s="68">
        <f t="shared" si="22"/>
        <v>10.99</v>
      </c>
      <c r="G685" s="31" t="s">
        <v>1048</v>
      </c>
      <c r="H685" s="31" t="s">
        <v>258</v>
      </c>
      <c r="I685" s="31">
        <v>56</v>
      </c>
      <c r="J685" s="31" t="s">
        <v>1069</v>
      </c>
      <c r="K685" s="31"/>
      <c r="L685" s="31" t="s">
        <v>283</v>
      </c>
      <c r="M685" s="31" t="s">
        <v>332</v>
      </c>
      <c r="N685" s="33" t="s">
        <v>527</v>
      </c>
      <c r="O685" s="34" t="s">
        <v>828</v>
      </c>
    </row>
    <row r="686" spans="1:15">
      <c r="A686" s="29">
        <v>9780435071530</v>
      </c>
      <c r="B686" s="30" t="s">
        <v>1107</v>
      </c>
      <c r="C686" s="36"/>
      <c r="D686" s="32">
        <v>9.3000000000000007</v>
      </c>
      <c r="E686" s="57">
        <f t="shared" si="21"/>
        <v>12.99</v>
      </c>
      <c r="F686" s="68">
        <f t="shared" si="22"/>
        <v>10.99</v>
      </c>
      <c r="G686" s="31" t="s">
        <v>1048</v>
      </c>
      <c r="H686" s="31" t="s">
        <v>258</v>
      </c>
      <c r="I686" s="31">
        <v>57</v>
      </c>
      <c r="J686" s="31" t="s">
        <v>1069</v>
      </c>
      <c r="K686" s="31"/>
      <c r="L686" s="31" t="s">
        <v>283</v>
      </c>
      <c r="M686" s="31" t="s">
        <v>332</v>
      </c>
      <c r="N686" s="33" t="s">
        <v>527</v>
      </c>
      <c r="O686" s="34" t="s">
        <v>828</v>
      </c>
    </row>
    <row r="687" spans="1:15">
      <c r="A687" s="29">
        <v>9780435071547</v>
      </c>
      <c r="B687" s="30" t="s">
        <v>1108</v>
      </c>
      <c r="C687" s="36"/>
      <c r="D687" s="32">
        <v>9.3000000000000007</v>
      </c>
      <c r="E687" s="57">
        <f t="shared" si="21"/>
        <v>12.99</v>
      </c>
      <c r="F687" s="68">
        <f t="shared" si="22"/>
        <v>10.99</v>
      </c>
      <c r="G687" s="31" t="s">
        <v>1048</v>
      </c>
      <c r="H687" s="31" t="s">
        <v>258</v>
      </c>
      <c r="I687" s="31">
        <v>58</v>
      </c>
      <c r="J687" s="31" t="s">
        <v>1069</v>
      </c>
      <c r="K687" s="31"/>
      <c r="L687" s="31" t="s">
        <v>283</v>
      </c>
      <c r="M687" s="31" t="s">
        <v>332</v>
      </c>
      <c r="N687" s="33" t="s">
        <v>527</v>
      </c>
      <c r="O687" s="34" t="s">
        <v>828</v>
      </c>
    </row>
    <row r="688" spans="1:15">
      <c r="A688" s="29">
        <v>9780435071554</v>
      </c>
      <c r="B688" s="30" t="s">
        <v>1109</v>
      </c>
      <c r="C688" s="36"/>
      <c r="D688" s="32">
        <v>9.3000000000000007</v>
      </c>
      <c r="E688" s="57">
        <f t="shared" si="21"/>
        <v>12.99</v>
      </c>
      <c r="F688" s="68">
        <f t="shared" si="22"/>
        <v>10.99</v>
      </c>
      <c r="G688" s="31" t="s">
        <v>1048</v>
      </c>
      <c r="H688" s="31" t="s">
        <v>258</v>
      </c>
      <c r="I688" s="31">
        <v>59</v>
      </c>
      <c r="J688" s="31" t="s">
        <v>1069</v>
      </c>
      <c r="K688" s="31"/>
      <c r="L688" s="31" t="s">
        <v>283</v>
      </c>
      <c r="M688" s="31" t="s">
        <v>332</v>
      </c>
      <c r="N688" s="33" t="s">
        <v>527</v>
      </c>
      <c r="O688" s="34" t="s">
        <v>828</v>
      </c>
    </row>
    <row r="689" spans="1:17">
      <c r="A689" s="29">
        <v>9780435071561</v>
      </c>
      <c r="B689" s="30" t="s">
        <v>1110</v>
      </c>
      <c r="C689" s="36"/>
      <c r="D689" s="32">
        <v>9.3000000000000007</v>
      </c>
      <c r="E689" s="57">
        <f t="shared" si="21"/>
        <v>12.99</v>
      </c>
      <c r="F689" s="68">
        <f t="shared" si="22"/>
        <v>10.99</v>
      </c>
      <c r="G689" s="31" t="s">
        <v>1048</v>
      </c>
      <c r="H689" s="31" t="s">
        <v>258</v>
      </c>
      <c r="I689" s="31">
        <v>60</v>
      </c>
      <c r="J689" s="31" t="s">
        <v>1069</v>
      </c>
      <c r="K689" s="31"/>
      <c r="L689" s="31" t="s">
        <v>283</v>
      </c>
      <c r="M689" s="31" t="s">
        <v>332</v>
      </c>
      <c r="N689" s="33" t="s">
        <v>527</v>
      </c>
      <c r="O689" s="34" t="s">
        <v>828</v>
      </c>
    </row>
    <row r="690" spans="1:17">
      <c r="A690" s="29">
        <v>9780435071578</v>
      </c>
      <c r="B690" s="30" t="s">
        <v>1111</v>
      </c>
      <c r="C690" s="36"/>
      <c r="D690" s="32">
        <v>9.3000000000000007</v>
      </c>
      <c r="E690" s="57">
        <f t="shared" si="21"/>
        <v>12.99</v>
      </c>
      <c r="F690" s="68">
        <f t="shared" si="22"/>
        <v>10.99</v>
      </c>
      <c r="G690" s="31" t="s">
        <v>1048</v>
      </c>
      <c r="H690" s="31" t="s">
        <v>258</v>
      </c>
      <c r="I690" s="31">
        <v>61</v>
      </c>
      <c r="J690" s="31" t="s">
        <v>1069</v>
      </c>
      <c r="K690" s="31"/>
      <c r="L690" s="31" t="s">
        <v>283</v>
      </c>
      <c r="M690" s="31" t="s">
        <v>332</v>
      </c>
      <c r="N690" s="33" t="s">
        <v>527</v>
      </c>
      <c r="O690" s="34" t="s">
        <v>828</v>
      </c>
    </row>
    <row r="691" spans="1:17">
      <c r="A691" s="29">
        <v>9780435071585</v>
      </c>
      <c r="B691" s="30" t="s">
        <v>1112</v>
      </c>
      <c r="C691" s="36"/>
      <c r="D691" s="32">
        <v>9.3000000000000007</v>
      </c>
      <c r="E691" s="57">
        <f t="shared" si="21"/>
        <v>12.99</v>
      </c>
      <c r="F691" s="68">
        <f t="shared" si="22"/>
        <v>10.99</v>
      </c>
      <c r="G691" s="31" t="s">
        <v>1048</v>
      </c>
      <c r="H691" s="31" t="s">
        <v>258</v>
      </c>
      <c r="I691" s="31">
        <v>62</v>
      </c>
      <c r="J691" s="31" t="s">
        <v>1069</v>
      </c>
      <c r="K691" s="31"/>
      <c r="L691" s="31" t="s">
        <v>283</v>
      </c>
      <c r="M691" s="31" t="s">
        <v>332</v>
      </c>
      <c r="N691" s="33" t="s">
        <v>527</v>
      </c>
      <c r="O691" s="34" t="s">
        <v>828</v>
      </c>
    </row>
    <row r="692" spans="1:17">
      <c r="A692" s="29">
        <v>9780435071660</v>
      </c>
      <c r="B692" s="30" t="s">
        <v>1113</v>
      </c>
      <c r="C692" s="36"/>
      <c r="D692" s="32">
        <v>117</v>
      </c>
      <c r="E692" s="57">
        <f t="shared" si="21"/>
        <v>157.99</v>
      </c>
      <c r="F692" s="68">
        <f t="shared" si="22"/>
        <v>132.99</v>
      </c>
      <c r="G692" s="31" t="s">
        <v>1048</v>
      </c>
      <c r="H692" s="31" t="s">
        <v>258</v>
      </c>
      <c r="I692" s="31">
        <v>63</v>
      </c>
      <c r="J692" s="31" t="s">
        <v>397</v>
      </c>
      <c r="K692" s="31"/>
      <c r="L692" s="31" t="s">
        <v>283</v>
      </c>
      <c r="M692" s="31" t="s">
        <v>332</v>
      </c>
      <c r="N692" s="33" t="s">
        <v>527</v>
      </c>
      <c r="O692" s="34" t="s">
        <v>828</v>
      </c>
    </row>
    <row r="693" spans="1:17">
      <c r="A693" s="29">
        <v>9780435071677</v>
      </c>
      <c r="B693" s="30" t="s">
        <v>1114</v>
      </c>
      <c r="C693" s="36"/>
      <c r="D693" s="32">
        <v>118</v>
      </c>
      <c r="E693" s="57">
        <f t="shared" si="21"/>
        <v>159.99</v>
      </c>
      <c r="F693" s="68">
        <f t="shared" si="22"/>
        <v>133.99</v>
      </c>
      <c r="G693" s="31" t="s">
        <v>1048</v>
      </c>
      <c r="H693" s="31" t="s">
        <v>258</v>
      </c>
      <c r="I693" s="31">
        <v>64</v>
      </c>
      <c r="J693" s="31" t="s">
        <v>397</v>
      </c>
      <c r="K693" s="31"/>
      <c r="L693" s="31" t="s">
        <v>283</v>
      </c>
      <c r="M693" s="31" t="s">
        <v>332</v>
      </c>
      <c r="N693" s="33" t="s">
        <v>527</v>
      </c>
      <c r="O693" s="34" t="s">
        <v>828</v>
      </c>
    </row>
    <row r="694" spans="1:17">
      <c r="A694" s="35">
        <v>9781292137278</v>
      </c>
      <c r="B694" s="37" t="s">
        <v>1115</v>
      </c>
      <c r="C694" s="36"/>
      <c r="D694" s="32">
        <v>417</v>
      </c>
      <c r="E694" s="57">
        <f t="shared" si="21"/>
        <v>562.99</v>
      </c>
      <c r="F694" s="68">
        <f t="shared" si="22"/>
        <v>473.99</v>
      </c>
      <c r="G694" s="31" t="s">
        <v>620</v>
      </c>
      <c r="H694" s="31" t="s">
        <v>259</v>
      </c>
      <c r="I694" s="31">
        <v>1</v>
      </c>
      <c r="J694" s="37" t="s">
        <v>302</v>
      </c>
      <c r="K694" s="31"/>
      <c r="L694" s="37" t="s">
        <v>296</v>
      </c>
      <c r="M694" s="31" t="s">
        <v>332</v>
      </c>
      <c r="N694" s="33" t="s">
        <v>527</v>
      </c>
      <c r="O694" s="34" t="s">
        <v>334</v>
      </c>
      <c r="P694" s="37" t="s">
        <v>543</v>
      </c>
      <c r="Q694" s="64"/>
    </row>
    <row r="695" spans="1:17">
      <c r="A695" s="35">
        <v>9781292137261</v>
      </c>
      <c r="B695" s="37" t="s">
        <v>1116</v>
      </c>
      <c r="C695" s="36"/>
      <c r="D695" s="32">
        <v>540</v>
      </c>
      <c r="E695" s="57">
        <f t="shared" si="21"/>
        <v>728.99</v>
      </c>
      <c r="F695" s="68">
        <f t="shared" si="22"/>
        <v>613.99</v>
      </c>
      <c r="G695" s="31" t="s">
        <v>620</v>
      </c>
      <c r="H695" s="31" t="s">
        <v>259</v>
      </c>
      <c r="I695" s="31">
        <v>2</v>
      </c>
      <c r="J695" s="37" t="s">
        <v>302</v>
      </c>
      <c r="K695" s="31"/>
      <c r="L695" s="37" t="s">
        <v>296</v>
      </c>
      <c r="M695" s="31" t="s">
        <v>332</v>
      </c>
      <c r="N695" s="33" t="s">
        <v>527</v>
      </c>
      <c r="O695" s="34" t="s">
        <v>334</v>
      </c>
      <c r="P695" s="37" t="s">
        <v>543</v>
      </c>
      <c r="Q695" s="64"/>
    </row>
    <row r="696" spans="1:17">
      <c r="A696" s="35">
        <v>9781292137254</v>
      </c>
      <c r="B696" s="37" t="s">
        <v>1117</v>
      </c>
      <c r="C696" s="36"/>
      <c r="D696" s="32">
        <v>700</v>
      </c>
      <c r="E696" s="57">
        <f t="shared" si="21"/>
        <v>944.99</v>
      </c>
      <c r="F696" s="68">
        <f t="shared" si="22"/>
        <v>794.99</v>
      </c>
      <c r="G696" s="31" t="s">
        <v>620</v>
      </c>
      <c r="H696" s="31" t="s">
        <v>259</v>
      </c>
      <c r="I696" s="31">
        <v>3</v>
      </c>
      <c r="J696" s="37" t="s">
        <v>302</v>
      </c>
      <c r="K696" s="31"/>
      <c r="L696" s="37" t="s">
        <v>296</v>
      </c>
      <c r="M696" s="31" t="s">
        <v>332</v>
      </c>
      <c r="N696" s="33" t="s">
        <v>527</v>
      </c>
      <c r="O696" s="34" t="s">
        <v>334</v>
      </c>
      <c r="P696" s="37" t="s">
        <v>543</v>
      </c>
      <c r="Q696" s="64"/>
    </row>
    <row r="697" spans="1:17">
      <c r="A697" s="35">
        <v>9781292137247</v>
      </c>
      <c r="B697" s="37" t="s">
        <v>1118</v>
      </c>
      <c r="C697" s="36"/>
      <c r="D697" s="32">
        <v>830</v>
      </c>
      <c r="E697" s="57">
        <f t="shared" si="21"/>
        <v>1120.99</v>
      </c>
      <c r="F697" s="68">
        <f t="shared" si="22"/>
        <v>942.99</v>
      </c>
      <c r="G697" s="31" t="s">
        <v>620</v>
      </c>
      <c r="H697" s="31" t="s">
        <v>259</v>
      </c>
      <c r="I697" s="31">
        <v>4</v>
      </c>
      <c r="J697" s="37" t="s">
        <v>302</v>
      </c>
      <c r="K697" s="31"/>
      <c r="L697" s="37" t="s">
        <v>296</v>
      </c>
      <c r="M697" s="31" t="s">
        <v>332</v>
      </c>
      <c r="N697" s="33" t="s">
        <v>527</v>
      </c>
      <c r="O697" s="34" t="s">
        <v>334</v>
      </c>
      <c r="P697" s="37" t="s">
        <v>543</v>
      </c>
      <c r="Q697" s="64"/>
    </row>
    <row r="698" spans="1:17">
      <c r="A698" s="35">
        <v>9781292137285</v>
      </c>
      <c r="B698" s="37" t="s">
        <v>1119</v>
      </c>
      <c r="C698" s="36"/>
      <c r="D698" s="32">
        <v>970</v>
      </c>
      <c r="E698" s="57">
        <f t="shared" si="21"/>
        <v>1309.99</v>
      </c>
      <c r="F698" s="68">
        <f t="shared" si="22"/>
        <v>1101.99</v>
      </c>
      <c r="G698" s="31" t="s">
        <v>620</v>
      </c>
      <c r="H698" s="31" t="s">
        <v>259</v>
      </c>
      <c r="I698" s="31">
        <v>5</v>
      </c>
      <c r="J698" s="37" t="s">
        <v>302</v>
      </c>
      <c r="K698" s="31"/>
      <c r="L698" s="37" t="s">
        <v>296</v>
      </c>
      <c r="M698" s="31" t="s">
        <v>332</v>
      </c>
      <c r="N698" s="33" t="s">
        <v>527</v>
      </c>
      <c r="O698" s="34" t="s">
        <v>334</v>
      </c>
      <c r="P698" s="37" t="s">
        <v>543</v>
      </c>
      <c r="Q698" s="64"/>
    </row>
    <row r="699" spans="1:17">
      <c r="A699" s="35">
        <v>9781292137223</v>
      </c>
      <c r="B699" s="37" t="s">
        <v>1120</v>
      </c>
      <c r="C699" s="36"/>
      <c r="D699" s="32">
        <v>125</v>
      </c>
      <c r="E699" s="57">
        <f t="shared" si="21"/>
        <v>168.99</v>
      </c>
      <c r="F699" s="68">
        <f t="shared" si="22"/>
        <v>141.99</v>
      </c>
      <c r="G699" s="31" t="s">
        <v>620</v>
      </c>
      <c r="H699" s="31" t="s">
        <v>259</v>
      </c>
      <c r="I699" s="31">
        <v>6</v>
      </c>
      <c r="J699" s="37" t="s">
        <v>302</v>
      </c>
      <c r="K699" s="31"/>
      <c r="L699" s="37" t="s">
        <v>296</v>
      </c>
      <c r="M699" s="31" t="s">
        <v>332</v>
      </c>
      <c r="N699" s="33" t="s">
        <v>527</v>
      </c>
      <c r="O699" s="34" t="s">
        <v>334</v>
      </c>
      <c r="P699" s="37" t="s">
        <v>543</v>
      </c>
      <c r="Q699" s="64"/>
    </row>
    <row r="700" spans="1:17">
      <c r="A700" s="35">
        <v>9781292137216</v>
      </c>
      <c r="B700" s="37" t="s">
        <v>1121</v>
      </c>
      <c r="C700" s="36"/>
      <c r="D700" s="32">
        <v>167</v>
      </c>
      <c r="E700" s="57">
        <f t="shared" si="21"/>
        <v>225.99</v>
      </c>
      <c r="F700" s="68">
        <f t="shared" si="22"/>
        <v>189.99</v>
      </c>
      <c r="G700" s="31" t="s">
        <v>620</v>
      </c>
      <c r="H700" s="31" t="s">
        <v>259</v>
      </c>
      <c r="I700" s="31">
        <v>7</v>
      </c>
      <c r="J700" s="37" t="s">
        <v>302</v>
      </c>
      <c r="K700" s="31"/>
      <c r="L700" s="37" t="s">
        <v>296</v>
      </c>
      <c r="M700" s="31" t="s">
        <v>332</v>
      </c>
      <c r="N700" s="33" t="s">
        <v>527</v>
      </c>
      <c r="O700" s="34" t="s">
        <v>334</v>
      </c>
      <c r="P700" s="37" t="s">
        <v>543</v>
      </c>
      <c r="Q700" s="64"/>
    </row>
    <row r="701" spans="1:17">
      <c r="A701" s="35">
        <v>9781292137209</v>
      </c>
      <c r="B701" s="37" t="s">
        <v>1122</v>
      </c>
      <c r="C701" s="36"/>
      <c r="D701" s="32">
        <v>208</v>
      </c>
      <c r="E701" s="57">
        <f t="shared" si="21"/>
        <v>280.99</v>
      </c>
      <c r="F701" s="68">
        <f t="shared" si="22"/>
        <v>236.99</v>
      </c>
      <c r="G701" s="31" t="s">
        <v>620</v>
      </c>
      <c r="H701" s="31" t="s">
        <v>259</v>
      </c>
      <c r="I701" s="31">
        <v>8</v>
      </c>
      <c r="J701" s="37" t="s">
        <v>302</v>
      </c>
      <c r="K701" s="31"/>
      <c r="L701" s="37" t="s">
        <v>296</v>
      </c>
      <c r="M701" s="31" t="s">
        <v>332</v>
      </c>
      <c r="N701" s="33" t="s">
        <v>527</v>
      </c>
      <c r="O701" s="34" t="s">
        <v>334</v>
      </c>
      <c r="P701" s="37" t="s">
        <v>543</v>
      </c>
      <c r="Q701" s="64"/>
    </row>
    <row r="702" spans="1:17">
      <c r="A702" s="35">
        <v>9781292137193</v>
      </c>
      <c r="B702" s="37" t="s">
        <v>1123</v>
      </c>
      <c r="C702" s="36"/>
      <c r="D702" s="32">
        <v>250</v>
      </c>
      <c r="E702" s="57">
        <f t="shared" si="21"/>
        <v>337.99</v>
      </c>
      <c r="F702" s="68">
        <f t="shared" si="22"/>
        <v>283.99</v>
      </c>
      <c r="G702" s="31" t="s">
        <v>620</v>
      </c>
      <c r="H702" s="31" t="s">
        <v>259</v>
      </c>
      <c r="I702" s="31">
        <v>9</v>
      </c>
      <c r="J702" s="37" t="s">
        <v>302</v>
      </c>
      <c r="K702" s="31"/>
      <c r="L702" s="37" t="s">
        <v>296</v>
      </c>
      <c r="M702" s="31" t="s">
        <v>332</v>
      </c>
      <c r="N702" s="33" t="s">
        <v>527</v>
      </c>
      <c r="O702" s="34" t="s">
        <v>334</v>
      </c>
      <c r="P702" s="37" t="s">
        <v>543</v>
      </c>
      <c r="Q702" s="64"/>
    </row>
    <row r="703" spans="1:17">
      <c r="A703" s="35">
        <v>9781292137230</v>
      </c>
      <c r="B703" s="37" t="s">
        <v>1124</v>
      </c>
      <c r="C703" s="36"/>
      <c r="D703" s="32">
        <v>295</v>
      </c>
      <c r="E703" s="57">
        <f t="shared" si="21"/>
        <v>398.99</v>
      </c>
      <c r="F703" s="68">
        <f t="shared" si="22"/>
        <v>334.99</v>
      </c>
      <c r="G703" s="31" t="s">
        <v>620</v>
      </c>
      <c r="H703" s="31" t="s">
        <v>259</v>
      </c>
      <c r="I703" s="31">
        <v>10</v>
      </c>
      <c r="J703" s="37" t="s">
        <v>302</v>
      </c>
      <c r="K703" s="31"/>
      <c r="L703" s="37" t="s">
        <v>296</v>
      </c>
      <c r="M703" s="31" t="s">
        <v>332</v>
      </c>
      <c r="N703" s="33" t="s">
        <v>527</v>
      </c>
      <c r="O703" s="34" t="s">
        <v>334</v>
      </c>
      <c r="P703" s="37" t="s">
        <v>543</v>
      </c>
      <c r="Q703" s="64"/>
    </row>
    <row r="704" spans="1:17">
      <c r="A704" s="35">
        <v>9781447948810</v>
      </c>
      <c r="B704" s="37" t="s">
        <v>1125</v>
      </c>
      <c r="C704" s="36"/>
      <c r="D704" s="32">
        <v>17.600000000000001</v>
      </c>
      <c r="E704" s="57">
        <f t="shared" si="21"/>
        <v>23.99</v>
      </c>
      <c r="F704" s="68">
        <f t="shared" si="22"/>
        <v>19.989999999999998</v>
      </c>
      <c r="G704" s="31" t="s">
        <v>620</v>
      </c>
      <c r="H704" s="31" t="s">
        <v>259</v>
      </c>
      <c r="I704" s="31">
        <v>11</v>
      </c>
      <c r="J704" s="30" t="s">
        <v>289</v>
      </c>
      <c r="K704" s="31"/>
      <c r="L704" s="31" t="s">
        <v>283</v>
      </c>
      <c r="M704" s="31" t="s">
        <v>332</v>
      </c>
      <c r="N704" s="33" t="s">
        <v>527</v>
      </c>
      <c r="O704" s="34" t="s">
        <v>334</v>
      </c>
      <c r="P704" s="37" t="s">
        <v>543</v>
      </c>
      <c r="Q704" s="64"/>
    </row>
    <row r="705" spans="1:17" ht="25.5">
      <c r="A705" s="35">
        <v>9781292176840</v>
      </c>
      <c r="B705" s="31" t="s">
        <v>1126</v>
      </c>
      <c r="C705" s="36" t="s">
        <v>300</v>
      </c>
      <c r="D705" s="32">
        <v>258</v>
      </c>
      <c r="E705" s="57">
        <f t="shared" si="21"/>
        <v>348.99</v>
      </c>
      <c r="F705" s="68">
        <f t="shared" si="22"/>
        <v>292.99</v>
      </c>
      <c r="G705" s="31" t="s">
        <v>294</v>
      </c>
      <c r="H705" s="31" t="s">
        <v>1127</v>
      </c>
      <c r="I705" s="31">
        <v>1</v>
      </c>
      <c r="J705" s="31" t="s">
        <v>302</v>
      </c>
      <c r="K705" s="31" t="s">
        <v>303</v>
      </c>
      <c r="L705" s="31" t="s">
        <v>296</v>
      </c>
      <c r="M705" s="31" t="s">
        <v>284</v>
      </c>
      <c r="N705" s="33" t="s">
        <v>285</v>
      </c>
      <c r="O705" s="34" t="s">
        <v>304</v>
      </c>
      <c r="P705" s="31"/>
      <c r="Q705" s="63"/>
    </row>
    <row r="706" spans="1:17" ht="25.5">
      <c r="A706" s="35">
        <v>9781292176833</v>
      </c>
      <c r="B706" s="31" t="s">
        <v>1128</v>
      </c>
      <c r="C706" s="36" t="s">
        <v>300</v>
      </c>
      <c r="D706" s="32">
        <v>344</v>
      </c>
      <c r="E706" s="57">
        <f t="shared" si="21"/>
        <v>464.99</v>
      </c>
      <c r="F706" s="68">
        <f t="shared" si="22"/>
        <v>390.99</v>
      </c>
      <c r="G706" s="31" t="s">
        <v>294</v>
      </c>
      <c r="H706" s="31" t="s">
        <v>1127</v>
      </c>
      <c r="I706" s="31">
        <v>2</v>
      </c>
      <c r="J706" s="31" t="s">
        <v>302</v>
      </c>
      <c r="K706" s="31" t="s">
        <v>303</v>
      </c>
      <c r="L706" s="31" t="s">
        <v>296</v>
      </c>
      <c r="M706" s="31" t="s">
        <v>284</v>
      </c>
      <c r="N706" s="33" t="s">
        <v>285</v>
      </c>
      <c r="O706" s="34" t="s">
        <v>304</v>
      </c>
      <c r="P706" s="31"/>
      <c r="Q706" s="63"/>
    </row>
    <row r="707" spans="1:17" ht="25.5">
      <c r="A707" s="35">
        <v>9781292176826</v>
      </c>
      <c r="B707" s="31" t="s">
        <v>1129</v>
      </c>
      <c r="C707" s="36" t="s">
        <v>300</v>
      </c>
      <c r="D707" s="32">
        <v>429</v>
      </c>
      <c r="E707" s="57">
        <f t="shared" ref="E707:E770" si="23">ROUNDUP(D707*1.35,0)-0.01</f>
        <v>579.99</v>
      </c>
      <c r="F707" s="68">
        <f t="shared" si="22"/>
        <v>487.99</v>
      </c>
      <c r="G707" s="31" t="s">
        <v>294</v>
      </c>
      <c r="H707" s="31" t="s">
        <v>1127</v>
      </c>
      <c r="I707" s="31">
        <v>3</v>
      </c>
      <c r="J707" s="31" t="s">
        <v>302</v>
      </c>
      <c r="K707" s="31" t="s">
        <v>303</v>
      </c>
      <c r="L707" s="31" t="s">
        <v>296</v>
      </c>
      <c r="M707" s="31" t="s">
        <v>284</v>
      </c>
      <c r="N707" s="33" t="s">
        <v>285</v>
      </c>
      <c r="O707" s="34" t="s">
        <v>304</v>
      </c>
      <c r="P707" s="31"/>
      <c r="Q707" s="63"/>
    </row>
    <row r="708" spans="1:17" ht="25.5">
      <c r="A708" s="35">
        <v>9781292176819</v>
      </c>
      <c r="B708" s="31" t="s">
        <v>1130</v>
      </c>
      <c r="C708" s="36" t="s">
        <v>300</v>
      </c>
      <c r="D708" s="32">
        <v>520</v>
      </c>
      <c r="E708" s="57">
        <f t="shared" si="23"/>
        <v>701.99</v>
      </c>
      <c r="F708" s="68">
        <f t="shared" si="22"/>
        <v>590.99</v>
      </c>
      <c r="G708" s="31" t="s">
        <v>294</v>
      </c>
      <c r="H708" s="31" t="s">
        <v>1127</v>
      </c>
      <c r="I708" s="31">
        <v>4</v>
      </c>
      <c r="J708" s="31" t="s">
        <v>302</v>
      </c>
      <c r="K708" s="31" t="s">
        <v>303</v>
      </c>
      <c r="L708" s="31" t="s">
        <v>296</v>
      </c>
      <c r="M708" s="31" t="s">
        <v>284</v>
      </c>
      <c r="N708" s="33" t="s">
        <v>285</v>
      </c>
      <c r="O708" s="34" t="s">
        <v>304</v>
      </c>
      <c r="P708" s="31"/>
      <c r="Q708" s="63"/>
    </row>
    <row r="709" spans="1:17" ht="25.5">
      <c r="A709" s="35">
        <v>9781292176857</v>
      </c>
      <c r="B709" s="31" t="s">
        <v>1131</v>
      </c>
      <c r="C709" s="36" t="s">
        <v>300</v>
      </c>
      <c r="D709" s="32">
        <v>600</v>
      </c>
      <c r="E709" s="57">
        <f t="shared" si="23"/>
        <v>809.99</v>
      </c>
      <c r="F709" s="68">
        <f t="shared" si="22"/>
        <v>681.99</v>
      </c>
      <c r="G709" s="31" t="s">
        <v>294</v>
      </c>
      <c r="H709" s="31" t="s">
        <v>1127</v>
      </c>
      <c r="I709" s="31">
        <v>5</v>
      </c>
      <c r="J709" s="31" t="s">
        <v>302</v>
      </c>
      <c r="K709" s="31" t="s">
        <v>303</v>
      </c>
      <c r="L709" s="31" t="s">
        <v>296</v>
      </c>
      <c r="M709" s="31" t="s">
        <v>284</v>
      </c>
      <c r="N709" s="33" t="s">
        <v>285</v>
      </c>
      <c r="O709" s="34" t="s">
        <v>304</v>
      </c>
      <c r="P709" s="31"/>
      <c r="Q709" s="63"/>
    </row>
    <row r="710" spans="1:17" ht="25.5">
      <c r="A710" s="35">
        <v>9781292176888</v>
      </c>
      <c r="B710" s="31" t="s">
        <v>1132</v>
      </c>
      <c r="C710" s="36" t="s">
        <v>415</v>
      </c>
      <c r="D710" s="32">
        <v>172</v>
      </c>
      <c r="E710" s="57">
        <f t="shared" si="23"/>
        <v>232.99</v>
      </c>
      <c r="F710" s="68">
        <f t="shared" si="22"/>
        <v>195.99</v>
      </c>
      <c r="G710" s="31" t="s">
        <v>294</v>
      </c>
      <c r="H710" s="31" t="s">
        <v>1127</v>
      </c>
      <c r="I710" s="31">
        <v>6</v>
      </c>
      <c r="J710" s="31" t="s">
        <v>302</v>
      </c>
      <c r="K710" s="31" t="s">
        <v>331</v>
      </c>
      <c r="L710" s="30" t="s">
        <v>296</v>
      </c>
      <c r="M710" s="31" t="s">
        <v>284</v>
      </c>
      <c r="N710" s="33" t="s">
        <v>285</v>
      </c>
      <c r="O710" s="34" t="s">
        <v>304</v>
      </c>
      <c r="P710" s="31"/>
      <c r="Q710" s="63"/>
    </row>
    <row r="711" spans="1:17" ht="25.5">
      <c r="A711" s="35">
        <v>9781292183138</v>
      </c>
      <c r="B711" s="31" t="s">
        <v>1133</v>
      </c>
      <c r="C711" s="36" t="s">
        <v>415</v>
      </c>
      <c r="D711" s="32">
        <v>229</v>
      </c>
      <c r="E711" s="57">
        <f t="shared" si="23"/>
        <v>309.99</v>
      </c>
      <c r="F711" s="68">
        <f t="shared" si="22"/>
        <v>260.99</v>
      </c>
      <c r="G711" s="31" t="s">
        <v>294</v>
      </c>
      <c r="H711" s="31" t="s">
        <v>1127</v>
      </c>
      <c r="I711" s="31">
        <v>7</v>
      </c>
      <c r="J711" s="31" t="s">
        <v>302</v>
      </c>
      <c r="K711" s="31" t="s">
        <v>331</v>
      </c>
      <c r="L711" s="30" t="s">
        <v>296</v>
      </c>
      <c r="M711" s="31" t="s">
        <v>284</v>
      </c>
      <c r="N711" s="33" t="s">
        <v>285</v>
      </c>
      <c r="O711" s="34" t="s">
        <v>304</v>
      </c>
      <c r="P711" s="31"/>
      <c r="Q711" s="63"/>
    </row>
    <row r="712" spans="1:17" ht="25.5">
      <c r="A712" s="35">
        <v>9781292176871</v>
      </c>
      <c r="B712" s="31" t="s">
        <v>1134</v>
      </c>
      <c r="C712" s="36" t="s">
        <v>415</v>
      </c>
      <c r="D712" s="32">
        <v>286</v>
      </c>
      <c r="E712" s="57">
        <f t="shared" si="23"/>
        <v>386.99</v>
      </c>
      <c r="F712" s="68">
        <f t="shared" si="22"/>
        <v>324.99</v>
      </c>
      <c r="G712" s="31" t="s">
        <v>294</v>
      </c>
      <c r="H712" s="31" t="s">
        <v>1127</v>
      </c>
      <c r="I712" s="31">
        <v>8</v>
      </c>
      <c r="J712" s="31" t="s">
        <v>302</v>
      </c>
      <c r="K712" s="31" t="s">
        <v>331</v>
      </c>
      <c r="L712" s="30" t="s">
        <v>296</v>
      </c>
      <c r="M712" s="31" t="s">
        <v>284</v>
      </c>
      <c r="N712" s="33" t="s">
        <v>285</v>
      </c>
      <c r="O712" s="34" t="s">
        <v>304</v>
      </c>
      <c r="P712" s="31"/>
      <c r="Q712" s="63"/>
    </row>
    <row r="713" spans="1:17" ht="25.5">
      <c r="A713" s="35">
        <v>9781292176864</v>
      </c>
      <c r="B713" s="31" t="s">
        <v>1135</v>
      </c>
      <c r="C713" s="36" t="s">
        <v>415</v>
      </c>
      <c r="D713" s="32">
        <v>344</v>
      </c>
      <c r="E713" s="57">
        <f t="shared" si="23"/>
        <v>464.99</v>
      </c>
      <c r="F713" s="68">
        <f t="shared" si="22"/>
        <v>390.99</v>
      </c>
      <c r="G713" s="31" t="s">
        <v>294</v>
      </c>
      <c r="H713" s="31" t="s">
        <v>1127</v>
      </c>
      <c r="I713" s="31">
        <v>9</v>
      </c>
      <c r="J713" s="31" t="s">
        <v>302</v>
      </c>
      <c r="K713" s="31" t="s">
        <v>331</v>
      </c>
      <c r="L713" s="30" t="s">
        <v>296</v>
      </c>
      <c r="M713" s="31" t="s">
        <v>284</v>
      </c>
      <c r="N713" s="33" t="s">
        <v>285</v>
      </c>
      <c r="O713" s="34" t="s">
        <v>304</v>
      </c>
    </row>
    <row r="714" spans="1:17" ht="25.5">
      <c r="A714" s="35">
        <v>9781292176895</v>
      </c>
      <c r="B714" s="31" t="s">
        <v>1136</v>
      </c>
      <c r="C714" s="36" t="s">
        <v>415</v>
      </c>
      <c r="D714" s="32">
        <v>401</v>
      </c>
      <c r="E714" s="57">
        <f t="shared" si="23"/>
        <v>541.99</v>
      </c>
      <c r="F714" s="68">
        <f t="shared" ref="F714:F777" si="24">ROUNDUP(D714*1.1354,0)-0.01</f>
        <v>455.99</v>
      </c>
      <c r="G714" s="31" t="s">
        <v>294</v>
      </c>
      <c r="H714" s="31" t="s">
        <v>1127</v>
      </c>
      <c r="I714" s="31">
        <v>10</v>
      </c>
      <c r="J714" s="31" t="s">
        <v>302</v>
      </c>
      <c r="K714" s="31" t="s">
        <v>331</v>
      </c>
      <c r="L714" s="30" t="s">
        <v>296</v>
      </c>
      <c r="M714" s="31" t="s">
        <v>284</v>
      </c>
      <c r="N714" s="33" t="s">
        <v>285</v>
      </c>
      <c r="O714" s="34" t="s">
        <v>304</v>
      </c>
    </row>
    <row r="715" spans="1:17" ht="25.5">
      <c r="A715" s="35">
        <v>9781292176932</v>
      </c>
      <c r="B715" s="31" t="s">
        <v>1137</v>
      </c>
      <c r="C715" s="36" t="s">
        <v>421</v>
      </c>
      <c r="D715" s="32">
        <v>172</v>
      </c>
      <c r="E715" s="57">
        <f t="shared" si="23"/>
        <v>232.99</v>
      </c>
      <c r="F715" s="68">
        <f t="shared" si="24"/>
        <v>195.99</v>
      </c>
      <c r="G715" s="31" t="s">
        <v>294</v>
      </c>
      <c r="H715" s="31" t="s">
        <v>1127</v>
      </c>
      <c r="I715" s="31">
        <v>11</v>
      </c>
      <c r="J715" s="31" t="s">
        <v>302</v>
      </c>
      <c r="K715" s="31" t="s">
        <v>331</v>
      </c>
      <c r="L715" s="30" t="s">
        <v>296</v>
      </c>
      <c r="M715" s="31" t="s">
        <v>284</v>
      </c>
      <c r="N715" s="33" t="s">
        <v>285</v>
      </c>
      <c r="O715" s="34" t="s">
        <v>304</v>
      </c>
    </row>
    <row r="716" spans="1:17" ht="25.5">
      <c r="A716" s="35">
        <v>9781292176925</v>
      </c>
      <c r="B716" s="31" t="s">
        <v>1138</v>
      </c>
      <c r="C716" s="36" t="s">
        <v>421</v>
      </c>
      <c r="D716" s="32">
        <v>229</v>
      </c>
      <c r="E716" s="57">
        <f t="shared" si="23"/>
        <v>309.99</v>
      </c>
      <c r="F716" s="68">
        <f t="shared" si="24"/>
        <v>260.99</v>
      </c>
      <c r="G716" s="31" t="s">
        <v>294</v>
      </c>
      <c r="H716" s="31" t="s">
        <v>1127</v>
      </c>
      <c r="I716" s="31">
        <v>12</v>
      </c>
      <c r="J716" s="31" t="s">
        <v>302</v>
      </c>
      <c r="K716" s="31" t="s">
        <v>331</v>
      </c>
      <c r="L716" s="30" t="s">
        <v>296</v>
      </c>
      <c r="M716" s="31" t="s">
        <v>284</v>
      </c>
      <c r="N716" s="33" t="s">
        <v>285</v>
      </c>
      <c r="O716" s="34" t="s">
        <v>304</v>
      </c>
      <c r="P716" s="31"/>
      <c r="Q716" s="63"/>
    </row>
    <row r="717" spans="1:17" ht="25.5">
      <c r="A717" s="35">
        <v>9781292176918</v>
      </c>
      <c r="B717" s="31" t="s">
        <v>1139</v>
      </c>
      <c r="C717" s="36" t="s">
        <v>421</v>
      </c>
      <c r="D717" s="32">
        <v>286</v>
      </c>
      <c r="E717" s="57">
        <f t="shared" si="23"/>
        <v>386.99</v>
      </c>
      <c r="F717" s="68">
        <f t="shared" si="24"/>
        <v>324.99</v>
      </c>
      <c r="G717" s="31" t="s">
        <v>294</v>
      </c>
      <c r="H717" s="31" t="s">
        <v>1127</v>
      </c>
      <c r="I717" s="31">
        <v>13</v>
      </c>
      <c r="J717" s="31" t="s">
        <v>302</v>
      </c>
      <c r="K717" s="31" t="s">
        <v>331</v>
      </c>
      <c r="L717" s="30" t="s">
        <v>296</v>
      </c>
      <c r="M717" s="31" t="s">
        <v>284</v>
      </c>
      <c r="N717" s="33" t="s">
        <v>285</v>
      </c>
      <c r="O717" s="34" t="s">
        <v>304</v>
      </c>
    </row>
    <row r="718" spans="1:17" ht="25.5">
      <c r="A718" s="35">
        <v>9781292176901</v>
      </c>
      <c r="B718" s="31" t="s">
        <v>1140</v>
      </c>
      <c r="C718" s="36" t="s">
        <v>421</v>
      </c>
      <c r="D718" s="32">
        <v>344</v>
      </c>
      <c r="E718" s="57">
        <f t="shared" si="23"/>
        <v>464.99</v>
      </c>
      <c r="F718" s="68">
        <f t="shared" si="24"/>
        <v>390.99</v>
      </c>
      <c r="G718" s="31" t="s">
        <v>294</v>
      </c>
      <c r="H718" s="31" t="s">
        <v>1127</v>
      </c>
      <c r="I718" s="31">
        <v>14</v>
      </c>
      <c r="J718" s="31" t="s">
        <v>302</v>
      </c>
      <c r="K718" s="31" t="s">
        <v>331</v>
      </c>
      <c r="L718" s="30" t="s">
        <v>296</v>
      </c>
      <c r="M718" s="31" t="s">
        <v>284</v>
      </c>
      <c r="N718" s="33" t="s">
        <v>285</v>
      </c>
      <c r="O718" s="34" t="s">
        <v>304</v>
      </c>
      <c r="P718" s="31"/>
      <c r="Q718" s="63"/>
    </row>
    <row r="719" spans="1:17" ht="25.5">
      <c r="B719" s="31" t="s">
        <v>1141</v>
      </c>
      <c r="C719" s="36" t="s">
        <v>421</v>
      </c>
      <c r="D719" s="32">
        <v>401</v>
      </c>
      <c r="E719" s="57">
        <f t="shared" si="23"/>
        <v>541.99</v>
      </c>
      <c r="F719" s="68">
        <f t="shared" si="24"/>
        <v>455.99</v>
      </c>
      <c r="G719" s="31" t="s">
        <v>294</v>
      </c>
      <c r="H719" s="31" t="s">
        <v>1127</v>
      </c>
      <c r="I719" s="31">
        <v>15</v>
      </c>
      <c r="J719" s="31" t="s">
        <v>302</v>
      </c>
      <c r="K719" s="31" t="s">
        <v>331</v>
      </c>
      <c r="L719" s="30" t="s">
        <v>296</v>
      </c>
      <c r="M719" s="31" t="s">
        <v>284</v>
      </c>
      <c r="N719" s="33" t="s">
        <v>285</v>
      </c>
      <c r="O719" s="34" t="s">
        <v>304</v>
      </c>
      <c r="P719" s="31"/>
      <c r="Q719" s="63"/>
    </row>
    <row r="720" spans="1:17">
      <c r="A720" s="35">
        <v>9781292132716</v>
      </c>
      <c r="B720" s="31" t="s">
        <v>1142</v>
      </c>
      <c r="C720" s="36" t="s">
        <v>427</v>
      </c>
      <c r="D720" s="32">
        <v>265</v>
      </c>
      <c r="E720" s="57">
        <f t="shared" si="23"/>
        <v>357.99</v>
      </c>
      <c r="F720" s="68">
        <f t="shared" si="24"/>
        <v>300.99</v>
      </c>
      <c r="G720" s="31" t="s">
        <v>294</v>
      </c>
      <c r="H720" s="31" t="s">
        <v>1127</v>
      </c>
      <c r="I720" s="31">
        <v>16</v>
      </c>
      <c r="J720" s="31" t="s">
        <v>383</v>
      </c>
      <c r="K720" s="31" t="s">
        <v>303</v>
      </c>
      <c r="L720" s="30" t="s">
        <v>428</v>
      </c>
      <c r="M720" s="31" t="s">
        <v>284</v>
      </c>
      <c r="N720" s="33" t="s">
        <v>285</v>
      </c>
      <c r="O720" s="34" t="s">
        <v>304</v>
      </c>
      <c r="P720" s="31"/>
      <c r="Q720" s="63"/>
    </row>
    <row r="721" spans="1:17">
      <c r="A721" s="35">
        <v>9781292132655</v>
      </c>
      <c r="B721" s="31" t="s">
        <v>1143</v>
      </c>
      <c r="C721" s="36" t="s">
        <v>430</v>
      </c>
      <c r="D721" s="32">
        <v>253</v>
      </c>
      <c r="E721" s="57">
        <f t="shared" si="23"/>
        <v>341.99</v>
      </c>
      <c r="F721" s="68">
        <f t="shared" si="24"/>
        <v>287.99</v>
      </c>
      <c r="G721" s="31" t="s">
        <v>294</v>
      </c>
      <c r="H721" s="31" t="s">
        <v>1127</v>
      </c>
      <c r="I721" s="31">
        <v>17</v>
      </c>
      <c r="J721" s="31" t="s">
        <v>388</v>
      </c>
      <c r="K721" s="31" t="s">
        <v>303</v>
      </c>
      <c r="L721" s="30" t="s">
        <v>428</v>
      </c>
      <c r="M721" s="31" t="s">
        <v>284</v>
      </c>
      <c r="N721" s="33" t="s">
        <v>285</v>
      </c>
      <c r="O721" s="34" t="s">
        <v>304</v>
      </c>
      <c r="P721" s="31"/>
      <c r="Q721" s="63"/>
    </row>
    <row r="722" spans="1:17">
      <c r="A722" s="35">
        <v>9781292132686</v>
      </c>
      <c r="B722" s="31" t="s">
        <v>1144</v>
      </c>
      <c r="C722" s="36" t="s">
        <v>432</v>
      </c>
      <c r="D722" s="32">
        <v>253</v>
      </c>
      <c r="E722" s="57">
        <f t="shared" si="23"/>
        <v>341.99</v>
      </c>
      <c r="F722" s="68">
        <f t="shared" si="24"/>
        <v>287.99</v>
      </c>
      <c r="G722" s="31" t="s">
        <v>294</v>
      </c>
      <c r="H722" s="31" t="s">
        <v>1127</v>
      </c>
      <c r="I722" s="31">
        <v>18</v>
      </c>
      <c r="J722" s="31" t="s">
        <v>388</v>
      </c>
      <c r="K722" s="31" t="s">
        <v>303</v>
      </c>
      <c r="L722" s="30" t="s">
        <v>428</v>
      </c>
      <c r="M722" s="31" t="s">
        <v>284</v>
      </c>
      <c r="N722" s="33" t="s">
        <v>285</v>
      </c>
      <c r="O722" s="34" t="s">
        <v>304</v>
      </c>
      <c r="P722" s="31"/>
      <c r="Q722" s="63"/>
    </row>
    <row r="723" spans="1:17">
      <c r="A723" s="35">
        <v>9781292132723</v>
      </c>
      <c r="B723" s="31" t="s">
        <v>1145</v>
      </c>
      <c r="C723" s="36" t="s">
        <v>438</v>
      </c>
      <c r="D723" s="32">
        <v>29.7</v>
      </c>
      <c r="E723" s="57">
        <f t="shared" si="23"/>
        <v>40.99</v>
      </c>
      <c r="F723" s="68">
        <f t="shared" si="24"/>
        <v>33.99</v>
      </c>
      <c r="G723" s="31" t="s">
        <v>294</v>
      </c>
      <c r="H723" s="31" t="s">
        <v>1127</v>
      </c>
      <c r="I723" s="31">
        <v>21</v>
      </c>
      <c r="J723" s="31" t="s">
        <v>289</v>
      </c>
      <c r="K723" s="31" t="s">
        <v>439</v>
      </c>
      <c r="L723" s="31" t="s">
        <v>283</v>
      </c>
      <c r="M723" s="31" t="s">
        <v>284</v>
      </c>
      <c r="N723" s="33" t="s">
        <v>285</v>
      </c>
      <c r="O723" s="34" t="s">
        <v>304</v>
      </c>
      <c r="P723" s="31"/>
      <c r="Q723" s="63"/>
    </row>
    <row r="724" spans="1:17">
      <c r="A724" s="35">
        <v>9781292118192</v>
      </c>
      <c r="B724" s="31" t="s">
        <v>1146</v>
      </c>
      <c r="C724" s="36" t="s">
        <v>441</v>
      </c>
      <c r="D724" s="32">
        <v>29.7</v>
      </c>
      <c r="E724" s="57">
        <f t="shared" si="23"/>
        <v>40.99</v>
      </c>
      <c r="F724" s="68">
        <f t="shared" si="24"/>
        <v>33.99</v>
      </c>
      <c r="G724" s="31" t="s">
        <v>294</v>
      </c>
      <c r="H724" s="31" t="s">
        <v>1127</v>
      </c>
      <c r="I724" s="31">
        <v>22</v>
      </c>
      <c r="J724" s="31" t="s">
        <v>289</v>
      </c>
      <c r="K724" s="31" t="s">
        <v>439</v>
      </c>
      <c r="L724" s="31" t="s">
        <v>283</v>
      </c>
      <c r="M724" s="31" t="s">
        <v>284</v>
      </c>
      <c r="N724" s="33" t="s">
        <v>285</v>
      </c>
      <c r="O724" s="34" t="s">
        <v>304</v>
      </c>
      <c r="P724" s="31"/>
      <c r="Q724" s="63"/>
    </row>
    <row r="725" spans="1:17">
      <c r="A725" s="35">
        <v>9781292132730</v>
      </c>
      <c r="B725" s="31" t="s">
        <v>1147</v>
      </c>
      <c r="C725" s="36" t="s">
        <v>443</v>
      </c>
      <c r="D725" s="32">
        <v>7.3</v>
      </c>
      <c r="E725" s="57">
        <f t="shared" si="23"/>
        <v>9.99</v>
      </c>
      <c r="F725" s="68">
        <f t="shared" si="24"/>
        <v>8.99</v>
      </c>
      <c r="G725" s="31" t="s">
        <v>294</v>
      </c>
      <c r="H725" s="31" t="s">
        <v>1127</v>
      </c>
      <c r="I725" s="31">
        <v>23</v>
      </c>
      <c r="J725" s="31" t="s">
        <v>289</v>
      </c>
      <c r="K725" s="31" t="s">
        <v>402</v>
      </c>
      <c r="L725" s="31" t="s">
        <v>283</v>
      </c>
      <c r="M725" s="31" t="s">
        <v>284</v>
      </c>
      <c r="N725" s="33" t="s">
        <v>285</v>
      </c>
      <c r="O725" s="34" t="s">
        <v>304</v>
      </c>
      <c r="P725" s="31"/>
      <c r="Q725" s="63"/>
    </row>
    <row r="726" spans="1:17">
      <c r="A726" s="35">
        <v>9781292172682</v>
      </c>
      <c r="B726" s="31" t="s">
        <v>1148</v>
      </c>
      <c r="C726" s="36" t="s">
        <v>445</v>
      </c>
      <c r="D726" s="32">
        <v>14.7</v>
      </c>
      <c r="E726" s="57">
        <f t="shared" si="23"/>
        <v>19.989999999999998</v>
      </c>
      <c r="F726" s="68">
        <f t="shared" si="24"/>
        <v>16.989999999999998</v>
      </c>
      <c r="G726" s="31" t="s">
        <v>294</v>
      </c>
      <c r="H726" s="31" t="s">
        <v>1127</v>
      </c>
      <c r="I726" s="31">
        <v>25</v>
      </c>
      <c r="J726" s="31" t="s">
        <v>289</v>
      </c>
      <c r="K726" s="31" t="s">
        <v>446</v>
      </c>
      <c r="L726" s="31" t="s">
        <v>283</v>
      </c>
      <c r="M726" s="31" t="s">
        <v>284</v>
      </c>
      <c r="N726" s="33" t="s">
        <v>285</v>
      </c>
      <c r="O726" s="34" t="s">
        <v>304</v>
      </c>
      <c r="P726" s="31"/>
      <c r="Q726" s="63"/>
    </row>
    <row r="727" spans="1:17">
      <c r="A727" s="35">
        <v>9781292133447</v>
      </c>
      <c r="B727" s="31" t="s">
        <v>1149</v>
      </c>
      <c r="C727" s="36" t="s">
        <v>448</v>
      </c>
      <c r="D727" s="32">
        <v>15.4</v>
      </c>
      <c r="E727" s="57">
        <f t="shared" si="23"/>
        <v>20.99</v>
      </c>
      <c r="F727" s="68">
        <f t="shared" si="24"/>
        <v>17.989999999999998</v>
      </c>
      <c r="G727" s="31" t="s">
        <v>294</v>
      </c>
      <c r="H727" s="31" t="s">
        <v>1127</v>
      </c>
      <c r="I727" s="31">
        <v>26</v>
      </c>
      <c r="J727" s="31" t="s">
        <v>289</v>
      </c>
      <c r="K727" s="31" t="s">
        <v>446</v>
      </c>
      <c r="L727" s="31" t="s">
        <v>283</v>
      </c>
      <c r="M727" s="31" t="s">
        <v>284</v>
      </c>
      <c r="N727" s="33" t="s">
        <v>285</v>
      </c>
      <c r="O727" s="34" t="s">
        <v>304</v>
      </c>
      <c r="P727" s="31"/>
      <c r="Q727" s="63"/>
    </row>
    <row r="728" spans="1:17" ht="25.5">
      <c r="A728" s="35">
        <v>9781292132662</v>
      </c>
      <c r="B728" s="31" t="s">
        <v>1150</v>
      </c>
      <c r="C728" s="36" t="s">
        <v>450</v>
      </c>
      <c r="D728" s="32">
        <v>189</v>
      </c>
      <c r="E728" s="57">
        <f t="shared" si="23"/>
        <v>255.99</v>
      </c>
      <c r="F728" s="68">
        <f t="shared" si="24"/>
        <v>214.99</v>
      </c>
      <c r="G728" s="31" t="s">
        <v>294</v>
      </c>
      <c r="H728" s="31" t="s">
        <v>1127</v>
      </c>
      <c r="I728" s="31">
        <v>27</v>
      </c>
      <c r="J728" s="31" t="s">
        <v>397</v>
      </c>
      <c r="K728" s="31" t="s">
        <v>303</v>
      </c>
      <c r="L728" s="30" t="s">
        <v>428</v>
      </c>
      <c r="M728" s="31" t="s">
        <v>284</v>
      </c>
      <c r="N728" s="33" t="s">
        <v>285</v>
      </c>
      <c r="O728" s="34" t="s">
        <v>304</v>
      </c>
      <c r="P728" s="31"/>
      <c r="Q728" s="63"/>
    </row>
    <row r="729" spans="1:17">
      <c r="A729" s="35">
        <v>9781292132693</v>
      </c>
      <c r="B729" s="31" t="s">
        <v>1151</v>
      </c>
      <c r="C729" s="36" t="s">
        <v>452</v>
      </c>
      <c r="D729" s="32">
        <v>189</v>
      </c>
      <c r="E729" s="57">
        <f t="shared" si="23"/>
        <v>255.99</v>
      </c>
      <c r="F729" s="68">
        <f t="shared" si="24"/>
        <v>214.99</v>
      </c>
      <c r="G729" s="31" t="s">
        <v>294</v>
      </c>
      <c r="H729" s="31" t="s">
        <v>1127</v>
      </c>
      <c r="I729" s="31">
        <v>28</v>
      </c>
      <c r="J729" s="31" t="s">
        <v>397</v>
      </c>
      <c r="K729" s="31" t="s">
        <v>303</v>
      </c>
      <c r="L729" s="30" t="s">
        <v>428</v>
      </c>
      <c r="M729" s="31" t="s">
        <v>284</v>
      </c>
      <c r="N729" s="33" t="s">
        <v>285</v>
      </c>
      <c r="O729" s="34" t="s">
        <v>304</v>
      </c>
      <c r="P729" s="31"/>
      <c r="Q729" s="63"/>
    </row>
    <row r="730" spans="1:17">
      <c r="A730" s="35">
        <v>9780435189044</v>
      </c>
      <c r="B730" s="31" t="s">
        <v>1152</v>
      </c>
      <c r="C730" s="36" t="s">
        <v>454</v>
      </c>
      <c r="D730" s="32">
        <v>6.4</v>
      </c>
      <c r="E730" s="57">
        <f t="shared" si="23"/>
        <v>8.99</v>
      </c>
      <c r="F730" s="68">
        <f t="shared" si="24"/>
        <v>7.99</v>
      </c>
      <c r="G730" s="31" t="s">
        <v>294</v>
      </c>
      <c r="H730" s="31" t="s">
        <v>1127</v>
      </c>
      <c r="I730" s="31">
        <v>29</v>
      </c>
      <c r="J730" s="31" t="s">
        <v>402</v>
      </c>
      <c r="K730" s="31" t="s">
        <v>455</v>
      </c>
      <c r="L730" s="31" t="s">
        <v>283</v>
      </c>
      <c r="M730" s="31" t="s">
        <v>284</v>
      </c>
      <c r="N730" s="33" t="s">
        <v>285</v>
      </c>
      <c r="O730" s="34" t="s">
        <v>304</v>
      </c>
      <c r="P730" s="31"/>
      <c r="Q730" s="63"/>
    </row>
    <row r="731" spans="1:17">
      <c r="A731" s="35">
        <v>9780435189075</v>
      </c>
      <c r="B731" s="31" t="s">
        <v>1153</v>
      </c>
      <c r="C731" s="36" t="s">
        <v>457</v>
      </c>
      <c r="D731" s="32">
        <v>6.4</v>
      </c>
      <c r="E731" s="57">
        <f t="shared" si="23"/>
        <v>8.99</v>
      </c>
      <c r="F731" s="68">
        <f t="shared" si="24"/>
        <v>7.99</v>
      </c>
      <c r="G731" s="31" t="s">
        <v>294</v>
      </c>
      <c r="H731" s="31" t="s">
        <v>1127</v>
      </c>
      <c r="I731" s="31">
        <v>30</v>
      </c>
      <c r="J731" s="31" t="s">
        <v>402</v>
      </c>
      <c r="K731" s="31" t="s">
        <v>455</v>
      </c>
      <c r="L731" s="31" t="s">
        <v>283</v>
      </c>
      <c r="M731" s="31" t="s">
        <v>284</v>
      </c>
      <c r="N731" s="33" t="s">
        <v>285</v>
      </c>
      <c r="O731" s="34" t="s">
        <v>304</v>
      </c>
      <c r="P731" s="31"/>
      <c r="Q731" s="63"/>
    </row>
    <row r="732" spans="1:17">
      <c r="A732" s="35">
        <v>9781292245836</v>
      </c>
      <c r="B732" s="31" t="s">
        <v>1154</v>
      </c>
      <c r="C732" s="36" t="s">
        <v>459</v>
      </c>
      <c r="D732" s="32">
        <v>6.4</v>
      </c>
      <c r="E732" s="57">
        <f t="shared" si="23"/>
        <v>8.99</v>
      </c>
      <c r="F732" s="68">
        <f t="shared" si="24"/>
        <v>7.99</v>
      </c>
      <c r="G732" s="31" t="s">
        <v>294</v>
      </c>
      <c r="H732" s="31" t="s">
        <v>1127</v>
      </c>
      <c r="I732" s="31">
        <v>31</v>
      </c>
      <c r="J732" s="31" t="s">
        <v>402</v>
      </c>
      <c r="K732" s="31" t="s">
        <v>455</v>
      </c>
      <c r="L732" s="31" t="s">
        <v>283</v>
      </c>
      <c r="M732" s="31" t="s">
        <v>284</v>
      </c>
      <c r="N732" s="33" t="s">
        <v>285</v>
      </c>
      <c r="O732" s="34" t="s">
        <v>304</v>
      </c>
      <c r="P732" s="31"/>
      <c r="Q732" s="63"/>
    </row>
    <row r="733" spans="1:17" ht="25.5">
      <c r="A733" s="35">
        <v>9781292177137</v>
      </c>
      <c r="B733" s="31" t="s">
        <v>1155</v>
      </c>
      <c r="C733" s="36" t="s">
        <v>300</v>
      </c>
      <c r="D733" s="32">
        <v>258</v>
      </c>
      <c r="E733" s="57">
        <f t="shared" si="23"/>
        <v>348.99</v>
      </c>
      <c r="F733" s="68">
        <f t="shared" si="24"/>
        <v>292.99</v>
      </c>
      <c r="G733" s="31" t="s">
        <v>288</v>
      </c>
      <c r="H733" s="31" t="s">
        <v>311</v>
      </c>
      <c r="I733" s="31">
        <v>1</v>
      </c>
      <c r="J733" s="31" t="s">
        <v>302</v>
      </c>
      <c r="K733" s="31" t="s">
        <v>303</v>
      </c>
      <c r="L733" s="31" t="s">
        <v>296</v>
      </c>
      <c r="M733" s="31" t="s">
        <v>284</v>
      </c>
      <c r="N733" s="33" t="s">
        <v>285</v>
      </c>
      <c r="O733" s="34" t="s">
        <v>304</v>
      </c>
      <c r="P733" s="31"/>
      <c r="Q733" s="63"/>
    </row>
    <row r="734" spans="1:17" ht="25.5">
      <c r="A734" s="35">
        <v>9781292177120</v>
      </c>
      <c r="B734" s="31" t="s">
        <v>1156</v>
      </c>
      <c r="C734" s="36" t="s">
        <v>300</v>
      </c>
      <c r="D734" s="32">
        <v>344</v>
      </c>
      <c r="E734" s="57">
        <f t="shared" si="23"/>
        <v>464.99</v>
      </c>
      <c r="F734" s="68">
        <f t="shared" si="24"/>
        <v>390.99</v>
      </c>
      <c r="G734" s="31" t="s">
        <v>288</v>
      </c>
      <c r="H734" s="31" t="s">
        <v>311</v>
      </c>
      <c r="I734" s="31">
        <v>2</v>
      </c>
      <c r="J734" s="31" t="s">
        <v>302</v>
      </c>
      <c r="K734" s="31" t="s">
        <v>303</v>
      </c>
      <c r="L734" s="31" t="s">
        <v>296</v>
      </c>
      <c r="M734" s="31" t="s">
        <v>284</v>
      </c>
      <c r="N734" s="33" t="s">
        <v>285</v>
      </c>
      <c r="O734" s="34" t="s">
        <v>304</v>
      </c>
      <c r="P734" s="31"/>
      <c r="Q734" s="63"/>
    </row>
    <row r="735" spans="1:17" ht="25.5">
      <c r="A735" s="35">
        <v>9781292177113</v>
      </c>
      <c r="B735" s="31" t="s">
        <v>1157</v>
      </c>
      <c r="C735" s="36" t="s">
        <v>300</v>
      </c>
      <c r="D735" s="32">
        <v>429</v>
      </c>
      <c r="E735" s="57">
        <f t="shared" si="23"/>
        <v>579.99</v>
      </c>
      <c r="F735" s="68">
        <f t="shared" si="24"/>
        <v>487.99</v>
      </c>
      <c r="G735" s="31" t="s">
        <v>288</v>
      </c>
      <c r="H735" s="31" t="s">
        <v>311</v>
      </c>
      <c r="I735" s="31">
        <v>3</v>
      </c>
      <c r="J735" s="31" t="s">
        <v>302</v>
      </c>
      <c r="K735" s="31" t="s">
        <v>303</v>
      </c>
      <c r="L735" s="31" t="s">
        <v>296</v>
      </c>
      <c r="M735" s="31" t="s">
        <v>284</v>
      </c>
      <c r="N735" s="33" t="s">
        <v>285</v>
      </c>
      <c r="O735" s="34" t="s">
        <v>304</v>
      </c>
      <c r="P735" s="31"/>
      <c r="Q735" s="63"/>
    </row>
    <row r="736" spans="1:17" ht="25.5">
      <c r="A736" s="35">
        <v>9781292177106</v>
      </c>
      <c r="B736" s="31" t="s">
        <v>1158</v>
      </c>
      <c r="C736" s="36" t="s">
        <v>300</v>
      </c>
      <c r="D736" s="32">
        <v>520</v>
      </c>
      <c r="E736" s="57">
        <f t="shared" si="23"/>
        <v>701.99</v>
      </c>
      <c r="F736" s="68">
        <f t="shared" si="24"/>
        <v>590.99</v>
      </c>
      <c r="G736" s="31" t="s">
        <v>288</v>
      </c>
      <c r="H736" s="31" t="s">
        <v>311</v>
      </c>
      <c r="I736" s="31">
        <v>4</v>
      </c>
      <c r="J736" s="31" t="s">
        <v>302</v>
      </c>
      <c r="K736" s="31" t="s">
        <v>303</v>
      </c>
      <c r="L736" s="31" t="s">
        <v>296</v>
      </c>
      <c r="M736" s="31" t="s">
        <v>284</v>
      </c>
      <c r="N736" s="33" t="s">
        <v>285</v>
      </c>
      <c r="O736" s="34" t="s">
        <v>304</v>
      </c>
      <c r="P736" s="31"/>
      <c r="Q736" s="63"/>
    </row>
    <row r="737" spans="1:17" ht="25.5">
      <c r="A737" s="35">
        <v>9781292177144</v>
      </c>
      <c r="B737" s="31" t="s">
        <v>1159</v>
      </c>
      <c r="C737" s="36" t="s">
        <v>300</v>
      </c>
      <c r="D737" s="32">
        <v>600</v>
      </c>
      <c r="E737" s="57">
        <f t="shared" si="23"/>
        <v>809.99</v>
      </c>
      <c r="F737" s="68">
        <f t="shared" si="24"/>
        <v>681.99</v>
      </c>
      <c r="G737" s="31" t="s">
        <v>288</v>
      </c>
      <c r="H737" s="31" t="s">
        <v>311</v>
      </c>
      <c r="I737" s="31">
        <v>5</v>
      </c>
      <c r="J737" s="31" t="s">
        <v>302</v>
      </c>
      <c r="K737" s="31" t="s">
        <v>303</v>
      </c>
      <c r="L737" s="31" t="s">
        <v>296</v>
      </c>
      <c r="M737" s="31" t="s">
        <v>284</v>
      </c>
      <c r="N737" s="33" t="s">
        <v>285</v>
      </c>
      <c r="O737" s="34" t="s">
        <v>304</v>
      </c>
      <c r="P737" s="31"/>
      <c r="Q737" s="63"/>
    </row>
    <row r="738" spans="1:17" ht="25.5">
      <c r="A738" s="35">
        <v>9781292177175</v>
      </c>
      <c r="B738" s="31" t="s">
        <v>1160</v>
      </c>
      <c r="C738" s="36" t="s">
        <v>415</v>
      </c>
      <c r="D738" s="32">
        <v>172</v>
      </c>
      <c r="E738" s="57">
        <f t="shared" si="23"/>
        <v>232.99</v>
      </c>
      <c r="F738" s="68">
        <f t="shared" si="24"/>
        <v>195.99</v>
      </c>
      <c r="G738" s="31" t="s">
        <v>288</v>
      </c>
      <c r="H738" s="31" t="s">
        <v>311</v>
      </c>
      <c r="I738" s="31">
        <v>6</v>
      </c>
      <c r="J738" s="31" t="s">
        <v>302</v>
      </c>
      <c r="K738" s="31" t="s">
        <v>331</v>
      </c>
      <c r="L738" s="30" t="s">
        <v>296</v>
      </c>
      <c r="M738" s="31" t="s">
        <v>284</v>
      </c>
      <c r="N738" s="33" t="s">
        <v>285</v>
      </c>
      <c r="O738" s="34" t="s">
        <v>304</v>
      </c>
      <c r="P738" s="31"/>
      <c r="Q738" s="63"/>
    </row>
    <row r="739" spans="1:17" ht="25.5">
      <c r="A739" s="35">
        <v>9781292179087</v>
      </c>
      <c r="B739" s="31" t="s">
        <v>1161</v>
      </c>
      <c r="C739" s="36" t="s">
        <v>415</v>
      </c>
      <c r="D739" s="32">
        <v>241</v>
      </c>
      <c r="E739" s="57">
        <f t="shared" si="23"/>
        <v>325.99</v>
      </c>
      <c r="F739" s="68">
        <f t="shared" si="24"/>
        <v>273.99</v>
      </c>
      <c r="G739" s="31" t="s">
        <v>288</v>
      </c>
      <c r="H739" s="31" t="s">
        <v>311</v>
      </c>
      <c r="I739" s="31">
        <v>7</v>
      </c>
      <c r="J739" s="31" t="s">
        <v>302</v>
      </c>
      <c r="K739" s="31" t="s">
        <v>331</v>
      </c>
      <c r="L739" s="30" t="s">
        <v>296</v>
      </c>
      <c r="M739" s="31" t="s">
        <v>284</v>
      </c>
      <c r="N739" s="33" t="s">
        <v>285</v>
      </c>
      <c r="O739" s="34" t="s">
        <v>304</v>
      </c>
      <c r="P739" s="31"/>
      <c r="Q739" s="63"/>
    </row>
    <row r="740" spans="1:17" ht="25.5">
      <c r="A740" s="35">
        <v>9781292177168</v>
      </c>
      <c r="B740" s="31" t="s">
        <v>1162</v>
      </c>
      <c r="C740" s="36" t="s">
        <v>415</v>
      </c>
      <c r="D740" s="32">
        <v>286</v>
      </c>
      <c r="E740" s="57">
        <f t="shared" si="23"/>
        <v>386.99</v>
      </c>
      <c r="F740" s="68">
        <f t="shared" si="24"/>
        <v>324.99</v>
      </c>
      <c r="G740" s="31" t="s">
        <v>288</v>
      </c>
      <c r="H740" s="31" t="s">
        <v>311</v>
      </c>
      <c r="I740" s="31">
        <v>8</v>
      </c>
      <c r="J740" s="31" t="s">
        <v>302</v>
      </c>
      <c r="K740" s="31" t="s">
        <v>331</v>
      </c>
      <c r="L740" s="30" t="s">
        <v>296</v>
      </c>
      <c r="M740" s="31" t="s">
        <v>284</v>
      </c>
      <c r="N740" s="33" t="s">
        <v>285</v>
      </c>
      <c r="O740" s="34" t="s">
        <v>304</v>
      </c>
      <c r="P740" s="31"/>
      <c r="Q740" s="63"/>
    </row>
    <row r="741" spans="1:17" ht="25.5">
      <c r="A741" s="35">
        <v>9781292177151</v>
      </c>
      <c r="B741" s="31" t="s">
        <v>1163</v>
      </c>
      <c r="C741" s="36" t="s">
        <v>415</v>
      </c>
      <c r="D741" s="32">
        <v>344</v>
      </c>
      <c r="E741" s="57">
        <f t="shared" si="23"/>
        <v>464.99</v>
      </c>
      <c r="F741" s="68">
        <f t="shared" si="24"/>
        <v>390.99</v>
      </c>
      <c r="G741" s="31" t="s">
        <v>288</v>
      </c>
      <c r="H741" s="31" t="s">
        <v>311</v>
      </c>
      <c r="I741" s="31">
        <v>9</v>
      </c>
      <c r="J741" s="31" t="s">
        <v>302</v>
      </c>
      <c r="K741" s="31" t="s">
        <v>331</v>
      </c>
      <c r="L741" s="30" t="s">
        <v>296</v>
      </c>
      <c r="M741" s="31" t="s">
        <v>284</v>
      </c>
      <c r="N741" s="33" t="s">
        <v>285</v>
      </c>
      <c r="O741" s="34" t="s">
        <v>304</v>
      </c>
      <c r="P741" s="31"/>
      <c r="Q741" s="63"/>
    </row>
    <row r="742" spans="1:17" ht="25.5">
      <c r="A742" s="35">
        <v>9781292177182</v>
      </c>
      <c r="B742" s="31" t="s">
        <v>1164</v>
      </c>
      <c r="C742" s="36" t="s">
        <v>415</v>
      </c>
      <c r="D742" s="32">
        <v>400</v>
      </c>
      <c r="E742" s="57">
        <f t="shared" si="23"/>
        <v>539.99</v>
      </c>
      <c r="F742" s="68">
        <f t="shared" si="24"/>
        <v>454.99</v>
      </c>
      <c r="G742" s="31" t="s">
        <v>288</v>
      </c>
      <c r="H742" s="31" t="s">
        <v>311</v>
      </c>
      <c r="I742" s="31">
        <v>10</v>
      </c>
      <c r="J742" s="31" t="s">
        <v>302</v>
      </c>
      <c r="K742" s="31" t="s">
        <v>331</v>
      </c>
      <c r="L742" s="30" t="s">
        <v>296</v>
      </c>
      <c r="M742" s="31" t="s">
        <v>284</v>
      </c>
      <c r="N742" s="33" t="s">
        <v>285</v>
      </c>
      <c r="O742" s="34" t="s">
        <v>304</v>
      </c>
      <c r="P742" s="31"/>
      <c r="Q742" s="63"/>
    </row>
    <row r="743" spans="1:17" ht="25.5">
      <c r="A743" s="35">
        <v>9781292177212</v>
      </c>
      <c r="B743" s="31" t="s">
        <v>1165</v>
      </c>
      <c r="C743" s="36" t="s">
        <v>421</v>
      </c>
      <c r="D743" s="32">
        <v>172</v>
      </c>
      <c r="E743" s="57">
        <f t="shared" si="23"/>
        <v>232.99</v>
      </c>
      <c r="F743" s="68">
        <f t="shared" si="24"/>
        <v>195.99</v>
      </c>
      <c r="G743" s="31" t="s">
        <v>288</v>
      </c>
      <c r="H743" s="31" t="s">
        <v>311</v>
      </c>
      <c r="I743" s="31">
        <v>11</v>
      </c>
      <c r="J743" s="31" t="s">
        <v>302</v>
      </c>
      <c r="K743" s="31" t="s">
        <v>331</v>
      </c>
      <c r="L743" s="30" t="s">
        <v>296</v>
      </c>
      <c r="M743" s="31" t="s">
        <v>284</v>
      </c>
      <c r="N743" s="33" t="s">
        <v>285</v>
      </c>
      <c r="O743" s="34" t="s">
        <v>304</v>
      </c>
      <c r="P743" s="31"/>
      <c r="Q743" s="63"/>
    </row>
    <row r="744" spans="1:17" ht="25.5">
      <c r="A744" s="35">
        <v>9781292179094</v>
      </c>
      <c r="B744" s="31" t="s">
        <v>1166</v>
      </c>
      <c r="C744" s="36" t="s">
        <v>421</v>
      </c>
      <c r="D744" s="32">
        <v>229</v>
      </c>
      <c r="E744" s="57">
        <f t="shared" si="23"/>
        <v>309.99</v>
      </c>
      <c r="F744" s="68">
        <f t="shared" si="24"/>
        <v>260.99</v>
      </c>
      <c r="G744" s="31" t="s">
        <v>288</v>
      </c>
      <c r="H744" s="31" t="s">
        <v>311</v>
      </c>
      <c r="I744" s="31">
        <v>12</v>
      </c>
      <c r="J744" s="31" t="s">
        <v>302</v>
      </c>
      <c r="K744" s="31" t="s">
        <v>331</v>
      </c>
      <c r="L744" s="30" t="s">
        <v>296</v>
      </c>
      <c r="M744" s="31" t="s">
        <v>284</v>
      </c>
      <c r="N744" s="33" t="s">
        <v>285</v>
      </c>
      <c r="O744" s="34" t="s">
        <v>304</v>
      </c>
      <c r="P744" s="31"/>
      <c r="Q744" s="63"/>
    </row>
    <row r="745" spans="1:17" ht="25.5">
      <c r="A745" s="35">
        <v>9781292177205</v>
      </c>
      <c r="B745" s="31" t="s">
        <v>1167</v>
      </c>
      <c r="C745" s="36" t="s">
        <v>421</v>
      </c>
      <c r="D745" s="32">
        <v>286</v>
      </c>
      <c r="E745" s="57">
        <f t="shared" si="23"/>
        <v>386.99</v>
      </c>
      <c r="F745" s="68">
        <f t="shared" si="24"/>
        <v>324.99</v>
      </c>
      <c r="G745" s="31" t="s">
        <v>288</v>
      </c>
      <c r="H745" s="31" t="s">
        <v>311</v>
      </c>
      <c r="I745" s="31">
        <v>13</v>
      </c>
      <c r="J745" s="31" t="s">
        <v>302</v>
      </c>
      <c r="K745" s="31" t="s">
        <v>331</v>
      </c>
      <c r="L745" s="30" t="s">
        <v>296</v>
      </c>
      <c r="M745" s="31" t="s">
        <v>284</v>
      </c>
      <c r="N745" s="33" t="s">
        <v>285</v>
      </c>
      <c r="O745" s="34" t="s">
        <v>304</v>
      </c>
      <c r="P745" s="31"/>
      <c r="Q745" s="63"/>
    </row>
    <row r="746" spans="1:17" ht="25.5">
      <c r="A746" s="35">
        <v>9781292177199</v>
      </c>
      <c r="B746" s="31" t="s">
        <v>1168</v>
      </c>
      <c r="C746" s="36" t="s">
        <v>421</v>
      </c>
      <c r="D746" s="32">
        <v>344</v>
      </c>
      <c r="E746" s="57">
        <f t="shared" si="23"/>
        <v>464.99</v>
      </c>
      <c r="F746" s="68">
        <f t="shared" si="24"/>
        <v>390.99</v>
      </c>
      <c r="G746" s="31" t="s">
        <v>288</v>
      </c>
      <c r="H746" s="31" t="s">
        <v>311</v>
      </c>
      <c r="I746" s="31">
        <v>14</v>
      </c>
      <c r="J746" s="31" t="s">
        <v>302</v>
      </c>
      <c r="K746" s="31" t="s">
        <v>331</v>
      </c>
      <c r="L746" s="30" t="s">
        <v>296</v>
      </c>
      <c r="M746" s="31" t="s">
        <v>284</v>
      </c>
      <c r="N746" s="33" t="s">
        <v>285</v>
      </c>
      <c r="O746" s="34" t="s">
        <v>304</v>
      </c>
      <c r="P746" s="31"/>
      <c r="Q746" s="63"/>
    </row>
    <row r="747" spans="1:17" ht="25.5">
      <c r="A747" s="35">
        <v>9781292177229</v>
      </c>
      <c r="B747" s="31" t="s">
        <v>1169</v>
      </c>
      <c r="C747" s="36" t="s">
        <v>421</v>
      </c>
      <c r="D747" s="32">
        <v>401</v>
      </c>
      <c r="E747" s="57">
        <f t="shared" si="23"/>
        <v>541.99</v>
      </c>
      <c r="F747" s="68">
        <f t="shared" si="24"/>
        <v>455.99</v>
      </c>
      <c r="G747" s="31" t="s">
        <v>288</v>
      </c>
      <c r="H747" s="31" t="s">
        <v>311</v>
      </c>
      <c r="I747" s="31">
        <v>15</v>
      </c>
      <c r="J747" s="31" t="s">
        <v>302</v>
      </c>
      <c r="K747" s="31" t="s">
        <v>331</v>
      </c>
      <c r="L747" s="30" t="s">
        <v>296</v>
      </c>
      <c r="M747" s="31" t="s">
        <v>284</v>
      </c>
      <c r="N747" s="33" t="s">
        <v>285</v>
      </c>
      <c r="O747" s="34" t="s">
        <v>304</v>
      </c>
    </row>
    <row r="748" spans="1:17">
      <c r="A748" s="35">
        <v>9781292132983</v>
      </c>
      <c r="B748" s="31" t="s">
        <v>1170</v>
      </c>
      <c r="C748" s="36" t="s">
        <v>427</v>
      </c>
      <c r="D748" s="32">
        <v>253</v>
      </c>
      <c r="E748" s="57">
        <f t="shared" si="23"/>
        <v>341.99</v>
      </c>
      <c r="F748" s="68">
        <f t="shared" si="24"/>
        <v>287.99</v>
      </c>
      <c r="G748" s="31" t="s">
        <v>288</v>
      </c>
      <c r="H748" s="31" t="s">
        <v>311</v>
      </c>
      <c r="I748" s="31">
        <v>16</v>
      </c>
      <c r="J748" s="31" t="s">
        <v>383</v>
      </c>
      <c r="K748" s="31" t="s">
        <v>303</v>
      </c>
      <c r="L748" s="31" t="s">
        <v>428</v>
      </c>
      <c r="M748" s="31" t="s">
        <v>284</v>
      </c>
      <c r="N748" s="33" t="s">
        <v>285</v>
      </c>
      <c r="O748" s="34" t="s">
        <v>304</v>
      </c>
      <c r="P748" s="31"/>
      <c r="Q748" s="63"/>
    </row>
    <row r="749" spans="1:17">
      <c r="A749" s="35">
        <v>9781292132921</v>
      </c>
      <c r="B749" s="31" t="s">
        <v>1171</v>
      </c>
      <c r="C749" s="36" t="s">
        <v>430</v>
      </c>
      <c r="D749" s="32">
        <v>253</v>
      </c>
      <c r="E749" s="57">
        <f t="shared" si="23"/>
        <v>341.99</v>
      </c>
      <c r="F749" s="68">
        <f t="shared" si="24"/>
        <v>287.99</v>
      </c>
      <c r="G749" s="31" t="s">
        <v>288</v>
      </c>
      <c r="H749" s="31" t="s">
        <v>311</v>
      </c>
      <c r="I749" s="31">
        <v>17</v>
      </c>
      <c r="J749" s="31" t="s">
        <v>388</v>
      </c>
      <c r="K749" s="31" t="s">
        <v>303</v>
      </c>
      <c r="L749" s="31" t="s">
        <v>428</v>
      </c>
      <c r="M749" s="31" t="s">
        <v>284</v>
      </c>
      <c r="N749" s="33" t="s">
        <v>285</v>
      </c>
      <c r="O749" s="34" t="s">
        <v>304</v>
      </c>
      <c r="P749" s="31"/>
      <c r="Q749" s="63"/>
    </row>
    <row r="750" spans="1:17">
      <c r="A750" s="35">
        <v>9781292132945</v>
      </c>
      <c r="B750" s="31" t="s">
        <v>1172</v>
      </c>
      <c r="C750" s="36" t="s">
        <v>432</v>
      </c>
      <c r="D750" s="32">
        <v>253</v>
      </c>
      <c r="E750" s="57">
        <f t="shared" si="23"/>
        <v>341.99</v>
      </c>
      <c r="F750" s="68">
        <f t="shared" si="24"/>
        <v>287.99</v>
      </c>
      <c r="G750" s="31" t="s">
        <v>288</v>
      </c>
      <c r="H750" s="31" t="s">
        <v>311</v>
      </c>
      <c r="I750" s="31">
        <v>18</v>
      </c>
      <c r="J750" s="31" t="s">
        <v>388</v>
      </c>
      <c r="K750" s="31" t="s">
        <v>303</v>
      </c>
      <c r="L750" s="31" t="s">
        <v>428</v>
      </c>
      <c r="M750" s="31" t="s">
        <v>284</v>
      </c>
      <c r="N750" s="33" t="s">
        <v>285</v>
      </c>
      <c r="O750" s="34" t="s">
        <v>304</v>
      </c>
      <c r="P750" s="31"/>
      <c r="Q750" s="63"/>
    </row>
    <row r="751" spans="1:17">
      <c r="A751" s="35">
        <v>9781292182391</v>
      </c>
      <c r="B751" s="31" t="s">
        <v>1173</v>
      </c>
      <c r="C751" s="36" t="s">
        <v>434</v>
      </c>
      <c r="D751" s="32">
        <v>7.6</v>
      </c>
      <c r="E751" s="57">
        <f t="shared" si="23"/>
        <v>10.99</v>
      </c>
      <c r="F751" s="68">
        <f t="shared" si="24"/>
        <v>8.99</v>
      </c>
      <c r="G751" s="31" t="s">
        <v>288</v>
      </c>
      <c r="H751" s="31" t="s">
        <v>311</v>
      </c>
      <c r="I751" s="31">
        <v>22</v>
      </c>
      <c r="J751" s="31" t="s">
        <v>435</v>
      </c>
      <c r="K751" s="31" t="s">
        <v>436</v>
      </c>
      <c r="L751" s="31" t="s">
        <v>283</v>
      </c>
      <c r="M751" s="31" t="s">
        <v>284</v>
      </c>
      <c r="N751" s="33" t="s">
        <v>285</v>
      </c>
      <c r="O751" s="34" t="s">
        <v>304</v>
      </c>
      <c r="P751" s="31"/>
      <c r="Q751" s="63"/>
    </row>
    <row r="752" spans="1:17">
      <c r="A752" s="35">
        <v>9781292117829</v>
      </c>
      <c r="B752" s="31" t="s">
        <v>1174</v>
      </c>
      <c r="C752" s="36" t="s">
        <v>438</v>
      </c>
      <c r="D752" s="32">
        <v>29.7</v>
      </c>
      <c r="E752" s="57">
        <f t="shared" si="23"/>
        <v>40.99</v>
      </c>
      <c r="F752" s="68">
        <f t="shared" si="24"/>
        <v>33.99</v>
      </c>
      <c r="G752" s="31" t="s">
        <v>288</v>
      </c>
      <c r="H752" s="31" t="s">
        <v>311</v>
      </c>
      <c r="I752" s="31">
        <v>23</v>
      </c>
      <c r="J752" s="31" t="s">
        <v>289</v>
      </c>
      <c r="K752" s="31" t="s">
        <v>439</v>
      </c>
      <c r="L752" s="31" t="s">
        <v>283</v>
      </c>
      <c r="M752" s="31" t="s">
        <v>284</v>
      </c>
      <c r="N752" s="33" t="s">
        <v>285</v>
      </c>
      <c r="O752" s="34" t="s">
        <v>304</v>
      </c>
      <c r="P752" s="31"/>
      <c r="Q752" s="63"/>
    </row>
    <row r="753" spans="1:17">
      <c r="A753" s="35">
        <v>9781292117836</v>
      </c>
      <c r="B753" s="31" t="s">
        <v>1175</v>
      </c>
      <c r="C753" s="36" t="s">
        <v>441</v>
      </c>
      <c r="D753" s="32">
        <v>29.7</v>
      </c>
      <c r="E753" s="57">
        <f t="shared" si="23"/>
        <v>40.99</v>
      </c>
      <c r="F753" s="68">
        <f t="shared" si="24"/>
        <v>33.99</v>
      </c>
      <c r="G753" s="31" t="s">
        <v>288</v>
      </c>
      <c r="H753" s="31" t="s">
        <v>311</v>
      </c>
      <c r="I753" s="31">
        <v>24</v>
      </c>
      <c r="J753" s="31" t="s">
        <v>289</v>
      </c>
      <c r="K753" s="31" t="s">
        <v>439</v>
      </c>
      <c r="L753" s="31" t="s">
        <v>283</v>
      </c>
      <c r="M753" s="31" t="s">
        <v>284</v>
      </c>
      <c r="N753" s="33" t="s">
        <v>285</v>
      </c>
      <c r="O753" s="34" t="s">
        <v>304</v>
      </c>
      <c r="P753" s="31"/>
      <c r="Q753" s="63"/>
    </row>
    <row r="754" spans="1:17">
      <c r="A754" s="35">
        <v>9781292132990</v>
      </c>
      <c r="B754" s="31" t="s">
        <v>1176</v>
      </c>
      <c r="C754" s="36" t="s">
        <v>443</v>
      </c>
      <c r="D754" s="32">
        <v>7.7</v>
      </c>
      <c r="E754" s="57">
        <f t="shared" si="23"/>
        <v>10.99</v>
      </c>
      <c r="F754" s="68">
        <f t="shared" si="24"/>
        <v>8.99</v>
      </c>
      <c r="G754" s="31" t="s">
        <v>288</v>
      </c>
      <c r="H754" s="31" t="s">
        <v>311</v>
      </c>
      <c r="I754" s="31">
        <v>25</v>
      </c>
      <c r="J754" s="31" t="s">
        <v>289</v>
      </c>
      <c r="K754" s="31" t="s">
        <v>402</v>
      </c>
      <c r="L754" s="31" t="s">
        <v>283</v>
      </c>
      <c r="M754" s="31" t="s">
        <v>284</v>
      </c>
      <c r="N754" s="33" t="s">
        <v>285</v>
      </c>
      <c r="O754" s="34" t="s">
        <v>304</v>
      </c>
      <c r="P754" s="31"/>
      <c r="Q754" s="63"/>
    </row>
    <row r="755" spans="1:17">
      <c r="A755" s="35">
        <v>9781292172675</v>
      </c>
      <c r="B755" s="31" t="s">
        <v>1177</v>
      </c>
      <c r="C755" s="36" t="s">
        <v>445</v>
      </c>
      <c r="D755" s="32">
        <v>15.4</v>
      </c>
      <c r="E755" s="57">
        <f t="shared" si="23"/>
        <v>20.99</v>
      </c>
      <c r="F755" s="68">
        <f t="shared" si="24"/>
        <v>17.989999999999998</v>
      </c>
      <c r="G755" s="31" t="s">
        <v>288</v>
      </c>
      <c r="H755" s="31" t="s">
        <v>311</v>
      </c>
      <c r="I755" s="31">
        <v>27</v>
      </c>
      <c r="J755" s="31" t="s">
        <v>289</v>
      </c>
      <c r="K755" s="31" t="s">
        <v>446</v>
      </c>
      <c r="L755" s="31" t="s">
        <v>283</v>
      </c>
      <c r="M755" s="31" t="s">
        <v>284</v>
      </c>
      <c r="N755" s="33" t="s">
        <v>285</v>
      </c>
      <c r="O755" s="34" t="s">
        <v>304</v>
      </c>
      <c r="P755" s="31"/>
      <c r="Q755" s="63"/>
    </row>
    <row r="756" spans="1:17">
      <c r="A756" s="35">
        <v>9781292133461</v>
      </c>
      <c r="B756" s="31" t="s">
        <v>1178</v>
      </c>
      <c r="C756" s="36" t="s">
        <v>448</v>
      </c>
      <c r="D756" s="32">
        <v>15.4</v>
      </c>
      <c r="E756" s="57">
        <f t="shared" si="23"/>
        <v>20.99</v>
      </c>
      <c r="F756" s="68">
        <f t="shared" si="24"/>
        <v>17.989999999999998</v>
      </c>
      <c r="G756" s="31" t="s">
        <v>288</v>
      </c>
      <c r="H756" s="31" t="s">
        <v>311</v>
      </c>
      <c r="I756" s="31">
        <v>28</v>
      </c>
      <c r="J756" s="31" t="s">
        <v>289</v>
      </c>
      <c r="K756" s="31" t="s">
        <v>446</v>
      </c>
      <c r="L756" s="31" t="s">
        <v>283</v>
      </c>
      <c r="M756" s="31" t="s">
        <v>284</v>
      </c>
      <c r="N756" s="33" t="s">
        <v>285</v>
      </c>
      <c r="O756" s="34" t="s">
        <v>304</v>
      </c>
      <c r="P756" s="31"/>
      <c r="Q756" s="63"/>
    </row>
    <row r="757" spans="1:17" ht="25.5">
      <c r="A757" s="35">
        <v>9781292132969</v>
      </c>
      <c r="B757" s="31" t="s">
        <v>1179</v>
      </c>
      <c r="C757" s="36" t="s">
        <v>450</v>
      </c>
      <c r="D757" s="32">
        <v>189</v>
      </c>
      <c r="E757" s="57">
        <f t="shared" si="23"/>
        <v>255.99</v>
      </c>
      <c r="F757" s="68">
        <f t="shared" si="24"/>
        <v>214.99</v>
      </c>
      <c r="G757" s="31" t="s">
        <v>288</v>
      </c>
      <c r="H757" s="31" t="s">
        <v>311</v>
      </c>
      <c r="I757" s="31">
        <v>29</v>
      </c>
      <c r="J757" s="31" t="s">
        <v>397</v>
      </c>
      <c r="K757" s="31" t="s">
        <v>303</v>
      </c>
      <c r="L757" s="31" t="s">
        <v>428</v>
      </c>
      <c r="M757" s="31" t="s">
        <v>284</v>
      </c>
      <c r="N757" s="33" t="s">
        <v>285</v>
      </c>
      <c r="O757" s="34" t="s">
        <v>304</v>
      </c>
      <c r="P757" s="31"/>
      <c r="Q757" s="63"/>
    </row>
    <row r="758" spans="1:17">
      <c r="A758" s="35">
        <v>9781292132976</v>
      </c>
      <c r="B758" s="31" t="s">
        <v>1180</v>
      </c>
      <c r="C758" s="36" t="s">
        <v>452</v>
      </c>
      <c r="D758" s="32">
        <v>189</v>
      </c>
      <c r="E758" s="57">
        <f t="shared" si="23"/>
        <v>255.99</v>
      </c>
      <c r="F758" s="68">
        <f t="shared" si="24"/>
        <v>214.99</v>
      </c>
      <c r="G758" s="31" t="s">
        <v>288</v>
      </c>
      <c r="H758" s="31" t="s">
        <v>311</v>
      </c>
      <c r="I758" s="31">
        <v>30</v>
      </c>
      <c r="J758" s="31" t="s">
        <v>397</v>
      </c>
      <c r="K758" s="31" t="s">
        <v>303</v>
      </c>
      <c r="L758" s="31" t="s">
        <v>428</v>
      </c>
      <c r="M758" s="31" t="s">
        <v>284</v>
      </c>
      <c r="N758" s="33" t="s">
        <v>285</v>
      </c>
      <c r="O758" s="34" t="s">
        <v>304</v>
      </c>
      <c r="P758" s="31"/>
      <c r="Q758" s="63"/>
    </row>
    <row r="759" spans="1:17">
      <c r="A759" s="35">
        <v>9780435189037</v>
      </c>
      <c r="B759" s="31" t="s">
        <v>1181</v>
      </c>
      <c r="C759" s="36" t="s">
        <v>454</v>
      </c>
      <c r="D759" s="32">
        <v>6.4</v>
      </c>
      <c r="E759" s="57">
        <f t="shared" si="23"/>
        <v>8.99</v>
      </c>
      <c r="F759" s="68">
        <f t="shared" si="24"/>
        <v>7.99</v>
      </c>
      <c r="G759" s="31" t="s">
        <v>288</v>
      </c>
      <c r="H759" s="31" t="s">
        <v>311</v>
      </c>
      <c r="I759" s="31">
        <v>31</v>
      </c>
      <c r="J759" s="31" t="s">
        <v>402</v>
      </c>
      <c r="K759" s="31" t="s">
        <v>455</v>
      </c>
      <c r="L759" s="31" t="s">
        <v>283</v>
      </c>
      <c r="M759" s="31" t="s">
        <v>284</v>
      </c>
      <c r="N759" s="33" t="s">
        <v>285</v>
      </c>
      <c r="O759" s="34" t="s">
        <v>304</v>
      </c>
      <c r="P759" s="31"/>
      <c r="Q759" s="63"/>
    </row>
    <row r="760" spans="1:17">
      <c r="A760" s="35">
        <v>9780435189068</v>
      </c>
      <c r="B760" s="31" t="s">
        <v>1182</v>
      </c>
      <c r="C760" s="36" t="s">
        <v>457</v>
      </c>
      <c r="D760" s="32">
        <v>6.4</v>
      </c>
      <c r="E760" s="57">
        <f t="shared" si="23"/>
        <v>8.99</v>
      </c>
      <c r="F760" s="68">
        <f t="shared" si="24"/>
        <v>7.99</v>
      </c>
      <c r="G760" s="31" t="s">
        <v>288</v>
      </c>
      <c r="H760" s="31" t="s">
        <v>311</v>
      </c>
      <c r="I760" s="31">
        <v>32</v>
      </c>
      <c r="J760" s="31" t="s">
        <v>402</v>
      </c>
      <c r="K760" s="31" t="s">
        <v>455</v>
      </c>
      <c r="L760" s="31" t="s">
        <v>283</v>
      </c>
      <c r="M760" s="31" t="s">
        <v>284</v>
      </c>
      <c r="N760" s="33" t="s">
        <v>285</v>
      </c>
      <c r="O760" s="34" t="s">
        <v>304</v>
      </c>
      <c r="P760" s="31"/>
      <c r="Q760" s="63"/>
    </row>
    <row r="761" spans="1:17">
      <c r="A761" s="35">
        <v>9781292245829</v>
      </c>
      <c r="B761" s="31" t="s">
        <v>1183</v>
      </c>
      <c r="C761" s="36" t="s">
        <v>459</v>
      </c>
      <c r="D761" s="32">
        <v>6.4</v>
      </c>
      <c r="E761" s="57">
        <f t="shared" si="23"/>
        <v>8.99</v>
      </c>
      <c r="F761" s="68">
        <f t="shared" si="24"/>
        <v>7.99</v>
      </c>
      <c r="G761" s="31" t="s">
        <v>288</v>
      </c>
      <c r="H761" s="31" t="s">
        <v>311</v>
      </c>
      <c r="I761" s="31">
        <v>33</v>
      </c>
      <c r="J761" s="31" t="s">
        <v>402</v>
      </c>
      <c r="K761" s="31" t="s">
        <v>455</v>
      </c>
      <c r="L761" s="31" t="s">
        <v>283</v>
      </c>
      <c r="M761" s="31" t="s">
        <v>284</v>
      </c>
      <c r="N761" s="33" t="s">
        <v>285</v>
      </c>
      <c r="O761" s="34" t="s">
        <v>304</v>
      </c>
      <c r="P761" s="31"/>
      <c r="Q761" s="63"/>
    </row>
    <row r="762" spans="1:17">
      <c r="A762" s="29">
        <v>9780435579876</v>
      </c>
      <c r="B762" s="30" t="s">
        <v>1184</v>
      </c>
      <c r="C762" s="36"/>
      <c r="D762" s="32">
        <v>21.4</v>
      </c>
      <c r="E762" s="57">
        <f t="shared" si="23"/>
        <v>28.99</v>
      </c>
      <c r="F762" s="68">
        <f t="shared" si="24"/>
        <v>24.99</v>
      </c>
      <c r="G762" s="31" t="s">
        <v>620</v>
      </c>
      <c r="H762" s="31" t="s">
        <v>260</v>
      </c>
      <c r="I762" s="31">
        <v>1</v>
      </c>
      <c r="J762" s="31" t="s">
        <v>1185</v>
      </c>
      <c r="K762" s="31"/>
      <c r="L762" s="31" t="s">
        <v>1018</v>
      </c>
      <c r="M762" s="31" t="s">
        <v>332</v>
      </c>
      <c r="N762" s="33" t="s">
        <v>498</v>
      </c>
      <c r="O762" s="34">
        <v>7</v>
      </c>
      <c r="P762" s="51"/>
      <c r="Q762" s="63"/>
    </row>
    <row r="763" spans="1:17">
      <c r="A763" s="29">
        <v>9780435579869</v>
      </c>
      <c r="B763" s="30" t="s">
        <v>1186</v>
      </c>
      <c r="C763" s="36"/>
      <c r="D763" s="32">
        <v>109</v>
      </c>
      <c r="E763" s="57">
        <f t="shared" si="23"/>
        <v>147.99</v>
      </c>
      <c r="F763" s="68">
        <f t="shared" si="24"/>
        <v>123.99</v>
      </c>
      <c r="G763" s="31" t="s">
        <v>620</v>
      </c>
      <c r="H763" s="31" t="s">
        <v>260</v>
      </c>
      <c r="I763" s="31">
        <v>2</v>
      </c>
      <c r="J763" s="31" t="s">
        <v>1185</v>
      </c>
      <c r="K763" s="31"/>
      <c r="L763" s="31" t="s">
        <v>1018</v>
      </c>
      <c r="M763" s="31" t="s">
        <v>332</v>
      </c>
      <c r="N763" s="33" t="s">
        <v>833</v>
      </c>
      <c r="O763" s="34">
        <v>8</v>
      </c>
      <c r="P763" s="51"/>
      <c r="Q763" s="63"/>
    </row>
    <row r="764" spans="1:17">
      <c r="A764" s="29">
        <v>9780435579777</v>
      </c>
      <c r="B764" s="30" t="s">
        <v>1187</v>
      </c>
      <c r="C764" s="36"/>
      <c r="D764" s="32">
        <v>21.4</v>
      </c>
      <c r="E764" s="57">
        <f t="shared" si="23"/>
        <v>28.99</v>
      </c>
      <c r="F764" s="68">
        <f t="shared" si="24"/>
        <v>24.99</v>
      </c>
      <c r="G764" s="31" t="s">
        <v>620</v>
      </c>
      <c r="H764" s="31" t="s">
        <v>260</v>
      </c>
      <c r="I764" s="31">
        <v>4</v>
      </c>
      <c r="J764" s="31" t="s">
        <v>289</v>
      </c>
      <c r="K764" s="31"/>
      <c r="L764" s="31" t="s">
        <v>283</v>
      </c>
      <c r="M764" s="31" t="s">
        <v>332</v>
      </c>
      <c r="N764" s="33" t="s">
        <v>498</v>
      </c>
      <c r="O764" s="34">
        <v>7</v>
      </c>
      <c r="P764" s="51"/>
      <c r="Q764" s="63"/>
    </row>
    <row r="765" spans="1:17">
      <c r="A765" s="29">
        <v>9780435579784</v>
      </c>
      <c r="B765" s="30" t="s">
        <v>1188</v>
      </c>
      <c r="C765" s="36"/>
      <c r="D765" s="32">
        <v>120</v>
      </c>
      <c r="E765" s="57">
        <f t="shared" si="23"/>
        <v>161.99</v>
      </c>
      <c r="F765" s="68">
        <f t="shared" si="24"/>
        <v>136.99</v>
      </c>
      <c r="G765" s="31" t="s">
        <v>620</v>
      </c>
      <c r="H765" s="31" t="s">
        <v>260</v>
      </c>
      <c r="I765" s="31">
        <v>5</v>
      </c>
      <c r="J765" s="31" t="s">
        <v>289</v>
      </c>
      <c r="K765" s="31"/>
      <c r="L765" s="31" t="s">
        <v>283</v>
      </c>
      <c r="M765" s="31" t="s">
        <v>332</v>
      </c>
      <c r="N765" s="33" t="s">
        <v>833</v>
      </c>
      <c r="O765" s="34">
        <v>8</v>
      </c>
      <c r="P765" s="51"/>
      <c r="Q765" s="63"/>
    </row>
    <row r="766" spans="1:17">
      <c r="A766" s="29">
        <v>9780435579791</v>
      </c>
      <c r="B766" s="30" t="s">
        <v>1189</v>
      </c>
      <c r="C766" s="36"/>
      <c r="D766" s="32">
        <v>21.4</v>
      </c>
      <c r="E766" s="57">
        <f t="shared" si="23"/>
        <v>28.99</v>
      </c>
      <c r="F766" s="68">
        <f t="shared" si="24"/>
        <v>24.99</v>
      </c>
      <c r="G766" s="31" t="s">
        <v>620</v>
      </c>
      <c r="H766" s="31" t="s">
        <v>260</v>
      </c>
      <c r="I766" s="31">
        <v>7</v>
      </c>
      <c r="J766" s="31" t="s">
        <v>925</v>
      </c>
      <c r="K766" s="31"/>
      <c r="L766" s="31" t="s">
        <v>283</v>
      </c>
      <c r="M766" s="31" t="s">
        <v>332</v>
      </c>
      <c r="N766" s="33" t="s">
        <v>498</v>
      </c>
      <c r="O766" s="34">
        <v>7</v>
      </c>
      <c r="P766" s="51"/>
      <c r="Q766" s="63"/>
    </row>
    <row r="767" spans="1:17">
      <c r="A767" s="29">
        <v>9780435579807</v>
      </c>
      <c r="B767" s="30" t="s">
        <v>1190</v>
      </c>
      <c r="C767" s="36"/>
      <c r="D767" s="32">
        <v>120</v>
      </c>
      <c r="E767" s="57">
        <f t="shared" si="23"/>
        <v>161.99</v>
      </c>
      <c r="F767" s="68">
        <f t="shared" si="24"/>
        <v>136.99</v>
      </c>
      <c r="G767" s="31" t="s">
        <v>620</v>
      </c>
      <c r="H767" s="31" t="s">
        <v>260</v>
      </c>
      <c r="I767" s="31">
        <v>8</v>
      </c>
      <c r="J767" s="31" t="s">
        <v>925</v>
      </c>
      <c r="K767" s="31"/>
      <c r="L767" s="31" t="s">
        <v>283</v>
      </c>
      <c r="M767" s="31" t="s">
        <v>332</v>
      </c>
      <c r="N767" s="33" t="s">
        <v>833</v>
      </c>
      <c r="O767" s="34">
        <v>8</v>
      </c>
      <c r="P767" s="51"/>
      <c r="Q767" s="63"/>
    </row>
    <row r="768" spans="1:17">
      <c r="A768" s="29">
        <v>9781447982043</v>
      </c>
      <c r="B768" s="30" t="s">
        <v>1191</v>
      </c>
      <c r="C768" s="36" t="s">
        <v>1192</v>
      </c>
      <c r="D768" s="32">
        <v>16.600000000000001</v>
      </c>
      <c r="E768" s="57">
        <f t="shared" si="23"/>
        <v>22.99</v>
      </c>
      <c r="F768" s="68">
        <f t="shared" si="24"/>
        <v>18.989999999999998</v>
      </c>
      <c r="G768" s="31" t="s">
        <v>1193</v>
      </c>
      <c r="H768" s="31" t="s">
        <v>1194</v>
      </c>
      <c r="I768" s="31">
        <v>1</v>
      </c>
      <c r="J768" s="31" t="s">
        <v>289</v>
      </c>
      <c r="K768" s="31" t="s">
        <v>1195</v>
      </c>
      <c r="L768" s="31" t="s">
        <v>283</v>
      </c>
      <c r="M768" s="31" t="s">
        <v>284</v>
      </c>
      <c r="N768" s="33" t="s">
        <v>285</v>
      </c>
      <c r="O768" s="34" t="s">
        <v>286</v>
      </c>
    </row>
    <row r="769" spans="1:15">
      <c r="A769" s="29">
        <v>9781292137070</v>
      </c>
      <c r="B769" s="30" t="s">
        <v>1196</v>
      </c>
      <c r="C769" s="36" t="s">
        <v>1197</v>
      </c>
      <c r="D769" s="32">
        <v>131</v>
      </c>
      <c r="E769" s="57">
        <f t="shared" si="23"/>
        <v>176.99</v>
      </c>
      <c r="F769" s="68">
        <f t="shared" si="24"/>
        <v>148.99</v>
      </c>
      <c r="G769" s="31" t="s">
        <v>1193</v>
      </c>
      <c r="H769" s="31" t="s">
        <v>1194</v>
      </c>
      <c r="I769" s="31">
        <v>2</v>
      </c>
      <c r="J769" s="31" t="s">
        <v>289</v>
      </c>
      <c r="K769" s="31" t="s">
        <v>331</v>
      </c>
      <c r="L769" s="31" t="s">
        <v>283</v>
      </c>
      <c r="M769" s="31" t="s">
        <v>284</v>
      </c>
      <c r="N769" s="33" t="s">
        <v>285</v>
      </c>
      <c r="O769" s="34" t="s">
        <v>286</v>
      </c>
    </row>
    <row r="770" spans="1:15">
      <c r="A770" s="29">
        <v>9781292137063</v>
      </c>
      <c r="B770" s="30" t="s">
        <v>1198</v>
      </c>
      <c r="C770" s="36" t="s">
        <v>1197</v>
      </c>
      <c r="D770" s="32">
        <v>175</v>
      </c>
      <c r="E770" s="57">
        <f t="shared" si="23"/>
        <v>236.99</v>
      </c>
      <c r="F770" s="68">
        <f t="shared" si="24"/>
        <v>198.99</v>
      </c>
      <c r="G770" s="31" t="s">
        <v>1193</v>
      </c>
      <c r="H770" s="31" t="s">
        <v>1194</v>
      </c>
      <c r="I770" s="31">
        <v>3</v>
      </c>
      <c r="J770" s="31" t="s">
        <v>289</v>
      </c>
      <c r="K770" s="31" t="s">
        <v>331</v>
      </c>
      <c r="L770" s="31" t="s">
        <v>283</v>
      </c>
      <c r="M770" s="31" t="s">
        <v>284</v>
      </c>
      <c r="N770" s="33" t="s">
        <v>285</v>
      </c>
      <c r="O770" s="34" t="s">
        <v>286</v>
      </c>
    </row>
    <row r="771" spans="1:15">
      <c r="A771" s="29">
        <v>9781292137056</v>
      </c>
      <c r="B771" s="30" t="s">
        <v>1199</v>
      </c>
      <c r="C771" s="36" t="s">
        <v>1197</v>
      </c>
      <c r="D771" s="32">
        <v>219</v>
      </c>
      <c r="E771" s="57">
        <f t="shared" ref="E771:E834" si="25">ROUNDUP(D771*1.35,0)-0.01</f>
        <v>295.99</v>
      </c>
      <c r="F771" s="68">
        <f t="shared" si="24"/>
        <v>248.99</v>
      </c>
      <c r="G771" s="31" t="s">
        <v>1193</v>
      </c>
      <c r="H771" s="31" t="s">
        <v>1194</v>
      </c>
      <c r="I771" s="31">
        <v>4</v>
      </c>
      <c r="J771" s="31" t="s">
        <v>289</v>
      </c>
      <c r="K771" s="31" t="s">
        <v>331</v>
      </c>
      <c r="L771" s="31" t="s">
        <v>283</v>
      </c>
      <c r="M771" s="31" t="s">
        <v>284</v>
      </c>
      <c r="N771" s="33" t="s">
        <v>285</v>
      </c>
      <c r="O771" s="34" t="s">
        <v>286</v>
      </c>
    </row>
    <row r="772" spans="1:15">
      <c r="A772" s="29">
        <v>9781292137049</v>
      </c>
      <c r="B772" s="30" t="s">
        <v>1200</v>
      </c>
      <c r="C772" s="36" t="s">
        <v>1197</v>
      </c>
      <c r="D772" s="32">
        <v>263</v>
      </c>
      <c r="E772" s="57">
        <f t="shared" si="25"/>
        <v>355.99</v>
      </c>
      <c r="F772" s="68">
        <f t="shared" si="24"/>
        <v>298.99</v>
      </c>
      <c r="G772" s="31" t="s">
        <v>1193</v>
      </c>
      <c r="H772" s="31" t="s">
        <v>1194</v>
      </c>
      <c r="I772" s="31">
        <v>5</v>
      </c>
      <c r="J772" s="31" t="s">
        <v>289</v>
      </c>
      <c r="K772" s="31" t="s">
        <v>331</v>
      </c>
      <c r="L772" s="31" t="s">
        <v>283</v>
      </c>
      <c r="M772" s="31" t="s">
        <v>284</v>
      </c>
      <c r="N772" s="33" t="s">
        <v>285</v>
      </c>
      <c r="O772" s="34" t="s">
        <v>286</v>
      </c>
    </row>
    <row r="773" spans="1:15">
      <c r="A773" s="29">
        <v>9781292137087</v>
      </c>
      <c r="B773" s="30" t="s">
        <v>1201</v>
      </c>
      <c r="C773" s="36" t="s">
        <v>1197</v>
      </c>
      <c r="D773" s="32">
        <v>306</v>
      </c>
      <c r="E773" s="57">
        <f t="shared" si="25"/>
        <v>413.99</v>
      </c>
      <c r="F773" s="68">
        <f t="shared" si="24"/>
        <v>347.99</v>
      </c>
      <c r="G773" s="31" t="s">
        <v>1193</v>
      </c>
      <c r="H773" s="31" t="s">
        <v>1194</v>
      </c>
      <c r="I773" s="31">
        <v>6</v>
      </c>
      <c r="J773" s="31" t="s">
        <v>289</v>
      </c>
      <c r="K773" s="31" t="s">
        <v>331</v>
      </c>
      <c r="L773" s="31" t="s">
        <v>283</v>
      </c>
      <c r="M773" s="31" t="s">
        <v>284</v>
      </c>
      <c r="N773" s="33" t="s">
        <v>285</v>
      </c>
      <c r="O773" s="34" t="s">
        <v>286</v>
      </c>
    </row>
    <row r="774" spans="1:15">
      <c r="A774" s="29">
        <v>9781292247038</v>
      </c>
      <c r="B774" s="30" t="s">
        <v>1202</v>
      </c>
      <c r="C774" s="36" t="s">
        <v>1203</v>
      </c>
      <c r="D774" s="32">
        <v>23.2</v>
      </c>
      <c r="E774" s="57">
        <f t="shared" si="25"/>
        <v>31.99</v>
      </c>
      <c r="F774" s="68">
        <f t="shared" si="24"/>
        <v>26.99</v>
      </c>
      <c r="G774" s="31" t="s">
        <v>1193</v>
      </c>
      <c r="H774" s="31" t="s">
        <v>1194</v>
      </c>
      <c r="I774" s="31">
        <v>7</v>
      </c>
      <c r="J774" s="31" t="s">
        <v>289</v>
      </c>
      <c r="K774" s="31" t="s">
        <v>439</v>
      </c>
      <c r="L774" s="31" t="s">
        <v>283</v>
      </c>
      <c r="M774" s="31" t="s">
        <v>284</v>
      </c>
      <c r="N774" s="33" t="s">
        <v>285</v>
      </c>
      <c r="O774" s="34" t="s">
        <v>286</v>
      </c>
    </row>
    <row r="775" spans="1:15">
      <c r="A775" s="29">
        <v>9781292137124</v>
      </c>
      <c r="B775" s="30" t="s">
        <v>1204</v>
      </c>
      <c r="C775" s="36" t="s">
        <v>1205</v>
      </c>
      <c r="D775" s="32">
        <v>700</v>
      </c>
      <c r="E775" s="57">
        <f t="shared" si="25"/>
        <v>944.99</v>
      </c>
      <c r="F775" s="68">
        <f t="shared" si="24"/>
        <v>794.99</v>
      </c>
      <c r="G775" s="31" t="s">
        <v>1193</v>
      </c>
      <c r="H775" s="31" t="s">
        <v>1194</v>
      </c>
      <c r="I775" s="31">
        <v>8</v>
      </c>
      <c r="J775" s="31" t="s">
        <v>1206</v>
      </c>
      <c r="K775" s="31" t="s">
        <v>303</v>
      </c>
      <c r="L775" s="31" t="s">
        <v>296</v>
      </c>
      <c r="M775" s="31" t="s">
        <v>284</v>
      </c>
      <c r="N775" s="33" t="s">
        <v>285</v>
      </c>
      <c r="O775" s="34" t="s">
        <v>286</v>
      </c>
    </row>
    <row r="776" spans="1:15">
      <c r="A776" s="29">
        <v>9781292137117</v>
      </c>
      <c r="B776" s="30" t="s">
        <v>1207</v>
      </c>
      <c r="C776" s="36" t="s">
        <v>1205</v>
      </c>
      <c r="D776" s="32">
        <v>930</v>
      </c>
      <c r="E776" s="57">
        <f t="shared" si="25"/>
        <v>1255.99</v>
      </c>
      <c r="F776" s="68">
        <f t="shared" si="24"/>
        <v>1055.99</v>
      </c>
      <c r="G776" s="31" t="s">
        <v>1193</v>
      </c>
      <c r="H776" s="31" t="s">
        <v>1194</v>
      </c>
      <c r="I776" s="31">
        <v>9</v>
      </c>
      <c r="J776" s="31" t="s">
        <v>1206</v>
      </c>
      <c r="K776" s="31" t="s">
        <v>303</v>
      </c>
      <c r="L776" s="31" t="s">
        <v>296</v>
      </c>
      <c r="M776" s="31" t="s">
        <v>284</v>
      </c>
      <c r="N776" s="33" t="s">
        <v>285</v>
      </c>
      <c r="O776" s="34" t="s">
        <v>286</v>
      </c>
    </row>
    <row r="777" spans="1:15">
      <c r="A777" s="29">
        <v>9781292137100</v>
      </c>
      <c r="B777" s="30" t="s">
        <v>1208</v>
      </c>
      <c r="C777" s="36" t="s">
        <v>1205</v>
      </c>
      <c r="D777" s="32">
        <v>1170</v>
      </c>
      <c r="E777" s="57">
        <f t="shared" si="25"/>
        <v>1579.99</v>
      </c>
      <c r="F777" s="68">
        <f t="shared" si="24"/>
        <v>1328.99</v>
      </c>
      <c r="G777" s="31" t="s">
        <v>1193</v>
      </c>
      <c r="H777" s="31" t="s">
        <v>1194</v>
      </c>
      <c r="I777" s="31">
        <v>10</v>
      </c>
      <c r="J777" s="31" t="s">
        <v>1206</v>
      </c>
      <c r="K777" s="31" t="s">
        <v>303</v>
      </c>
      <c r="L777" s="31" t="s">
        <v>296</v>
      </c>
      <c r="M777" s="31" t="s">
        <v>284</v>
      </c>
      <c r="N777" s="33" t="s">
        <v>285</v>
      </c>
      <c r="O777" s="34" t="s">
        <v>286</v>
      </c>
    </row>
    <row r="778" spans="1:15">
      <c r="A778" s="29">
        <v>9781292137094</v>
      </c>
      <c r="B778" s="30" t="s">
        <v>1209</v>
      </c>
      <c r="C778" s="36" t="s">
        <v>1205</v>
      </c>
      <c r="D778" s="32">
        <v>1400</v>
      </c>
      <c r="E778" s="57">
        <f t="shared" si="25"/>
        <v>1889.99</v>
      </c>
      <c r="F778" s="68">
        <f t="shared" ref="F778:F841" si="26">ROUNDUP(D778*1.1354,0)-0.01</f>
        <v>1589.99</v>
      </c>
      <c r="G778" s="31" t="s">
        <v>1193</v>
      </c>
      <c r="H778" s="31" t="s">
        <v>1194</v>
      </c>
      <c r="I778" s="31">
        <v>11</v>
      </c>
      <c r="J778" s="31" t="s">
        <v>1206</v>
      </c>
      <c r="K778" s="31" t="s">
        <v>303</v>
      </c>
      <c r="L778" s="31" t="s">
        <v>296</v>
      </c>
      <c r="M778" s="31" t="s">
        <v>284</v>
      </c>
      <c r="N778" s="33" t="s">
        <v>285</v>
      </c>
      <c r="O778" s="34" t="s">
        <v>286</v>
      </c>
    </row>
    <row r="779" spans="1:15">
      <c r="A779" s="29">
        <v>9781292137131</v>
      </c>
      <c r="B779" s="30" t="s">
        <v>1210</v>
      </c>
      <c r="C779" s="36" t="s">
        <v>1205</v>
      </c>
      <c r="D779" s="32">
        <v>1640</v>
      </c>
      <c r="E779" s="57">
        <f t="shared" si="25"/>
        <v>2213.9899999999998</v>
      </c>
      <c r="F779" s="68">
        <f t="shared" si="26"/>
        <v>1862.99</v>
      </c>
      <c r="G779" s="31" t="s">
        <v>1193</v>
      </c>
      <c r="H779" s="31" t="s">
        <v>1194</v>
      </c>
      <c r="I779" s="31">
        <v>12</v>
      </c>
      <c r="J779" s="31" t="s">
        <v>1206</v>
      </c>
      <c r="K779" s="31" t="s">
        <v>303</v>
      </c>
      <c r="L779" s="31" t="s">
        <v>296</v>
      </c>
      <c r="M779" s="31" t="s">
        <v>284</v>
      </c>
      <c r="N779" s="33" t="s">
        <v>285</v>
      </c>
      <c r="O779" s="34" t="s">
        <v>286</v>
      </c>
    </row>
    <row r="780" spans="1:15">
      <c r="A780" s="29">
        <v>9781447988083</v>
      </c>
      <c r="B780" s="30" t="s">
        <v>1211</v>
      </c>
      <c r="C780" s="36" t="s">
        <v>469</v>
      </c>
      <c r="D780" s="32">
        <v>6</v>
      </c>
      <c r="E780" s="57">
        <f t="shared" si="25"/>
        <v>8.99</v>
      </c>
      <c r="F780" s="68">
        <f t="shared" si="26"/>
        <v>6.99</v>
      </c>
      <c r="G780" s="31" t="s">
        <v>1193</v>
      </c>
      <c r="H780" s="31" t="s">
        <v>1194</v>
      </c>
      <c r="I780" s="31">
        <v>13</v>
      </c>
      <c r="J780" s="31" t="s">
        <v>435</v>
      </c>
      <c r="K780" s="31" t="s">
        <v>471</v>
      </c>
      <c r="L780" s="31" t="s">
        <v>283</v>
      </c>
      <c r="M780" s="31" t="s">
        <v>284</v>
      </c>
      <c r="N780" s="33" t="s">
        <v>285</v>
      </c>
      <c r="O780" s="34" t="s">
        <v>286</v>
      </c>
    </row>
    <row r="781" spans="1:15">
      <c r="A781" s="29">
        <v>9781447987895</v>
      </c>
      <c r="B781" s="30" t="s">
        <v>1212</v>
      </c>
      <c r="C781" s="36" t="s">
        <v>489</v>
      </c>
      <c r="D781" s="32">
        <v>6</v>
      </c>
      <c r="E781" s="57">
        <f t="shared" si="25"/>
        <v>8.99</v>
      </c>
      <c r="F781" s="68">
        <f t="shared" si="26"/>
        <v>6.99</v>
      </c>
      <c r="G781" s="31" t="s">
        <v>1193</v>
      </c>
      <c r="H781" s="31" t="s">
        <v>1194</v>
      </c>
      <c r="I781" s="31">
        <v>14</v>
      </c>
      <c r="J781" s="31" t="s">
        <v>435</v>
      </c>
      <c r="K781" s="31" t="s">
        <v>490</v>
      </c>
      <c r="L781" s="31" t="s">
        <v>283</v>
      </c>
      <c r="M781" s="31" t="s">
        <v>284</v>
      </c>
      <c r="N781" s="33" t="s">
        <v>285</v>
      </c>
      <c r="O781" s="34" t="s">
        <v>286</v>
      </c>
    </row>
    <row r="782" spans="1:15">
      <c r="A782" s="29">
        <v>9780435183257</v>
      </c>
      <c r="B782" s="30" t="s">
        <v>1213</v>
      </c>
      <c r="C782" s="36" t="s">
        <v>1214</v>
      </c>
      <c r="D782" s="32">
        <v>6.4</v>
      </c>
      <c r="E782" s="57">
        <f t="shared" si="25"/>
        <v>8.99</v>
      </c>
      <c r="F782" s="68">
        <f t="shared" si="26"/>
        <v>7.99</v>
      </c>
      <c r="G782" s="31" t="s">
        <v>1193</v>
      </c>
      <c r="H782" s="31" t="s">
        <v>1194</v>
      </c>
      <c r="I782" s="31">
        <v>15</v>
      </c>
      <c r="J782" s="31" t="s">
        <v>281</v>
      </c>
      <c r="K782" s="31" t="s">
        <v>455</v>
      </c>
      <c r="L782" s="31" t="s">
        <v>283</v>
      </c>
      <c r="M782" s="31" t="s">
        <v>284</v>
      </c>
      <c r="N782" s="33" t="s">
        <v>285</v>
      </c>
      <c r="O782" s="34" t="s">
        <v>286</v>
      </c>
    </row>
    <row r="783" spans="1:15">
      <c r="A783" s="29">
        <v>9780435183264</v>
      </c>
      <c r="B783" s="30" t="s">
        <v>1215</v>
      </c>
      <c r="C783" s="36" t="s">
        <v>1216</v>
      </c>
      <c r="D783" s="32">
        <v>6.4</v>
      </c>
      <c r="E783" s="57">
        <f t="shared" si="25"/>
        <v>8.99</v>
      </c>
      <c r="F783" s="68">
        <f t="shared" si="26"/>
        <v>7.99</v>
      </c>
      <c r="G783" s="31" t="s">
        <v>1193</v>
      </c>
      <c r="H783" s="31" t="s">
        <v>1194</v>
      </c>
      <c r="I783" s="31">
        <v>16</v>
      </c>
      <c r="J783" s="31" t="s">
        <v>281</v>
      </c>
      <c r="K783" s="31" t="s">
        <v>455</v>
      </c>
      <c r="L783" s="31" t="s">
        <v>283</v>
      </c>
      <c r="M783" s="31" t="s">
        <v>284</v>
      </c>
      <c r="N783" s="33" t="s">
        <v>285</v>
      </c>
      <c r="O783" s="34" t="s">
        <v>286</v>
      </c>
    </row>
    <row r="784" spans="1:15">
      <c r="A784" s="29">
        <v>9780435183271</v>
      </c>
      <c r="B784" s="30" t="s">
        <v>1217</v>
      </c>
      <c r="C784" s="36" t="s">
        <v>1218</v>
      </c>
      <c r="D784" s="32">
        <v>6.4</v>
      </c>
      <c r="E784" s="57">
        <f t="shared" si="25"/>
        <v>8.99</v>
      </c>
      <c r="F784" s="68">
        <f t="shared" si="26"/>
        <v>7.99</v>
      </c>
      <c r="G784" s="31" t="s">
        <v>1193</v>
      </c>
      <c r="H784" s="31" t="s">
        <v>1194</v>
      </c>
      <c r="I784" s="31">
        <v>17</v>
      </c>
      <c r="J784" s="31" t="s">
        <v>281</v>
      </c>
      <c r="K784" s="31" t="s">
        <v>455</v>
      </c>
      <c r="L784" s="31" t="s">
        <v>283</v>
      </c>
      <c r="M784" s="31" t="s">
        <v>284</v>
      </c>
      <c r="N784" s="33" t="s">
        <v>285</v>
      </c>
      <c r="O784" s="34" t="s">
        <v>286</v>
      </c>
    </row>
    <row r="785" spans="1:15">
      <c r="A785" s="29">
        <v>9780435183288</v>
      </c>
      <c r="B785" s="30" t="s">
        <v>1219</v>
      </c>
      <c r="C785" s="36" t="s">
        <v>1214</v>
      </c>
      <c r="D785" s="32">
        <v>6.4</v>
      </c>
      <c r="E785" s="57">
        <f t="shared" si="25"/>
        <v>8.99</v>
      </c>
      <c r="F785" s="68">
        <f t="shared" si="26"/>
        <v>7.99</v>
      </c>
      <c r="G785" s="31" t="s">
        <v>1193</v>
      </c>
      <c r="H785" s="31" t="s">
        <v>1194</v>
      </c>
      <c r="I785" s="31">
        <v>18</v>
      </c>
      <c r="J785" s="31" t="s">
        <v>281</v>
      </c>
      <c r="K785" s="31" t="s">
        <v>455</v>
      </c>
      <c r="L785" s="31" t="s">
        <v>283</v>
      </c>
      <c r="M785" s="31" t="s">
        <v>284</v>
      </c>
      <c r="N785" s="33" t="s">
        <v>285</v>
      </c>
      <c r="O785" s="34" t="s">
        <v>286</v>
      </c>
    </row>
    <row r="786" spans="1:15">
      <c r="A786" s="29">
        <v>9780435183295</v>
      </c>
      <c r="B786" s="30" t="s">
        <v>1220</v>
      </c>
      <c r="C786" s="36" t="s">
        <v>1216</v>
      </c>
      <c r="D786" s="32">
        <v>6.4</v>
      </c>
      <c r="E786" s="57">
        <f t="shared" si="25"/>
        <v>8.99</v>
      </c>
      <c r="F786" s="68">
        <f t="shared" si="26"/>
        <v>7.99</v>
      </c>
      <c r="G786" s="31" t="s">
        <v>1193</v>
      </c>
      <c r="H786" s="31" t="s">
        <v>1194</v>
      </c>
      <c r="I786" s="31">
        <v>19</v>
      </c>
      <c r="J786" s="31" t="s">
        <v>281</v>
      </c>
      <c r="K786" s="31" t="s">
        <v>455</v>
      </c>
      <c r="L786" s="31" t="s">
        <v>283</v>
      </c>
      <c r="M786" s="31" t="s">
        <v>284</v>
      </c>
      <c r="N786" s="33" t="s">
        <v>285</v>
      </c>
      <c r="O786" s="34" t="s">
        <v>286</v>
      </c>
    </row>
    <row r="787" spans="1:15">
      <c r="A787" s="29">
        <v>9780435183301</v>
      </c>
      <c r="B787" s="30" t="s">
        <v>1221</v>
      </c>
      <c r="C787" s="36" t="s">
        <v>1218</v>
      </c>
      <c r="D787" s="32">
        <v>6.4</v>
      </c>
      <c r="E787" s="57">
        <f t="shared" si="25"/>
        <v>8.99</v>
      </c>
      <c r="F787" s="68">
        <f t="shared" si="26"/>
        <v>7.99</v>
      </c>
      <c r="G787" s="31" t="s">
        <v>1193</v>
      </c>
      <c r="H787" s="31" t="s">
        <v>1194</v>
      </c>
      <c r="I787" s="31">
        <v>20</v>
      </c>
      <c r="J787" s="31" t="s">
        <v>281</v>
      </c>
      <c r="K787" s="31" t="s">
        <v>455</v>
      </c>
      <c r="L787" s="31" t="s">
        <v>283</v>
      </c>
      <c r="M787" s="31" t="s">
        <v>284</v>
      </c>
      <c r="N787" s="33" t="s">
        <v>285</v>
      </c>
      <c r="O787" s="34" t="s">
        <v>286</v>
      </c>
    </row>
    <row r="788" spans="1:15">
      <c r="A788" s="29">
        <v>9781292230139</v>
      </c>
      <c r="B788" s="30" t="s">
        <v>1222</v>
      </c>
      <c r="C788" s="36" t="s">
        <v>1216</v>
      </c>
      <c r="D788" s="32">
        <v>6.4</v>
      </c>
      <c r="E788" s="57">
        <f t="shared" si="25"/>
        <v>8.99</v>
      </c>
      <c r="F788" s="68">
        <f t="shared" si="26"/>
        <v>7.99</v>
      </c>
      <c r="G788" s="31" t="s">
        <v>1193</v>
      </c>
      <c r="H788" s="31" t="s">
        <v>1194</v>
      </c>
      <c r="I788" s="31">
        <v>21</v>
      </c>
      <c r="J788" s="31" t="s">
        <v>281</v>
      </c>
      <c r="K788" s="31" t="s">
        <v>455</v>
      </c>
      <c r="L788" s="31" t="s">
        <v>283</v>
      </c>
      <c r="M788" s="31" t="s">
        <v>284</v>
      </c>
      <c r="N788" s="33" t="s">
        <v>285</v>
      </c>
      <c r="O788" s="34" t="s">
        <v>286</v>
      </c>
    </row>
    <row r="789" spans="1:15">
      <c r="A789" s="29">
        <v>9781292230092</v>
      </c>
      <c r="B789" s="30" t="s">
        <v>1223</v>
      </c>
      <c r="C789" s="36" t="s">
        <v>1216</v>
      </c>
      <c r="D789" s="32">
        <v>6.4</v>
      </c>
      <c r="E789" s="57">
        <f t="shared" si="25"/>
        <v>8.99</v>
      </c>
      <c r="F789" s="68">
        <f t="shared" si="26"/>
        <v>7.99</v>
      </c>
      <c r="G789" s="31" t="s">
        <v>1193</v>
      </c>
      <c r="H789" s="31" t="s">
        <v>1194</v>
      </c>
      <c r="I789" s="31">
        <v>22</v>
      </c>
      <c r="J789" s="31" t="s">
        <v>281</v>
      </c>
      <c r="K789" s="31" t="s">
        <v>455</v>
      </c>
      <c r="L789" s="31" t="s">
        <v>283</v>
      </c>
      <c r="M789" s="31" t="s">
        <v>284</v>
      </c>
      <c r="N789" s="33" t="s">
        <v>285</v>
      </c>
      <c r="O789" s="34" t="s">
        <v>286</v>
      </c>
    </row>
    <row r="790" spans="1:15">
      <c r="A790" s="29">
        <v>9781292230061</v>
      </c>
      <c r="B790" s="30" t="s">
        <v>1224</v>
      </c>
      <c r="C790" s="36" t="s">
        <v>1216</v>
      </c>
      <c r="D790" s="32">
        <v>6.4</v>
      </c>
      <c r="E790" s="57">
        <f t="shared" si="25"/>
        <v>8.99</v>
      </c>
      <c r="F790" s="68">
        <f t="shared" si="26"/>
        <v>7.99</v>
      </c>
      <c r="G790" s="31" t="s">
        <v>1193</v>
      </c>
      <c r="H790" s="31" t="s">
        <v>1194</v>
      </c>
      <c r="I790" s="31">
        <v>23</v>
      </c>
      <c r="J790" s="31" t="s">
        <v>281</v>
      </c>
      <c r="K790" s="31" t="s">
        <v>455</v>
      </c>
      <c r="L790" s="31" t="s">
        <v>283</v>
      </c>
      <c r="M790" s="31" t="s">
        <v>284</v>
      </c>
      <c r="N790" s="33" t="s">
        <v>285</v>
      </c>
      <c r="O790" s="34" t="s">
        <v>286</v>
      </c>
    </row>
    <row r="791" spans="1:15">
      <c r="A791" s="29">
        <v>9781292225128</v>
      </c>
      <c r="B791" s="30" t="s">
        <v>1225</v>
      </c>
      <c r="C791" s="36" t="s">
        <v>1226</v>
      </c>
      <c r="D791" s="32">
        <v>266</v>
      </c>
      <c r="E791" s="57">
        <f t="shared" si="25"/>
        <v>359.99</v>
      </c>
      <c r="F791" s="68">
        <f t="shared" si="26"/>
        <v>302.99</v>
      </c>
      <c r="G791" s="31" t="s">
        <v>1193</v>
      </c>
      <c r="H791" s="31" t="s">
        <v>1194</v>
      </c>
      <c r="I791" s="31">
        <v>24</v>
      </c>
      <c r="J791" s="31" t="s">
        <v>1227</v>
      </c>
      <c r="K791" s="31" t="s">
        <v>1228</v>
      </c>
      <c r="L791" s="31" t="s">
        <v>296</v>
      </c>
      <c r="M791" s="31" t="s">
        <v>284</v>
      </c>
      <c r="N791" s="33" t="s">
        <v>285</v>
      </c>
      <c r="O791" s="34" t="s">
        <v>286</v>
      </c>
    </row>
    <row r="792" spans="1:15">
      <c r="A792" s="29">
        <v>9781292225135</v>
      </c>
      <c r="B792" s="30" t="s">
        <v>1229</v>
      </c>
      <c r="C792" s="36" t="s">
        <v>1226</v>
      </c>
      <c r="D792" s="32">
        <v>352</v>
      </c>
      <c r="E792" s="57">
        <f t="shared" si="25"/>
        <v>475.99</v>
      </c>
      <c r="F792" s="68">
        <f t="shared" si="26"/>
        <v>399.99</v>
      </c>
      <c r="G792" s="31" t="s">
        <v>1193</v>
      </c>
      <c r="H792" s="31" t="s">
        <v>1194</v>
      </c>
      <c r="I792" s="31">
        <v>25</v>
      </c>
      <c r="J792" s="31" t="s">
        <v>1227</v>
      </c>
      <c r="K792" s="31" t="s">
        <v>1228</v>
      </c>
      <c r="L792" s="31" t="s">
        <v>296</v>
      </c>
      <c r="M792" s="31" t="s">
        <v>284</v>
      </c>
      <c r="N792" s="33" t="s">
        <v>285</v>
      </c>
      <c r="O792" s="34" t="s">
        <v>286</v>
      </c>
    </row>
    <row r="793" spans="1:15">
      <c r="A793" s="29">
        <v>9781292225142</v>
      </c>
      <c r="B793" s="30" t="s">
        <v>1230</v>
      </c>
      <c r="C793" s="36" t="s">
        <v>1226</v>
      </c>
      <c r="D793" s="32">
        <v>437</v>
      </c>
      <c r="E793" s="57">
        <f t="shared" si="25"/>
        <v>589.99</v>
      </c>
      <c r="F793" s="68">
        <f t="shared" si="26"/>
        <v>496.99</v>
      </c>
      <c r="G793" s="31" t="s">
        <v>1193</v>
      </c>
      <c r="H793" s="31" t="s">
        <v>1194</v>
      </c>
      <c r="I793" s="31">
        <v>26</v>
      </c>
      <c r="J793" s="31" t="s">
        <v>1227</v>
      </c>
      <c r="K793" s="31" t="s">
        <v>1228</v>
      </c>
      <c r="L793" s="31" t="s">
        <v>296</v>
      </c>
      <c r="M793" s="31" t="s">
        <v>284</v>
      </c>
      <c r="N793" s="33" t="s">
        <v>285</v>
      </c>
      <c r="O793" s="34" t="s">
        <v>286</v>
      </c>
    </row>
    <row r="794" spans="1:15">
      <c r="A794" s="29">
        <v>9781292225159</v>
      </c>
      <c r="B794" s="30" t="s">
        <v>1231</v>
      </c>
      <c r="C794" s="36" t="s">
        <v>1226</v>
      </c>
      <c r="D794" s="32">
        <v>530</v>
      </c>
      <c r="E794" s="57">
        <f t="shared" si="25"/>
        <v>715.99</v>
      </c>
      <c r="F794" s="68">
        <f t="shared" si="26"/>
        <v>601.99</v>
      </c>
      <c r="G794" s="31" t="s">
        <v>1193</v>
      </c>
      <c r="H794" s="31" t="s">
        <v>1194</v>
      </c>
      <c r="I794" s="31">
        <v>27</v>
      </c>
      <c r="J794" s="31" t="s">
        <v>1227</v>
      </c>
      <c r="K794" s="31" t="s">
        <v>1228</v>
      </c>
      <c r="L794" s="31" t="s">
        <v>296</v>
      </c>
      <c r="M794" s="31" t="s">
        <v>284</v>
      </c>
      <c r="N794" s="33" t="s">
        <v>285</v>
      </c>
      <c r="O794" s="34" t="s">
        <v>286</v>
      </c>
    </row>
    <row r="795" spans="1:15">
      <c r="A795" s="29">
        <v>9781292225166</v>
      </c>
      <c r="B795" s="30" t="s">
        <v>1232</v>
      </c>
      <c r="C795" s="36" t="s">
        <v>1226</v>
      </c>
      <c r="D795" s="32">
        <v>610</v>
      </c>
      <c r="E795" s="57">
        <f t="shared" si="25"/>
        <v>823.99</v>
      </c>
      <c r="F795" s="68">
        <f t="shared" si="26"/>
        <v>692.99</v>
      </c>
      <c r="G795" s="31" t="s">
        <v>1193</v>
      </c>
      <c r="H795" s="31" t="s">
        <v>1194</v>
      </c>
      <c r="I795" s="31">
        <v>28</v>
      </c>
      <c r="J795" s="31" t="s">
        <v>1227</v>
      </c>
      <c r="K795" s="31" t="s">
        <v>1228</v>
      </c>
      <c r="L795" s="31" t="s">
        <v>296</v>
      </c>
      <c r="M795" s="31" t="s">
        <v>284</v>
      </c>
      <c r="N795" s="33" t="s">
        <v>285</v>
      </c>
      <c r="O795" s="34" t="s">
        <v>286</v>
      </c>
    </row>
    <row r="796" spans="1:15">
      <c r="A796" s="29">
        <v>9781292120201</v>
      </c>
      <c r="B796" s="30" t="s">
        <v>1233</v>
      </c>
      <c r="C796" s="36" t="s">
        <v>1203</v>
      </c>
      <c r="D796" s="32">
        <v>27.3</v>
      </c>
      <c r="E796" s="57">
        <f t="shared" si="25"/>
        <v>36.99</v>
      </c>
      <c r="F796" s="68">
        <f t="shared" si="26"/>
        <v>30.99</v>
      </c>
      <c r="G796" s="31" t="s">
        <v>755</v>
      </c>
      <c r="H796" s="31" t="s">
        <v>1194</v>
      </c>
      <c r="I796" s="31">
        <v>1</v>
      </c>
      <c r="J796" s="31" t="s">
        <v>289</v>
      </c>
      <c r="K796" s="31" t="s">
        <v>439</v>
      </c>
      <c r="L796" s="31" t="s">
        <v>283</v>
      </c>
      <c r="M796" s="31" t="s">
        <v>284</v>
      </c>
      <c r="N796" s="33" t="s">
        <v>285</v>
      </c>
      <c r="O796" s="34" t="s">
        <v>286</v>
      </c>
    </row>
    <row r="797" spans="1:15">
      <c r="A797" s="29">
        <v>9781292120218</v>
      </c>
      <c r="B797" s="30" t="s">
        <v>1234</v>
      </c>
      <c r="C797" s="36" t="s">
        <v>1203</v>
      </c>
      <c r="D797" s="32">
        <v>27.3</v>
      </c>
      <c r="E797" s="57">
        <f t="shared" si="25"/>
        <v>36.99</v>
      </c>
      <c r="F797" s="68">
        <f t="shared" si="26"/>
        <v>30.99</v>
      </c>
      <c r="G797" s="31" t="s">
        <v>1235</v>
      </c>
      <c r="H797" s="31" t="s">
        <v>1194</v>
      </c>
      <c r="I797" s="31">
        <v>2</v>
      </c>
      <c r="J797" s="31" t="s">
        <v>289</v>
      </c>
      <c r="K797" s="31" t="s">
        <v>439</v>
      </c>
      <c r="L797" s="31" t="s">
        <v>283</v>
      </c>
      <c r="M797" s="31" t="s">
        <v>284</v>
      </c>
      <c r="N797" s="33" t="s">
        <v>285</v>
      </c>
      <c r="O797" s="34" t="s">
        <v>286</v>
      </c>
    </row>
    <row r="798" spans="1:15">
      <c r="A798" s="29">
        <v>9781292120225</v>
      </c>
      <c r="B798" s="30" t="s">
        <v>1236</v>
      </c>
      <c r="C798" s="36" t="s">
        <v>1203</v>
      </c>
      <c r="D798" s="32">
        <v>27.3</v>
      </c>
      <c r="E798" s="57">
        <f t="shared" si="25"/>
        <v>36.99</v>
      </c>
      <c r="F798" s="68">
        <f t="shared" si="26"/>
        <v>30.99</v>
      </c>
      <c r="G798" s="31" t="s">
        <v>1237</v>
      </c>
      <c r="H798" s="31" t="s">
        <v>1194</v>
      </c>
      <c r="I798" s="31">
        <v>3</v>
      </c>
      <c r="J798" s="31" t="s">
        <v>289</v>
      </c>
      <c r="K798" s="31" t="s">
        <v>439</v>
      </c>
      <c r="L798" s="31" t="s">
        <v>283</v>
      </c>
      <c r="M798" s="31" t="s">
        <v>284</v>
      </c>
      <c r="N798" s="33" t="s">
        <v>285</v>
      </c>
      <c r="O798" s="34" t="s">
        <v>286</v>
      </c>
    </row>
    <row r="799" spans="1:15">
      <c r="A799" s="29">
        <v>9781292120195</v>
      </c>
      <c r="B799" s="30" t="s">
        <v>1238</v>
      </c>
      <c r="C799" s="36" t="s">
        <v>1203</v>
      </c>
      <c r="D799" s="32">
        <v>41</v>
      </c>
      <c r="E799" s="57">
        <f t="shared" si="25"/>
        <v>55.99</v>
      </c>
      <c r="F799" s="68">
        <f t="shared" si="26"/>
        <v>46.99</v>
      </c>
      <c r="G799" s="31" t="s">
        <v>279</v>
      </c>
      <c r="H799" s="31" t="s">
        <v>1194</v>
      </c>
      <c r="I799" s="31">
        <v>4</v>
      </c>
      <c r="J799" s="31" t="s">
        <v>289</v>
      </c>
      <c r="K799" s="31" t="s">
        <v>439</v>
      </c>
      <c r="L799" s="31" t="s">
        <v>283</v>
      </c>
      <c r="M799" s="31" t="s">
        <v>284</v>
      </c>
      <c r="N799" s="33" t="s">
        <v>285</v>
      </c>
      <c r="O799" s="34" t="s">
        <v>286</v>
      </c>
    </row>
    <row r="800" spans="1:15">
      <c r="A800" s="29">
        <v>9781292176505</v>
      </c>
      <c r="B800" s="30" t="s">
        <v>1239</v>
      </c>
      <c r="C800" s="36" t="s">
        <v>1240</v>
      </c>
      <c r="D800" s="32">
        <v>175</v>
      </c>
      <c r="E800" s="57">
        <f t="shared" si="25"/>
        <v>236.99</v>
      </c>
      <c r="F800" s="68">
        <f t="shared" si="26"/>
        <v>198.99</v>
      </c>
      <c r="G800" s="31" t="s">
        <v>755</v>
      </c>
      <c r="H800" s="31" t="s">
        <v>1194</v>
      </c>
      <c r="I800" s="31">
        <v>5</v>
      </c>
      <c r="J800" s="31" t="s">
        <v>295</v>
      </c>
      <c r="K800" s="31" t="s">
        <v>331</v>
      </c>
      <c r="L800" s="31" t="s">
        <v>296</v>
      </c>
      <c r="M800" s="31" t="s">
        <v>284</v>
      </c>
      <c r="N800" s="33" t="s">
        <v>285</v>
      </c>
      <c r="O800" s="34" t="s">
        <v>286</v>
      </c>
    </row>
    <row r="801" spans="1:15">
      <c r="A801" s="29">
        <v>9781292176499</v>
      </c>
      <c r="B801" s="30" t="s">
        <v>1241</v>
      </c>
      <c r="C801" s="36" t="s">
        <v>1240</v>
      </c>
      <c r="D801" s="32">
        <v>233</v>
      </c>
      <c r="E801" s="57">
        <f t="shared" si="25"/>
        <v>314.99</v>
      </c>
      <c r="F801" s="68">
        <f t="shared" si="26"/>
        <v>264.99</v>
      </c>
      <c r="G801" s="31" t="s">
        <v>755</v>
      </c>
      <c r="H801" s="31" t="s">
        <v>1194</v>
      </c>
      <c r="I801" s="31">
        <v>6</v>
      </c>
      <c r="J801" s="31" t="s">
        <v>295</v>
      </c>
      <c r="K801" s="31" t="s">
        <v>331</v>
      </c>
      <c r="L801" s="31" t="s">
        <v>296</v>
      </c>
      <c r="M801" s="31" t="s">
        <v>284</v>
      </c>
      <c r="N801" s="33" t="s">
        <v>285</v>
      </c>
      <c r="O801" s="34" t="s">
        <v>286</v>
      </c>
    </row>
    <row r="802" spans="1:15">
      <c r="A802" s="29">
        <v>9781292176482</v>
      </c>
      <c r="B802" s="30" t="s">
        <v>1242</v>
      </c>
      <c r="C802" s="36" t="s">
        <v>1240</v>
      </c>
      <c r="D802" s="32">
        <v>292</v>
      </c>
      <c r="E802" s="57">
        <f t="shared" si="25"/>
        <v>394.99</v>
      </c>
      <c r="F802" s="68">
        <f t="shared" si="26"/>
        <v>331.99</v>
      </c>
      <c r="G802" s="31" t="s">
        <v>755</v>
      </c>
      <c r="H802" s="31" t="s">
        <v>1194</v>
      </c>
      <c r="I802" s="31">
        <v>7</v>
      </c>
      <c r="J802" s="31" t="s">
        <v>295</v>
      </c>
      <c r="K802" s="31" t="s">
        <v>331</v>
      </c>
      <c r="L802" s="31" t="s">
        <v>296</v>
      </c>
      <c r="M802" s="31" t="s">
        <v>284</v>
      </c>
      <c r="N802" s="33" t="s">
        <v>285</v>
      </c>
      <c r="O802" s="34" t="s">
        <v>286</v>
      </c>
    </row>
    <row r="803" spans="1:15">
      <c r="A803" s="29">
        <v>9781292176529</v>
      </c>
      <c r="B803" s="30" t="s">
        <v>1243</v>
      </c>
      <c r="C803" s="36" t="s">
        <v>1240</v>
      </c>
      <c r="D803" s="32">
        <v>351</v>
      </c>
      <c r="E803" s="57">
        <f t="shared" si="25"/>
        <v>473.99</v>
      </c>
      <c r="F803" s="68">
        <f t="shared" si="26"/>
        <v>398.99</v>
      </c>
      <c r="G803" s="31" t="s">
        <v>755</v>
      </c>
      <c r="H803" s="31" t="s">
        <v>1194</v>
      </c>
      <c r="I803" s="31">
        <v>8</v>
      </c>
      <c r="J803" s="31" t="s">
        <v>295</v>
      </c>
      <c r="K803" s="31" t="s">
        <v>331</v>
      </c>
      <c r="L803" s="31" t="s">
        <v>296</v>
      </c>
      <c r="M803" s="31" t="s">
        <v>284</v>
      </c>
      <c r="N803" s="33" t="s">
        <v>285</v>
      </c>
      <c r="O803" s="34" t="s">
        <v>286</v>
      </c>
    </row>
    <row r="804" spans="1:15">
      <c r="A804" s="29">
        <v>9781292176512</v>
      </c>
      <c r="B804" s="30" t="s">
        <v>1244</v>
      </c>
      <c r="C804" s="36" t="s">
        <v>1240</v>
      </c>
      <c r="D804" s="32">
        <v>409</v>
      </c>
      <c r="E804" s="57">
        <f t="shared" si="25"/>
        <v>552.99</v>
      </c>
      <c r="F804" s="68">
        <f t="shared" si="26"/>
        <v>464.99</v>
      </c>
      <c r="G804" s="31" t="s">
        <v>755</v>
      </c>
      <c r="H804" s="31" t="s">
        <v>1194</v>
      </c>
      <c r="I804" s="31">
        <v>9</v>
      </c>
      <c r="J804" s="31" t="s">
        <v>295</v>
      </c>
      <c r="K804" s="31" t="s">
        <v>331</v>
      </c>
      <c r="L804" s="31" t="s">
        <v>296</v>
      </c>
      <c r="M804" s="31" t="s">
        <v>284</v>
      </c>
      <c r="N804" s="33" t="s">
        <v>285</v>
      </c>
      <c r="O804" s="34" t="s">
        <v>286</v>
      </c>
    </row>
    <row r="805" spans="1:15">
      <c r="A805" s="29">
        <v>9781292176550</v>
      </c>
      <c r="B805" s="30" t="s">
        <v>1245</v>
      </c>
      <c r="C805" s="36" t="s">
        <v>1240</v>
      </c>
      <c r="D805" s="32">
        <v>175</v>
      </c>
      <c r="E805" s="57">
        <f t="shared" si="25"/>
        <v>236.99</v>
      </c>
      <c r="F805" s="68">
        <f t="shared" si="26"/>
        <v>198.99</v>
      </c>
      <c r="G805" s="31" t="s">
        <v>1235</v>
      </c>
      <c r="H805" s="31" t="s">
        <v>1194</v>
      </c>
      <c r="I805" s="31">
        <v>10</v>
      </c>
      <c r="J805" s="31" t="s">
        <v>295</v>
      </c>
      <c r="K805" s="31" t="s">
        <v>331</v>
      </c>
      <c r="L805" s="31" t="s">
        <v>296</v>
      </c>
      <c r="M805" s="31" t="s">
        <v>284</v>
      </c>
      <c r="N805" s="33" t="s">
        <v>285</v>
      </c>
      <c r="O805" s="34" t="s">
        <v>286</v>
      </c>
    </row>
    <row r="806" spans="1:15">
      <c r="A806" s="29">
        <v>9781292176543</v>
      </c>
      <c r="B806" s="30" t="s">
        <v>1246</v>
      </c>
      <c r="C806" s="36" t="s">
        <v>1240</v>
      </c>
      <c r="D806" s="32">
        <v>234</v>
      </c>
      <c r="E806" s="57">
        <f t="shared" si="25"/>
        <v>315.99</v>
      </c>
      <c r="F806" s="68">
        <f t="shared" si="26"/>
        <v>265.99</v>
      </c>
      <c r="G806" s="31" t="s">
        <v>1235</v>
      </c>
      <c r="H806" s="31" t="s">
        <v>1194</v>
      </c>
      <c r="I806" s="31">
        <v>11</v>
      </c>
      <c r="J806" s="31" t="s">
        <v>295</v>
      </c>
      <c r="K806" s="31" t="s">
        <v>331</v>
      </c>
      <c r="L806" s="31" t="s">
        <v>296</v>
      </c>
      <c r="M806" s="31" t="s">
        <v>284</v>
      </c>
      <c r="N806" s="33" t="s">
        <v>285</v>
      </c>
      <c r="O806" s="34" t="s">
        <v>286</v>
      </c>
    </row>
    <row r="807" spans="1:15">
      <c r="A807" s="29">
        <v>9781292176536</v>
      </c>
      <c r="B807" s="30" t="s">
        <v>1247</v>
      </c>
      <c r="C807" s="36" t="s">
        <v>1240</v>
      </c>
      <c r="D807" s="32">
        <v>292</v>
      </c>
      <c r="E807" s="57">
        <f t="shared" si="25"/>
        <v>394.99</v>
      </c>
      <c r="F807" s="68">
        <f t="shared" si="26"/>
        <v>331.99</v>
      </c>
      <c r="G807" s="31" t="s">
        <v>1235</v>
      </c>
      <c r="H807" s="31" t="s">
        <v>1194</v>
      </c>
      <c r="I807" s="31">
        <v>12</v>
      </c>
      <c r="J807" s="31" t="s">
        <v>295</v>
      </c>
      <c r="K807" s="31" t="s">
        <v>331</v>
      </c>
      <c r="L807" s="31" t="s">
        <v>296</v>
      </c>
      <c r="M807" s="31" t="s">
        <v>284</v>
      </c>
      <c r="N807" s="33" t="s">
        <v>285</v>
      </c>
      <c r="O807" s="34" t="s">
        <v>286</v>
      </c>
    </row>
    <row r="808" spans="1:15">
      <c r="A808" s="29">
        <v>9781292176574</v>
      </c>
      <c r="B808" s="30" t="s">
        <v>1248</v>
      </c>
      <c r="C808" s="36" t="s">
        <v>1240</v>
      </c>
      <c r="D808" s="32">
        <v>351</v>
      </c>
      <c r="E808" s="57">
        <f t="shared" si="25"/>
        <v>473.99</v>
      </c>
      <c r="F808" s="68">
        <f t="shared" si="26"/>
        <v>398.99</v>
      </c>
      <c r="G808" s="31" t="s">
        <v>1235</v>
      </c>
      <c r="H808" s="31" t="s">
        <v>1194</v>
      </c>
      <c r="I808" s="31">
        <v>13</v>
      </c>
      <c r="J808" s="31" t="s">
        <v>295</v>
      </c>
      <c r="K808" s="31" t="s">
        <v>331</v>
      </c>
      <c r="L808" s="31" t="s">
        <v>296</v>
      </c>
      <c r="M808" s="31" t="s">
        <v>284</v>
      </c>
      <c r="N808" s="33" t="s">
        <v>285</v>
      </c>
      <c r="O808" s="34" t="s">
        <v>286</v>
      </c>
    </row>
    <row r="809" spans="1:15">
      <c r="A809" s="29">
        <v>9781292176567</v>
      </c>
      <c r="B809" s="30" t="s">
        <v>1249</v>
      </c>
      <c r="C809" s="36" t="s">
        <v>1240</v>
      </c>
      <c r="D809" s="32">
        <v>409</v>
      </c>
      <c r="E809" s="57">
        <f t="shared" si="25"/>
        <v>552.99</v>
      </c>
      <c r="F809" s="68">
        <f t="shared" si="26"/>
        <v>464.99</v>
      </c>
      <c r="G809" s="31" t="s">
        <v>1235</v>
      </c>
      <c r="H809" s="31" t="s">
        <v>1194</v>
      </c>
      <c r="I809" s="31">
        <v>14</v>
      </c>
      <c r="J809" s="31" t="s">
        <v>295</v>
      </c>
      <c r="K809" s="31" t="s">
        <v>331</v>
      </c>
      <c r="L809" s="31" t="s">
        <v>296</v>
      </c>
      <c r="M809" s="31" t="s">
        <v>284</v>
      </c>
      <c r="N809" s="33" t="s">
        <v>285</v>
      </c>
      <c r="O809" s="34" t="s">
        <v>286</v>
      </c>
    </row>
    <row r="810" spans="1:15">
      <c r="A810" s="29">
        <v>9781292176659</v>
      </c>
      <c r="B810" s="30" t="s">
        <v>1250</v>
      </c>
      <c r="C810" s="36" t="s">
        <v>1240</v>
      </c>
      <c r="D810" s="32">
        <v>175</v>
      </c>
      <c r="E810" s="57">
        <f t="shared" si="25"/>
        <v>236.99</v>
      </c>
      <c r="F810" s="68">
        <f t="shared" si="26"/>
        <v>198.99</v>
      </c>
      <c r="G810" s="31" t="s">
        <v>1237</v>
      </c>
      <c r="H810" s="31" t="s">
        <v>1194</v>
      </c>
      <c r="I810" s="31">
        <v>15</v>
      </c>
      <c r="J810" s="31" t="s">
        <v>295</v>
      </c>
      <c r="K810" s="31" t="s">
        <v>331</v>
      </c>
      <c r="L810" s="31" t="s">
        <v>296</v>
      </c>
      <c r="M810" s="31" t="s">
        <v>284</v>
      </c>
      <c r="N810" s="33" t="s">
        <v>285</v>
      </c>
      <c r="O810" s="34" t="s">
        <v>286</v>
      </c>
    </row>
    <row r="811" spans="1:15">
      <c r="A811" s="29">
        <v>9781292176642</v>
      </c>
      <c r="B811" s="30" t="s">
        <v>1251</v>
      </c>
      <c r="C811" s="36" t="s">
        <v>1240</v>
      </c>
      <c r="D811" s="32">
        <v>234</v>
      </c>
      <c r="E811" s="57">
        <f t="shared" si="25"/>
        <v>315.99</v>
      </c>
      <c r="F811" s="68">
        <f t="shared" si="26"/>
        <v>265.99</v>
      </c>
      <c r="G811" s="31" t="s">
        <v>1237</v>
      </c>
      <c r="H811" s="31" t="s">
        <v>1194</v>
      </c>
      <c r="I811" s="31">
        <v>16</v>
      </c>
      <c r="J811" s="31" t="s">
        <v>295</v>
      </c>
      <c r="K811" s="31" t="s">
        <v>331</v>
      </c>
      <c r="L811" s="31" t="s">
        <v>296</v>
      </c>
      <c r="M811" s="31" t="s">
        <v>284</v>
      </c>
      <c r="N811" s="33" t="s">
        <v>285</v>
      </c>
      <c r="O811" s="34" t="s">
        <v>286</v>
      </c>
    </row>
    <row r="812" spans="1:15">
      <c r="A812" s="29">
        <v>9781292176635</v>
      </c>
      <c r="B812" s="30" t="s">
        <v>1252</v>
      </c>
      <c r="C812" s="36" t="s">
        <v>1240</v>
      </c>
      <c r="D812" s="32">
        <v>292</v>
      </c>
      <c r="E812" s="57">
        <f t="shared" si="25"/>
        <v>394.99</v>
      </c>
      <c r="F812" s="68">
        <f t="shared" si="26"/>
        <v>331.99</v>
      </c>
      <c r="G812" s="31" t="s">
        <v>1237</v>
      </c>
      <c r="H812" s="31" t="s">
        <v>1194</v>
      </c>
      <c r="I812" s="31">
        <v>17</v>
      </c>
      <c r="J812" s="31" t="s">
        <v>295</v>
      </c>
      <c r="K812" s="31" t="s">
        <v>331</v>
      </c>
      <c r="L812" s="31" t="s">
        <v>296</v>
      </c>
      <c r="M812" s="31" t="s">
        <v>284</v>
      </c>
      <c r="N812" s="33" t="s">
        <v>285</v>
      </c>
      <c r="O812" s="34" t="s">
        <v>286</v>
      </c>
    </row>
    <row r="813" spans="1:15">
      <c r="A813" s="29">
        <v>9781292176673</v>
      </c>
      <c r="B813" s="30" t="s">
        <v>1253</v>
      </c>
      <c r="C813" s="36" t="s">
        <v>1240</v>
      </c>
      <c r="D813" s="32">
        <v>351</v>
      </c>
      <c r="E813" s="57">
        <f t="shared" si="25"/>
        <v>473.99</v>
      </c>
      <c r="F813" s="68">
        <f t="shared" si="26"/>
        <v>398.99</v>
      </c>
      <c r="G813" s="31" t="s">
        <v>1237</v>
      </c>
      <c r="H813" s="31" t="s">
        <v>1194</v>
      </c>
      <c r="I813" s="31">
        <v>18</v>
      </c>
      <c r="J813" s="31" t="s">
        <v>295</v>
      </c>
      <c r="K813" s="31" t="s">
        <v>331</v>
      </c>
      <c r="L813" s="31" t="s">
        <v>296</v>
      </c>
      <c r="M813" s="31" t="s">
        <v>284</v>
      </c>
      <c r="N813" s="33" t="s">
        <v>285</v>
      </c>
      <c r="O813" s="34" t="s">
        <v>286</v>
      </c>
    </row>
    <row r="814" spans="1:15">
      <c r="A814" s="29">
        <v>9781292176666</v>
      </c>
      <c r="B814" s="30" t="s">
        <v>1254</v>
      </c>
      <c r="C814" s="36" t="s">
        <v>1240</v>
      </c>
      <c r="D814" s="32">
        <v>409</v>
      </c>
      <c r="E814" s="57">
        <f t="shared" si="25"/>
        <v>552.99</v>
      </c>
      <c r="F814" s="68">
        <f t="shared" si="26"/>
        <v>464.99</v>
      </c>
      <c r="G814" s="31" t="s">
        <v>1237</v>
      </c>
      <c r="H814" s="31" t="s">
        <v>1194</v>
      </c>
      <c r="I814" s="31">
        <v>19</v>
      </c>
      <c r="J814" s="31" t="s">
        <v>295</v>
      </c>
      <c r="K814" s="31" t="s">
        <v>331</v>
      </c>
      <c r="L814" s="31" t="s">
        <v>296</v>
      </c>
      <c r="M814" s="31" t="s">
        <v>284</v>
      </c>
      <c r="N814" s="33" t="s">
        <v>285</v>
      </c>
      <c r="O814" s="34" t="s">
        <v>286</v>
      </c>
    </row>
    <row r="815" spans="1:15">
      <c r="A815" s="29">
        <v>9781292176604</v>
      </c>
      <c r="B815" s="30" t="s">
        <v>1255</v>
      </c>
      <c r="C815" s="36" t="s">
        <v>1240</v>
      </c>
      <c r="D815" s="32">
        <v>175</v>
      </c>
      <c r="E815" s="57">
        <f t="shared" si="25"/>
        <v>236.99</v>
      </c>
      <c r="F815" s="68">
        <f t="shared" si="26"/>
        <v>198.99</v>
      </c>
      <c r="G815" s="31" t="s">
        <v>279</v>
      </c>
      <c r="H815" s="31" t="s">
        <v>1194</v>
      </c>
      <c r="I815" s="31">
        <v>20</v>
      </c>
      <c r="J815" s="31" t="s">
        <v>295</v>
      </c>
      <c r="K815" s="31" t="s">
        <v>331</v>
      </c>
      <c r="L815" s="31" t="s">
        <v>296</v>
      </c>
      <c r="M815" s="31" t="s">
        <v>284</v>
      </c>
      <c r="N815" s="33" t="s">
        <v>285</v>
      </c>
      <c r="O815" s="34" t="s">
        <v>286</v>
      </c>
    </row>
    <row r="816" spans="1:15">
      <c r="A816" s="29">
        <v>9781292176598</v>
      </c>
      <c r="B816" s="30" t="s">
        <v>1256</v>
      </c>
      <c r="C816" s="36" t="s">
        <v>1240</v>
      </c>
      <c r="D816" s="32">
        <v>233</v>
      </c>
      <c r="E816" s="57">
        <f t="shared" si="25"/>
        <v>314.99</v>
      </c>
      <c r="F816" s="68">
        <f t="shared" si="26"/>
        <v>264.99</v>
      </c>
      <c r="G816" s="31" t="s">
        <v>279</v>
      </c>
      <c r="H816" s="31" t="s">
        <v>1194</v>
      </c>
      <c r="I816" s="31">
        <v>21</v>
      </c>
      <c r="J816" s="31" t="s">
        <v>295</v>
      </c>
      <c r="K816" s="31" t="s">
        <v>331</v>
      </c>
      <c r="L816" s="31" t="s">
        <v>296</v>
      </c>
      <c r="M816" s="31" t="s">
        <v>284</v>
      </c>
      <c r="N816" s="33" t="s">
        <v>285</v>
      </c>
      <c r="O816" s="34" t="s">
        <v>286</v>
      </c>
    </row>
    <row r="817" spans="1:15">
      <c r="A817" s="29">
        <v>9781292176581</v>
      </c>
      <c r="B817" s="30" t="s">
        <v>1257</v>
      </c>
      <c r="C817" s="36" t="s">
        <v>1240</v>
      </c>
      <c r="D817" s="32">
        <v>292</v>
      </c>
      <c r="E817" s="57">
        <f t="shared" si="25"/>
        <v>394.99</v>
      </c>
      <c r="F817" s="68">
        <f t="shared" si="26"/>
        <v>331.99</v>
      </c>
      <c r="G817" s="31" t="s">
        <v>279</v>
      </c>
      <c r="H817" s="31" t="s">
        <v>1194</v>
      </c>
      <c r="I817" s="31">
        <v>22</v>
      </c>
      <c r="J817" s="31" t="s">
        <v>295</v>
      </c>
      <c r="K817" s="31" t="s">
        <v>331</v>
      </c>
      <c r="L817" s="31" t="s">
        <v>296</v>
      </c>
      <c r="M817" s="31" t="s">
        <v>284</v>
      </c>
      <c r="N817" s="33" t="s">
        <v>285</v>
      </c>
      <c r="O817" s="34" t="s">
        <v>286</v>
      </c>
    </row>
    <row r="818" spans="1:15">
      <c r="A818" s="29">
        <v>9781292176628</v>
      </c>
      <c r="B818" s="30" t="s">
        <v>1258</v>
      </c>
      <c r="C818" s="36" t="s">
        <v>1240</v>
      </c>
      <c r="D818" s="32">
        <v>350</v>
      </c>
      <c r="E818" s="57">
        <f t="shared" si="25"/>
        <v>472.99</v>
      </c>
      <c r="F818" s="68">
        <f t="shared" si="26"/>
        <v>397.99</v>
      </c>
      <c r="G818" s="31" t="s">
        <v>279</v>
      </c>
      <c r="H818" s="31" t="s">
        <v>1194</v>
      </c>
      <c r="I818" s="31">
        <v>23</v>
      </c>
      <c r="J818" s="31" t="s">
        <v>295</v>
      </c>
      <c r="K818" s="31" t="s">
        <v>331</v>
      </c>
      <c r="L818" s="31" t="s">
        <v>296</v>
      </c>
      <c r="M818" s="31" t="s">
        <v>284</v>
      </c>
      <c r="N818" s="33" t="s">
        <v>285</v>
      </c>
      <c r="O818" s="34" t="s">
        <v>286</v>
      </c>
    </row>
    <row r="819" spans="1:15">
      <c r="A819" s="29">
        <v>9781292176611</v>
      </c>
      <c r="B819" s="30" t="s">
        <v>1259</v>
      </c>
      <c r="C819" s="36" t="s">
        <v>1240</v>
      </c>
      <c r="D819" s="32">
        <v>409</v>
      </c>
      <c r="E819" s="57">
        <f t="shared" si="25"/>
        <v>552.99</v>
      </c>
      <c r="F819" s="68">
        <f t="shared" si="26"/>
        <v>464.99</v>
      </c>
      <c r="G819" s="31" t="s">
        <v>279</v>
      </c>
      <c r="H819" s="31" t="s">
        <v>1194</v>
      </c>
      <c r="I819" s="31">
        <v>24</v>
      </c>
      <c r="J819" s="31" t="s">
        <v>295</v>
      </c>
      <c r="K819" s="31" t="s">
        <v>331</v>
      </c>
      <c r="L819" s="31" t="s">
        <v>296</v>
      </c>
      <c r="M819" s="31" t="s">
        <v>284</v>
      </c>
      <c r="N819" s="33" t="s">
        <v>285</v>
      </c>
      <c r="O819" s="34" t="s">
        <v>286</v>
      </c>
    </row>
    <row r="820" spans="1:15">
      <c r="A820" s="29">
        <v>9781292187068</v>
      </c>
      <c r="B820" s="30" t="s">
        <v>1260</v>
      </c>
      <c r="C820" s="36" t="s">
        <v>1205</v>
      </c>
      <c r="D820" s="32">
        <v>219</v>
      </c>
      <c r="E820" s="57">
        <f t="shared" si="25"/>
        <v>295.99</v>
      </c>
      <c r="F820" s="68">
        <f t="shared" si="26"/>
        <v>248.99</v>
      </c>
      <c r="G820" s="31" t="s">
        <v>279</v>
      </c>
      <c r="H820" s="31" t="s">
        <v>1194</v>
      </c>
      <c r="I820" s="31">
        <v>25</v>
      </c>
      <c r="J820" s="31" t="s">
        <v>315</v>
      </c>
      <c r="K820" s="31" t="s">
        <v>303</v>
      </c>
      <c r="L820" s="31" t="s">
        <v>296</v>
      </c>
      <c r="M820" s="31" t="s">
        <v>284</v>
      </c>
      <c r="N820" s="33" t="s">
        <v>285</v>
      </c>
      <c r="O820" s="34" t="s">
        <v>286</v>
      </c>
    </row>
    <row r="821" spans="1:15">
      <c r="A821" s="29">
        <v>9781292187075</v>
      </c>
      <c r="B821" s="30" t="s">
        <v>1261</v>
      </c>
      <c r="C821" s="36" t="s">
        <v>1205</v>
      </c>
      <c r="D821" s="32">
        <v>292</v>
      </c>
      <c r="E821" s="57">
        <f t="shared" si="25"/>
        <v>394.99</v>
      </c>
      <c r="F821" s="68">
        <f t="shared" si="26"/>
        <v>331.99</v>
      </c>
      <c r="G821" s="31" t="s">
        <v>279</v>
      </c>
      <c r="H821" s="31" t="s">
        <v>1194</v>
      </c>
      <c r="I821" s="31">
        <v>26</v>
      </c>
      <c r="J821" s="31" t="s">
        <v>315</v>
      </c>
      <c r="K821" s="31" t="s">
        <v>303</v>
      </c>
      <c r="L821" s="31" t="s">
        <v>296</v>
      </c>
      <c r="M821" s="31" t="s">
        <v>284</v>
      </c>
      <c r="N821" s="33" t="s">
        <v>285</v>
      </c>
      <c r="O821" s="34" t="s">
        <v>286</v>
      </c>
    </row>
    <row r="822" spans="1:15">
      <c r="A822" s="29">
        <v>9781292187082</v>
      </c>
      <c r="B822" s="30" t="s">
        <v>1262</v>
      </c>
      <c r="C822" s="36" t="s">
        <v>1205</v>
      </c>
      <c r="D822" s="32">
        <v>365</v>
      </c>
      <c r="E822" s="57">
        <f t="shared" si="25"/>
        <v>492.99</v>
      </c>
      <c r="F822" s="68">
        <f t="shared" si="26"/>
        <v>414.99</v>
      </c>
      <c r="G822" s="31" t="s">
        <v>279</v>
      </c>
      <c r="H822" s="31" t="s">
        <v>1194</v>
      </c>
      <c r="I822" s="31">
        <v>27</v>
      </c>
      <c r="J822" s="31" t="s">
        <v>315</v>
      </c>
      <c r="K822" s="31" t="s">
        <v>303</v>
      </c>
      <c r="L822" s="31" t="s">
        <v>296</v>
      </c>
      <c r="M822" s="31" t="s">
        <v>284</v>
      </c>
      <c r="N822" s="33" t="s">
        <v>285</v>
      </c>
      <c r="O822" s="34" t="s">
        <v>286</v>
      </c>
    </row>
    <row r="823" spans="1:15">
      <c r="A823" s="29">
        <v>9781292187099</v>
      </c>
      <c r="B823" s="30" t="s">
        <v>1263</v>
      </c>
      <c r="C823" s="36" t="s">
        <v>1205</v>
      </c>
      <c r="D823" s="32">
        <v>438</v>
      </c>
      <c r="E823" s="57">
        <f t="shared" si="25"/>
        <v>591.99</v>
      </c>
      <c r="F823" s="68">
        <f t="shared" si="26"/>
        <v>497.99</v>
      </c>
      <c r="G823" s="31" t="s">
        <v>279</v>
      </c>
      <c r="H823" s="31" t="s">
        <v>1194</v>
      </c>
      <c r="I823" s="31">
        <v>28</v>
      </c>
      <c r="J823" s="31" t="s">
        <v>315</v>
      </c>
      <c r="K823" s="31" t="s">
        <v>303</v>
      </c>
      <c r="L823" s="31" t="s">
        <v>296</v>
      </c>
      <c r="M823" s="31" t="s">
        <v>284</v>
      </c>
      <c r="N823" s="33" t="s">
        <v>285</v>
      </c>
      <c r="O823" s="34" t="s">
        <v>286</v>
      </c>
    </row>
    <row r="824" spans="1:15">
      <c r="A824" s="29">
        <v>9781292187105</v>
      </c>
      <c r="B824" s="30" t="s">
        <v>1264</v>
      </c>
      <c r="C824" s="36" t="s">
        <v>1205</v>
      </c>
      <c r="D824" s="32">
        <v>510</v>
      </c>
      <c r="E824" s="57">
        <f t="shared" si="25"/>
        <v>688.99</v>
      </c>
      <c r="F824" s="68">
        <f t="shared" si="26"/>
        <v>579.99</v>
      </c>
      <c r="G824" s="31" t="s">
        <v>279</v>
      </c>
      <c r="H824" s="31" t="s">
        <v>1194</v>
      </c>
      <c r="I824" s="31">
        <v>29</v>
      </c>
      <c r="J824" s="31" t="s">
        <v>315</v>
      </c>
      <c r="K824" s="31" t="s">
        <v>303</v>
      </c>
      <c r="L824" s="31" t="s">
        <v>296</v>
      </c>
      <c r="M824" s="31" t="s">
        <v>284</v>
      </c>
      <c r="N824" s="33" t="s">
        <v>285</v>
      </c>
      <c r="O824" s="34" t="s">
        <v>286</v>
      </c>
    </row>
    <row r="825" spans="1:15" ht="25.5">
      <c r="A825" s="29">
        <v>9781292187129</v>
      </c>
      <c r="B825" s="30" t="s">
        <v>1265</v>
      </c>
      <c r="C825" s="36" t="s">
        <v>1266</v>
      </c>
      <c r="D825" s="32">
        <v>350</v>
      </c>
      <c r="E825" s="57">
        <f t="shared" si="25"/>
        <v>472.99</v>
      </c>
      <c r="F825" s="68">
        <f t="shared" si="26"/>
        <v>397.99</v>
      </c>
      <c r="G825" s="31" t="s">
        <v>1267</v>
      </c>
      <c r="H825" s="31" t="s">
        <v>1194</v>
      </c>
      <c r="I825" s="31">
        <v>30</v>
      </c>
      <c r="J825" s="31" t="s">
        <v>315</v>
      </c>
      <c r="K825" s="31" t="s">
        <v>303</v>
      </c>
      <c r="L825" s="31" t="s">
        <v>296</v>
      </c>
      <c r="M825" s="31" t="s">
        <v>284</v>
      </c>
      <c r="N825" s="33" t="s">
        <v>285</v>
      </c>
      <c r="O825" s="34" t="s">
        <v>286</v>
      </c>
    </row>
    <row r="826" spans="1:15" ht="25.5">
      <c r="A826" s="29">
        <v>9781292187136</v>
      </c>
      <c r="B826" s="30" t="s">
        <v>1268</v>
      </c>
      <c r="C826" s="36" t="s">
        <v>1266</v>
      </c>
      <c r="D826" s="32">
        <v>467</v>
      </c>
      <c r="E826" s="57">
        <f t="shared" si="25"/>
        <v>630.99</v>
      </c>
      <c r="F826" s="68">
        <f t="shared" si="26"/>
        <v>530.99</v>
      </c>
      <c r="G826" s="31" t="s">
        <v>1267</v>
      </c>
      <c r="H826" s="31" t="s">
        <v>1194</v>
      </c>
      <c r="I826" s="31">
        <v>31</v>
      </c>
      <c r="J826" s="31" t="s">
        <v>315</v>
      </c>
      <c r="K826" s="31" t="s">
        <v>303</v>
      </c>
      <c r="L826" s="31" t="s">
        <v>296</v>
      </c>
      <c r="M826" s="31" t="s">
        <v>284</v>
      </c>
      <c r="N826" s="33" t="s">
        <v>285</v>
      </c>
      <c r="O826" s="34" t="s">
        <v>286</v>
      </c>
    </row>
    <row r="827" spans="1:15" ht="25.5">
      <c r="A827" s="29">
        <v>9781292187143</v>
      </c>
      <c r="B827" s="30" t="s">
        <v>1269</v>
      </c>
      <c r="C827" s="36" t="s">
        <v>1266</v>
      </c>
      <c r="D827" s="32">
        <v>700</v>
      </c>
      <c r="E827" s="57">
        <f t="shared" si="25"/>
        <v>944.99</v>
      </c>
      <c r="F827" s="68">
        <f t="shared" si="26"/>
        <v>794.99</v>
      </c>
      <c r="G827" s="31" t="s">
        <v>1267</v>
      </c>
      <c r="H827" s="31" t="s">
        <v>1194</v>
      </c>
      <c r="I827" s="31">
        <v>32</v>
      </c>
      <c r="J827" s="31" t="s">
        <v>315</v>
      </c>
      <c r="K827" s="31" t="s">
        <v>303</v>
      </c>
      <c r="L827" s="31" t="s">
        <v>296</v>
      </c>
      <c r="M827" s="31" t="s">
        <v>284</v>
      </c>
      <c r="N827" s="33" t="s">
        <v>285</v>
      </c>
      <c r="O827" s="34" t="s">
        <v>286</v>
      </c>
    </row>
    <row r="828" spans="1:15" ht="25.5">
      <c r="A828" s="29">
        <v>9781292187112</v>
      </c>
      <c r="B828" s="30" t="s">
        <v>1270</v>
      </c>
      <c r="C828" s="36" t="s">
        <v>1266</v>
      </c>
      <c r="D828" s="32">
        <v>700</v>
      </c>
      <c r="E828" s="57">
        <f t="shared" si="25"/>
        <v>944.99</v>
      </c>
      <c r="F828" s="68">
        <f t="shared" si="26"/>
        <v>794.99</v>
      </c>
      <c r="G828" s="31" t="s">
        <v>1267</v>
      </c>
      <c r="H828" s="31" t="s">
        <v>1194</v>
      </c>
      <c r="I828" s="31">
        <v>33</v>
      </c>
      <c r="J828" s="31" t="s">
        <v>315</v>
      </c>
      <c r="K828" s="31" t="s">
        <v>303</v>
      </c>
      <c r="L828" s="31" t="s">
        <v>296</v>
      </c>
      <c r="M828" s="31" t="s">
        <v>284</v>
      </c>
      <c r="N828" s="33" t="s">
        <v>285</v>
      </c>
      <c r="O828" s="34" t="s">
        <v>286</v>
      </c>
    </row>
    <row r="829" spans="1:15" ht="25.5">
      <c r="A829" s="29">
        <v>9781292187150</v>
      </c>
      <c r="B829" s="30" t="s">
        <v>1271</v>
      </c>
      <c r="C829" s="36" t="s">
        <v>1266</v>
      </c>
      <c r="D829" s="32">
        <v>820</v>
      </c>
      <c r="E829" s="57">
        <f t="shared" si="25"/>
        <v>1106.99</v>
      </c>
      <c r="F829" s="68">
        <f t="shared" si="26"/>
        <v>931.99</v>
      </c>
      <c r="G829" s="31" t="s">
        <v>1267</v>
      </c>
      <c r="H829" s="31" t="s">
        <v>1194</v>
      </c>
      <c r="I829" s="31">
        <v>34</v>
      </c>
      <c r="J829" s="31" t="s">
        <v>315</v>
      </c>
      <c r="K829" s="31" t="s">
        <v>303</v>
      </c>
      <c r="L829" s="31" t="s">
        <v>296</v>
      </c>
      <c r="M829" s="31" t="s">
        <v>284</v>
      </c>
      <c r="N829" s="33" t="s">
        <v>285</v>
      </c>
      <c r="O829" s="34" t="s">
        <v>286</v>
      </c>
    </row>
    <row r="830" spans="1:15">
      <c r="A830" s="29">
        <v>9781292131740</v>
      </c>
      <c r="B830" s="30" t="s">
        <v>1272</v>
      </c>
      <c r="C830" s="36" t="s">
        <v>469</v>
      </c>
      <c r="D830" s="32">
        <v>6</v>
      </c>
      <c r="E830" s="57">
        <f t="shared" si="25"/>
        <v>8.99</v>
      </c>
      <c r="F830" s="68">
        <f t="shared" si="26"/>
        <v>6.99</v>
      </c>
      <c r="G830" s="31" t="s">
        <v>755</v>
      </c>
      <c r="H830" s="31" t="s">
        <v>1194</v>
      </c>
      <c r="I830" s="31">
        <v>35</v>
      </c>
      <c r="J830" s="31" t="s">
        <v>435</v>
      </c>
      <c r="K830" s="31" t="s">
        <v>471</v>
      </c>
      <c r="L830" s="31" t="s">
        <v>283</v>
      </c>
      <c r="M830" s="31" t="s">
        <v>284</v>
      </c>
      <c r="N830" s="33" t="s">
        <v>285</v>
      </c>
      <c r="O830" s="34" t="s">
        <v>286</v>
      </c>
    </row>
    <row r="831" spans="1:15">
      <c r="A831" s="29">
        <v>9781292131719</v>
      </c>
      <c r="B831" s="30" t="s">
        <v>1273</v>
      </c>
      <c r="C831" s="36" t="s">
        <v>469</v>
      </c>
      <c r="D831" s="32">
        <v>6</v>
      </c>
      <c r="E831" s="57">
        <f t="shared" si="25"/>
        <v>8.99</v>
      </c>
      <c r="F831" s="68">
        <f t="shared" si="26"/>
        <v>6.99</v>
      </c>
      <c r="G831" s="31" t="s">
        <v>755</v>
      </c>
      <c r="H831" s="31" t="s">
        <v>1194</v>
      </c>
      <c r="I831" s="31">
        <v>36</v>
      </c>
      <c r="J831" s="31" t="s">
        <v>435</v>
      </c>
      <c r="K831" s="31" t="s">
        <v>471</v>
      </c>
      <c r="L831" s="31" t="s">
        <v>283</v>
      </c>
      <c r="M831" s="31" t="s">
        <v>284</v>
      </c>
      <c r="N831" s="33" t="s">
        <v>285</v>
      </c>
      <c r="O831" s="34" t="s">
        <v>286</v>
      </c>
    </row>
    <row r="832" spans="1:15">
      <c r="A832" s="29">
        <v>9781292131757</v>
      </c>
      <c r="B832" s="30" t="s">
        <v>1274</v>
      </c>
      <c r="C832" s="36" t="s">
        <v>489</v>
      </c>
      <c r="D832" s="32">
        <v>6</v>
      </c>
      <c r="E832" s="57">
        <f t="shared" si="25"/>
        <v>8.99</v>
      </c>
      <c r="F832" s="68">
        <f t="shared" si="26"/>
        <v>6.99</v>
      </c>
      <c r="G832" s="31" t="s">
        <v>755</v>
      </c>
      <c r="H832" s="31" t="s">
        <v>1194</v>
      </c>
      <c r="I832" s="31">
        <v>37</v>
      </c>
      <c r="J832" s="31" t="s">
        <v>435</v>
      </c>
      <c r="K832" s="31" t="s">
        <v>490</v>
      </c>
      <c r="L832" s="31" t="s">
        <v>283</v>
      </c>
      <c r="M832" s="31" t="s">
        <v>284</v>
      </c>
      <c r="N832" s="33" t="s">
        <v>285</v>
      </c>
      <c r="O832" s="34" t="s">
        <v>286</v>
      </c>
    </row>
    <row r="833" spans="1:15">
      <c r="A833" s="29">
        <v>9781292131764</v>
      </c>
      <c r="B833" s="30" t="s">
        <v>1275</v>
      </c>
      <c r="C833" s="36" t="s">
        <v>489</v>
      </c>
      <c r="D833" s="32">
        <v>6</v>
      </c>
      <c r="E833" s="57">
        <f t="shared" si="25"/>
        <v>8.99</v>
      </c>
      <c r="F833" s="68">
        <f t="shared" si="26"/>
        <v>6.99</v>
      </c>
      <c r="G833" s="31" t="s">
        <v>755</v>
      </c>
      <c r="H833" s="31" t="s">
        <v>1194</v>
      </c>
      <c r="I833" s="31">
        <v>38</v>
      </c>
      <c r="J833" s="31" t="s">
        <v>435</v>
      </c>
      <c r="K833" s="31" t="s">
        <v>490</v>
      </c>
      <c r="L833" s="31" t="s">
        <v>283</v>
      </c>
      <c r="M833" s="31" t="s">
        <v>284</v>
      </c>
      <c r="N833" s="33" t="s">
        <v>285</v>
      </c>
      <c r="O833" s="34" t="s">
        <v>286</v>
      </c>
    </row>
    <row r="834" spans="1:15">
      <c r="A834" s="29">
        <v>9781292131894</v>
      </c>
      <c r="B834" s="30" t="s">
        <v>1276</v>
      </c>
      <c r="C834" s="36" t="s">
        <v>469</v>
      </c>
      <c r="D834" s="32">
        <v>6</v>
      </c>
      <c r="E834" s="57">
        <f t="shared" si="25"/>
        <v>8.99</v>
      </c>
      <c r="F834" s="68">
        <f t="shared" si="26"/>
        <v>6.99</v>
      </c>
      <c r="G834" s="31" t="s">
        <v>1235</v>
      </c>
      <c r="H834" s="31" t="s">
        <v>1194</v>
      </c>
      <c r="I834" s="31">
        <v>39</v>
      </c>
      <c r="J834" s="31" t="s">
        <v>435</v>
      </c>
      <c r="K834" s="31" t="s">
        <v>471</v>
      </c>
      <c r="L834" s="31" t="s">
        <v>283</v>
      </c>
      <c r="M834" s="31" t="s">
        <v>284</v>
      </c>
      <c r="N834" s="33" t="s">
        <v>285</v>
      </c>
      <c r="O834" s="34" t="s">
        <v>286</v>
      </c>
    </row>
    <row r="835" spans="1:15">
      <c r="A835" s="29">
        <v>9781292131924</v>
      </c>
      <c r="B835" s="30" t="s">
        <v>1277</v>
      </c>
      <c r="C835" s="36" t="s">
        <v>469</v>
      </c>
      <c r="D835" s="32">
        <v>6</v>
      </c>
      <c r="E835" s="57">
        <f t="shared" ref="E835:E898" si="27">ROUNDUP(D835*1.35,0)-0.01</f>
        <v>8.99</v>
      </c>
      <c r="F835" s="68">
        <f t="shared" si="26"/>
        <v>6.99</v>
      </c>
      <c r="G835" s="31" t="s">
        <v>1235</v>
      </c>
      <c r="H835" s="31" t="s">
        <v>1194</v>
      </c>
      <c r="I835" s="31">
        <v>40</v>
      </c>
      <c r="J835" s="31" t="s">
        <v>435</v>
      </c>
      <c r="K835" s="31" t="s">
        <v>471</v>
      </c>
      <c r="L835" s="31" t="s">
        <v>283</v>
      </c>
      <c r="M835" s="31" t="s">
        <v>284</v>
      </c>
      <c r="N835" s="33" t="s">
        <v>285</v>
      </c>
      <c r="O835" s="34" t="s">
        <v>286</v>
      </c>
    </row>
    <row r="836" spans="1:15">
      <c r="A836" s="29">
        <v>9781292131931</v>
      </c>
      <c r="B836" s="30" t="s">
        <v>1278</v>
      </c>
      <c r="C836" s="36" t="s">
        <v>489</v>
      </c>
      <c r="D836" s="32">
        <v>6</v>
      </c>
      <c r="E836" s="57">
        <f t="shared" si="27"/>
        <v>8.99</v>
      </c>
      <c r="F836" s="68">
        <f t="shared" si="26"/>
        <v>6.99</v>
      </c>
      <c r="G836" s="31" t="s">
        <v>1235</v>
      </c>
      <c r="H836" s="31" t="s">
        <v>1194</v>
      </c>
      <c r="I836" s="31">
        <v>41</v>
      </c>
      <c r="J836" s="31" t="s">
        <v>435</v>
      </c>
      <c r="K836" s="31" t="s">
        <v>490</v>
      </c>
      <c r="L836" s="31" t="s">
        <v>283</v>
      </c>
      <c r="M836" s="31" t="s">
        <v>284</v>
      </c>
      <c r="N836" s="33" t="s">
        <v>285</v>
      </c>
      <c r="O836" s="34" t="s">
        <v>286</v>
      </c>
    </row>
    <row r="837" spans="1:15">
      <c r="A837" s="29">
        <v>9781292131948</v>
      </c>
      <c r="B837" s="30" t="s">
        <v>1279</v>
      </c>
      <c r="C837" s="36" t="s">
        <v>489</v>
      </c>
      <c r="D837" s="32">
        <v>6</v>
      </c>
      <c r="E837" s="57">
        <f t="shared" si="27"/>
        <v>8.99</v>
      </c>
      <c r="F837" s="68">
        <f t="shared" si="26"/>
        <v>6.99</v>
      </c>
      <c r="G837" s="31" t="s">
        <v>1235</v>
      </c>
      <c r="H837" s="31" t="s">
        <v>1194</v>
      </c>
      <c r="I837" s="31">
        <v>42</v>
      </c>
      <c r="J837" s="31" t="s">
        <v>435</v>
      </c>
      <c r="K837" s="31" t="s">
        <v>490</v>
      </c>
      <c r="L837" s="31" t="s">
        <v>283</v>
      </c>
      <c r="M837" s="31" t="s">
        <v>284</v>
      </c>
      <c r="N837" s="33" t="s">
        <v>285</v>
      </c>
      <c r="O837" s="34" t="s">
        <v>286</v>
      </c>
    </row>
    <row r="838" spans="1:15">
      <c r="A838" s="29">
        <v>9781292133690</v>
      </c>
      <c r="B838" s="30" t="s">
        <v>1280</v>
      </c>
      <c r="C838" s="36" t="s">
        <v>469</v>
      </c>
      <c r="D838" s="32">
        <v>6</v>
      </c>
      <c r="E838" s="57">
        <f t="shared" si="27"/>
        <v>8.99</v>
      </c>
      <c r="F838" s="68">
        <f t="shared" si="26"/>
        <v>6.99</v>
      </c>
      <c r="G838" s="31" t="s">
        <v>1237</v>
      </c>
      <c r="H838" s="31" t="s">
        <v>1194</v>
      </c>
      <c r="I838" s="31">
        <v>43</v>
      </c>
      <c r="J838" s="31" t="s">
        <v>435</v>
      </c>
      <c r="K838" s="31" t="s">
        <v>471</v>
      </c>
      <c r="L838" s="31" t="s">
        <v>283</v>
      </c>
      <c r="M838" s="31" t="s">
        <v>284</v>
      </c>
      <c r="N838" s="33" t="s">
        <v>285</v>
      </c>
      <c r="O838" s="34" t="s">
        <v>286</v>
      </c>
    </row>
    <row r="839" spans="1:15">
      <c r="A839" s="29">
        <v>9781292133706</v>
      </c>
      <c r="B839" s="30" t="s">
        <v>1281</v>
      </c>
      <c r="C839" s="36" t="s">
        <v>469</v>
      </c>
      <c r="D839" s="32">
        <v>6</v>
      </c>
      <c r="E839" s="57">
        <f t="shared" si="27"/>
        <v>8.99</v>
      </c>
      <c r="F839" s="68">
        <f t="shared" si="26"/>
        <v>6.99</v>
      </c>
      <c r="G839" s="31" t="s">
        <v>1237</v>
      </c>
      <c r="H839" s="31" t="s">
        <v>1194</v>
      </c>
      <c r="I839" s="31">
        <v>44</v>
      </c>
      <c r="J839" s="31" t="s">
        <v>435</v>
      </c>
      <c r="K839" s="31" t="s">
        <v>471</v>
      </c>
      <c r="L839" s="31" t="s">
        <v>283</v>
      </c>
      <c r="M839" s="31" t="s">
        <v>284</v>
      </c>
      <c r="N839" s="33" t="s">
        <v>285</v>
      </c>
      <c r="O839" s="34" t="s">
        <v>286</v>
      </c>
    </row>
    <row r="840" spans="1:15">
      <c r="A840" s="29">
        <v>9781292133652</v>
      </c>
      <c r="B840" s="30" t="s">
        <v>1282</v>
      </c>
      <c r="C840" s="36" t="s">
        <v>489</v>
      </c>
      <c r="D840" s="32">
        <v>6</v>
      </c>
      <c r="E840" s="57">
        <f t="shared" si="27"/>
        <v>8.99</v>
      </c>
      <c r="F840" s="68">
        <f t="shared" si="26"/>
        <v>6.99</v>
      </c>
      <c r="G840" s="31" t="s">
        <v>1237</v>
      </c>
      <c r="H840" s="31" t="s">
        <v>1194</v>
      </c>
      <c r="I840" s="31">
        <v>45</v>
      </c>
      <c r="J840" s="31" t="s">
        <v>435</v>
      </c>
      <c r="K840" s="31" t="s">
        <v>490</v>
      </c>
      <c r="L840" s="31" t="s">
        <v>283</v>
      </c>
      <c r="M840" s="31" t="s">
        <v>284</v>
      </c>
      <c r="N840" s="33" t="s">
        <v>285</v>
      </c>
      <c r="O840" s="34" t="s">
        <v>286</v>
      </c>
    </row>
    <row r="841" spans="1:15">
      <c r="A841" s="29">
        <v>9781292133683</v>
      </c>
      <c r="B841" s="30" t="s">
        <v>1283</v>
      </c>
      <c r="C841" s="36" t="s">
        <v>489</v>
      </c>
      <c r="D841" s="32">
        <v>6</v>
      </c>
      <c r="E841" s="57">
        <f t="shared" si="27"/>
        <v>8.99</v>
      </c>
      <c r="F841" s="68">
        <f t="shared" si="26"/>
        <v>6.99</v>
      </c>
      <c r="G841" s="31" t="s">
        <v>1237</v>
      </c>
      <c r="H841" s="31" t="s">
        <v>1194</v>
      </c>
      <c r="I841" s="31">
        <v>46</v>
      </c>
      <c r="J841" s="31" t="s">
        <v>435</v>
      </c>
      <c r="K841" s="31" t="s">
        <v>490</v>
      </c>
      <c r="L841" s="31" t="s">
        <v>283</v>
      </c>
      <c r="M841" s="31" t="s">
        <v>284</v>
      </c>
      <c r="N841" s="33" t="s">
        <v>285</v>
      </c>
      <c r="O841" s="34" t="s">
        <v>286</v>
      </c>
    </row>
    <row r="842" spans="1:15">
      <c r="A842" s="29">
        <v>9781292131597</v>
      </c>
      <c r="B842" s="30" t="s">
        <v>1284</v>
      </c>
      <c r="C842" s="36" t="s">
        <v>469</v>
      </c>
      <c r="D842" s="32">
        <v>10</v>
      </c>
      <c r="E842" s="57">
        <f t="shared" si="27"/>
        <v>13.99</v>
      </c>
      <c r="F842" s="68">
        <f t="shared" ref="F842:F905" si="28">ROUNDUP(D842*1.1354,0)-0.01</f>
        <v>11.99</v>
      </c>
      <c r="G842" s="31" t="s">
        <v>279</v>
      </c>
      <c r="H842" s="31" t="s">
        <v>1194</v>
      </c>
      <c r="I842" s="31">
        <v>47</v>
      </c>
      <c r="J842" s="31" t="s">
        <v>435</v>
      </c>
      <c r="K842" s="31" t="s">
        <v>471</v>
      </c>
      <c r="L842" s="31" t="s">
        <v>283</v>
      </c>
      <c r="M842" s="31" t="s">
        <v>284</v>
      </c>
      <c r="N842" s="33" t="s">
        <v>285</v>
      </c>
      <c r="O842" s="34" t="s">
        <v>286</v>
      </c>
    </row>
    <row r="843" spans="1:15">
      <c r="A843" s="29">
        <v>9781292131634</v>
      </c>
      <c r="B843" s="30" t="s">
        <v>1285</v>
      </c>
      <c r="C843" s="36" t="s">
        <v>469</v>
      </c>
      <c r="D843" s="32">
        <v>10</v>
      </c>
      <c r="E843" s="57">
        <f t="shared" si="27"/>
        <v>13.99</v>
      </c>
      <c r="F843" s="68">
        <f t="shared" si="28"/>
        <v>11.99</v>
      </c>
      <c r="G843" s="31" t="s">
        <v>279</v>
      </c>
      <c r="H843" s="31" t="s">
        <v>1194</v>
      </c>
      <c r="I843" s="31">
        <v>48</v>
      </c>
      <c r="J843" s="31" t="s">
        <v>435</v>
      </c>
      <c r="K843" s="31" t="s">
        <v>471</v>
      </c>
      <c r="L843" s="31" t="s">
        <v>283</v>
      </c>
      <c r="M843" s="31" t="s">
        <v>284</v>
      </c>
      <c r="N843" s="33" t="s">
        <v>285</v>
      </c>
      <c r="O843" s="34" t="s">
        <v>286</v>
      </c>
    </row>
    <row r="844" spans="1:15">
      <c r="A844" s="29">
        <v>9781292131559</v>
      </c>
      <c r="B844" s="30" t="s">
        <v>1286</v>
      </c>
      <c r="C844" s="36" t="s">
        <v>489</v>
      </c>
      <c r="D844" s="32">
        <v>10</v>
      </c>
      <c r="E844" s="57">
        <f t="shared" si="27"/>
        <v>13.99</v>
      </c>
      <c r="F844" s="68">
        <f t="shared" si="28"/>
        <v>11.99</v>
      </c>
      <c r="G844" s="31" t="s">
        <v>279</v>
      </c>
      <c r="H844" s="31" t="s">
        <v>1194</v>
      </c>
      <c r="I844" s="31">
        <v>49</v>
      </c>
      <c r="J844" s="31" t="s">
        <v>435</v>
      </c>
      <c r="K844" s="31" t="s">
        <v>490</v>
      </c>
      <c r="L844" s="31" t="s">
        <v>283</v>
      </c>
      <c r="M844" s="31" t="s">
        <v>284</v>
      </c>
      <c r="N844" s="33" t="s">
        <v>285</v>
      </c>
      <c r="O844" s="34" t="s">
        <v>286</v>
      </c>
    </row>
    <row r="845" spans="1:15">
      <c r="A845" s="29">
        <v>9781292131580</v>
      </c>
      <c r="B845" s="30" t="s">
        <v>1287</v>
      </c>
      <c r="C845" s="36" t="s">
        <v>489</v>
      </c>
      <c r="D845" s="32">
        <v>10</v>
      </c>
      <c r="E845" s="57">
        <f t="shared" si="27"/>
        <v>13.99</v>
      </c>
      <c r="F845" s="68">
        <f t="shared" si="28"/>
        <v>11.99</v>
      </c>
      <c r="G845" s="31" t="s">
        <v>279</v>
      </c>
      <c r="H845" s="31" t="s">
        <v>1194</v>
      </c>
      <c r="I845" s="31">
        <v>50</v>
      </c>
      <c r="J845" s="31" t="s">
        <v>435</v>
      </c>
      <c r="K845" s="31" t="s">
        <v>490</v>
      </c>
      <c r="L845" s="31" t="s">
        <v>283</v>
      </c>
      <c r="M845" s="31" t="s">
        <v>284</v>
      </c>
      <c r="N845" s="33" t="s">
        <v>285</v>
      </c>
      <c r="O845" s="34" t="s">
        <v>286</v>
      </c>
    </row>
    <row r="846" spans="1:15">
      <c r="A846" s="29">
        <v>9781292225449</v>
      </c>
      <c r="B846" s="30" t="s">
        <v>1288</v>
      </c>
      <c r="C846" s="36" t="s">
        <v>1289</v>
      </c>
      <c r="D846" s="32">
        <v>261</v>
      </c>
      <c r="E846" s="57">
        <f t="shared" si="27"/>
        <v>352.99</v>
      </c>
      <c r="F846" s="68">
        <f t="shared" si="28"/>
        <v>296.99</v>
      </c>
      <c r="G846" s="31" t="s">
        <v>279</v>
      </c>
      <c r="H846" s="31" t="s">
        <v>1194</v>
      </c>
      <c r="I846" s="31">
        <v>54</v>
      </c>
      <c r="J846" s="31" t="s">
        <v>1227</v>
      </c>
      <c r="K846" s="31" t="s">
        <v>303</v>
      </c>
      <c r="L846" s="31" t="s">
        <v>296</v>
      </c>
      <c r="M846" s="31" t="s">
        <v>284</v>
      </c>
      <c r="N846" s="33" t="s">
        <v>285</v>
      </c>
      <c r="O846" s="34" t="s">
        <v>286</v>
      </c>
    </row>
    <row r="847" spans="1:15">
      <c r="A847" s="29">
        <v>9781292225463</v>
      </c>
      <c r="B847" s="30" t="s">
        <v>1290</v>
      </c>
      <c r="C847" s="36" t="s">
        <v>1289</v>
      </c>
      <c r="D847" s="32">
        <v>352</v>
      </c>
      <c r="E847" s="57">
        <f t="shared" si="27"/>
        <v>475.99</v>
      </c>
      <c r="F847" s="68">
        <f t="shared" si="28"/>
        <v>399.99</v>
      </c>
      <c r="G847" s="31" t="s">
        <v>279</v>
      </c>
      <c r="H847" s="31" t="s">
        <v>1194</v>
      </c>
      <c r="I847" s="31">
        <v>55</v>
      </c>
      <c r="J847" s="31" t="s">
        <v>1227</v>
      </c>
      <c r="K847" s="31" t="s">
        <v>303</v>
      </c>
      <c r="L847" s="31" t="s">
        <v>296</v>
      </c>
      <c r="M847" s="31" t="s">
        <v>284</v>
      </c>
      <c r="N847" s="33" t="s">
        <v>285</v>
      </c>
      <c r="O847" s="34" t="s">
        <v>286</v>
      </c>
    </row>
    <row r="848" spans="1:15">
      <c r="A848" s="29">
        <v>9781292225470</v>
      </c>
      <c r="B848" s="30" t="s">
        <v>1291</v>
      </c>
      <c r="C848" s="36" t="s">
        <v>1289</v>
      </c>
      <c r="D848" s="32">
        <v>437</v>
      </c>
      <c r="E848" s="57">
        <f t="shared" si="27"/>
        <v>589.99</v>
      </c>
      <c r="F848" s="68">
        <f t="shared" si="28"/>
        <v>496.99</v>
      </c>
      <c r="G848" s="31" t="s">
        <v>279</v>
      </c>
      <c r="H848" s="31" t="s">
        <v>1194</v>
      </c>
      <c r="I848" s="31">
        <v>56</v>
      </c>
      <c r="J848" s="31" t="s">
        <v>1227</v>
      </c>
      <c r="K848" s="31" t="s">
        <v>303</v>
      </c>
      <c r="L848" s="31" t="s">
        <v>296</v>
      </c>
      <c r="M848" s="31" t="s">
        <v>284</v>
      </c>
      <c r="N848" s="33" t="s">
        <v>285</v>
      </c>
      <c r="O848" s="34" t="s">
        <v>286</v>
      </c>
    </row>
    <row r="849" spans="1:15">
      <c r="A849" s="29">
        <v>9781292225494</v>
      </c>
      <c r="B849" s="30" t="s">
        <v>1292</v>
      </c>
      <c r="C849" s="36" t="s">
        <v>1289</v>
      </c>
      <c r="D849" s="32">
        <v>530</v>
      </c>
      <c r="E849" s="57">
        <f t="shared" si="27"/>
        <v>715.99</v>
      </c>
      <c r="F849" s="68">
        <f t="shared" si="28"/>
        <v>601.99</v>
      </c>
      <c r="G849" s="31" t="s">
        <v>279</v>
      </c>
      <c r="H849" s="31" t="s">
        <v>1194</v>
      </c>
      <c r="I849" s="31">
        <v>57</v>
      </c>
      <c r="J849" s="31" t="s">
        <v>1227</v>
      </c>
      <c r="K849" s="31" t="s">
        <v>303</v>
      </c>
      <c r="L849" s="31" t="s">
        <v>296</v>
      </c>
      <c r="M849" s="31" t="s">
        <v>284</v>
      </c>
      <c r="N849" s="33" t="s">
        <v>285</v>
      </c>
      <c r="O849" s="34" t="s">
        <v>286</v>
      </c>
    </row>
    <row r="850" spans="1:15">
      <c r="A850" s="29">
        <v>9781292225517</v>
      </c>
      <c r="B850" s="30" t="s">
        <v>1293</v>
      </c>
      <c r="C850" s="36" t="s">
        <v>1289</v>
      </c>
      <c r="D850" s="32">
        <v>610</v>
      </c>
      <c r="E850" s="57">
        <f t="shared" si="27"/>
        <v>823.99</v>
      </c>
      <c r="F850" s="68">
        <f t="shared" si="28"/>
        <v>692.99</v>
      </c>
      <c r="G850" s="31" t="s">
        <v>279</v>
      </c>
      <c r="H850" s="31" t="s">
        <v>1194</v>
      </c>
      <c r="I850" s="31">
        <v>58</v>
      </c>
      <c r="J850" s="31" t="s">
        <v>1227</v>
      </c>
      <c r="K850" s="31" t="s">
        <v>303</v>
      </c>
      <c r="L850" s="31" t="s">
        <v>296</v>
      </c>
      <c r="M850" s="31" t="s">
        <v>284</v>
      </c>
      <c r="N850" s="33" t="s">
        <v>285</v>
      </c>
      <c r="O850" s="34" t="s">
        <v>286</v>
      </c>
    </row>
    <row r="851" spans="1:15">
      <c r="A851" s="29">
        <v>9781292245317</v>
      </c>
      <c r="B851" s="30" t="s">
        <v>1294</v>
      </c>
      <c r="C851" s="36" t="s">
        <v>278</v>
      </c>
      <c r="D851" s="32">
        <v>10</v>
      </c>
      <c r="E851" s="57">
        <f t="shared" si="27"/>
        <v>13.99</v>
      </c>
      <c r="F851" s="68">
        <f t="shared" si="28"/>
        <v>11.99</v>
      </c>
      <c r="G851" s="31" t="s">
        <v>279</v>
      </c>
      <c r="H851" s="31" t="s">
        <v>1194</v>
      </c>
      <c r="I851" s="31">
        <v>60</v>
      </c>
      <c r="J851" s="31" t="s">
        <v>281</v>
      </c>
      <c r="K851" s="31" t="s">
        <v>282</v>
      </c>
      <c r="L851" s="31" t="s">
        <v>283</v>
      </c>
      <c r="M851" s="31" t="s">
        <v>284</v>
      </c>
      <c r="N851" s="33" t="s">
        <v>285</v>
      </c>
      <c r="O851" s="34" t="s">
        <v>286</v>
      </c>
    </row>
    <row r="852" spans="1:15">
      <c r="A852" s="29">
        <v>9781292245812</v>
      </c>
      <c r="B852" s="30" t="s">
        <v>1295</v>
      </c>
      <c r="C852" s="36" t="s">
        <v>1296</v>
      </c>
      <c r="D852" s="32">
        <v>6.4</v>
      </c>
      <c r="E852" s="57">
        <f t="shared" si="27"/>
        <v>8.99</v>
      </c>
      <c r="F852" s="68">
        <f t="shared" si="28"/>
        <v>7.99</v>
      </c>
      <c r="G852" s="31" t="s">
        <v>755</v>
      </c>
      <c r="H852" s="31" t="s">
        <v>1194</v>
      </c>
      <c r="I852" s="31">
        <v>61</v>
      </c>
      <c r="J852" s="31" t="s">
        <v>281</v>
      </c>
      <c r="K852" s="31" t="s">
        <v>455</v>
      </c>
      <c r="L852" s="31" t="s">
        <v>283</v>
      </c>
      <c r="M852" s="31" t="s">
        <v>284</v>
      </c>
      <c r="N852" s="33" t="s">
        <v>285</v>
      </c>
      <c r="O852" s="34" t="s">
        <v>286</v>
      </c>
    </row>
    <row r="853" spans="1:15">
      <c r="A853" s="29">
        <v>9781292245805</v>
      </c>
      <c r="B853" s="30" t="s">
        <v>1297</v>
      </c>
      <c r="C853" s="36" t="s">
        <v>1296</v>
      </c>
      <c r="D853" s="32">
        <v>6.4</v>
      </c>
      <c r="E853" s="57">
        <f t="shared" si="27"/>
        <v>8.99</v>
      </c>
      <c r="F853" s="68">
        <f t="shared" si="28"/>
        <v>7.99</v>
      </c>
      <c r="G853" s="31" t="s">
        <v>1235</v>
      </c>
      <c r="H853" s="31" t="s">
        <v>1194</v>
      </c>
      <c r="I853" s="31">
        <v>62</v>
      </c>
      <c r="J853" s="31" t="s">
        <v>281</v>
      </c>
      <c r="K853" s="31" t="s">
        <v>455</v>
      </c>
      <c r="L853" s="31" t="s">
        <v>283</v>
      </c>
      <c r="M853" s="31" t="s">
        <v>284</v>
      </c>
      <c r="N853" s="33" t="s">
        <v>285</v>
      </c>
      <c r="O853" s="34" t="s">
        <v>286</v>
      </c>
    </row>
    <row r="854" spans="1:15">
      <c r="A854" s="29">
        <v>9781292245799</v>
      </c>
      <c r="B854" s="30" t="s">
        <v>1298</v>
      </c>
      <c r="C854" s="36" t="s">
        <v>1296</v>
      </c>
      <c r="D854" s="32">
        <v>6.4</v>
      </c>
      <c r="E854" s="57">
        <f t="shared" si="27"/>
        <v>8.99</v>
      </c>
      <c r="F854" s="68">
        <f t="shared" si="28"/>
        <v>7.99</v>
      </c>
      <c r="G854" s="31" t="s">
        <v>1237</v>
      </c>
      <c r="H854" s="31" t="s">
        <v>1194</v>
      </c>
      <c r="I854" s="31">
        <v>63</v>
      </c>
      <c r="J854" s="31" t="s">
        <v>281</v>
      </c>
      <c r="K854" s="31" t="s">
        <v>455</v>
      </c>
      <c r="L854" s="31" t="s">
        <v>283</v>
      </c>
      <c r="M854" s="31" t="s">
        <v>284</v>
      </c>
      <c r="N854" s="33" t="s">
        <v>285</v>
      </c>
      <c r="O854" s="34" t="s">
        <v>286</v>
      </c>
    </row>
    <row r="855" spans="1:15">
      <c r="A855" s="29">
        <v>9781292247106</v>
      </c>
      <c r="B855" s="30" t="s">
        <v>1299</v>
      </c>
      <c r="C855" s="36" t="s">
        <v>1300</v>
      </c>
      <c r="D855" s="32">
        <v>3.8</v>
      </c>
      <c r="E855" s="57">
        <f t="shared" si="27"/>
        <v>5.99</v>
      </c>
      <c r="F855" s="68">
        <f t="shared" si="28"/>
        <v>4.99</v>
      </c>
      <c r="G855" s="31" t="s">
        <v>279</v>
      </c>
      <c r="H855" s="31" t="s">
        <v>1194</v>
      </c>
      <c r="I855" s="31">
        <v>64</v>
      </c>
      <c r="J855" s="31" t="s">
        <v>1301</v>
      </c>
      <c r="K855" s="31" t="s">
        <v>1302</v>
      </c>
      <c r="L855" s="31" t="s">
        <v>283</v>
      </c>
      <c r="M855" s="31" t="s">
        <v>284</v>
      </c>
      <c r="N855" s="33" t="s">
        <v>285</v>
      </c>
      <c r="O855" s="34" t="s">
        <v>286</v>
      </c>
    </row>
    <row r="856" spans="1:15">
      <c r="A856" s="29">
        <v>9781292247113</v>
      </c>
      <c r="B856" s="30" t="s">
        <v>1303</v>
      </c>
      <c r="C856" s="36" t="s">
        <v>1300</v>
      </c>
      <c r="D856" s="32">
        <v>3.8</v>
      </c>
      <c r="E856" s="57">
        <f t="shared" si="27"/>
        <v>5.99</v>
      </c>
      <c r="F856" s="68">
        <f t="shared" si="28"/>
        <v>4.99</v>
      </c>
      <c r="G856" s="31" t="s">
        <v>279</v>
      </c>
      <c r="H856" s="31" t="s">
        <v>1194</v>
      </c>
      <c r="I856" s="31">
        <v>65</v>
      </c>
      <c r="J856" s="31" t="s">
        <v>1301</v>
      </c>
      <c r="K856" s="31" t="s">
        <v>1302</v>
      </c>
      <c r="L856" s="31" t="s">
        <v>283</v>
      </c>
      <c r="M856" s="31" t="s">
        <v>284</v>
      </c>
      <c r="N856" s="33" t="s">
        <v>285</v>
      </c>
      <c r="O856" s="34" t="s">
        <v>286</v>
      </c>
    </row>
    <row r="857" spans="1:15">
      <c r="A857" s="29">
        <v>9781447980193</v>
      </c>
      <c r="B857" s="30" t="s">
        <v>1304</v>
      </c>
      <c r="C857" s="36" t="s">
        <v>1203</v>
      </c>
      <c r="D857" s="32">
        <v>29.7</v>
      </c>
      <c r="E857" s="57">
        <f t="shared" si="27"/>
        <v>40.99</v>
      </c>
      <c r="F857" s="68">
        <f t="shared" si="28"/>
        <v>33.99</v>
      </c>
      <c r="G857" s="31" t="s">
        <v>306</v>
      </c>
      <c r="H857" s="31" t="s">
        <v>1194</v>
      </c>
      <c r="I857" s="31">
        <v>1</v>
      </c>
      <c r="J857" s="31" t="s">
        <v>289</v>
      </c>
      <c r="K857" s="31" t="s">
        <v>439</v>
      </c>
      <c r="L857" s="31" t="s">
        <v>283</v>
      </c>
      <c r="M857" s="31" t="s">
        <v>284</v>
      </c>
      <c r="N857" s="33" t="s">
        <v>285</v>
      </c>
      <c r="O857" s="34" t="s">
        <v>286</v>
      </c>
    </row>
    <row r="858" spans="1:15">
      <c r="A858" s="29">
        <v>9781447980209</v>
      </c>
      <c r="B858" s="30" t="s">
        <v>1305</v>
      </c>
      <c r="C858" s="36" t="s">
        <v>1203</v>
      </c>
      <c r="D858" s="32">
        <v>29.7</v>
      </c>
      <c r="E858" s="57">
        <f t="shared" si="27"/>
        <v>40.99</v>
      </c>
      <c r="F858" s="68">
        <f t="shared" si="28"/>
        <v>33.99</v>
      </c>
      <c r="G858" s="31" t="s">
        <v>306</v>
      </c>
      <c r="H858" s="31" t="s">
        <v>1194</v>
      </c>
      <c r="I858" s="31">
        <v>2</v>
      </c>
      <c r="J858" s="31" t="s">
        <v>289</v>
      </c>
      <c r="K858" s="31" t="s">
        <v>439</v>
      </c>
      <c r="L858" s="31" t="s">
        <v>283</v>
      </c>
      <c r="M858" s="31" t="s">
        <v>284</v>
      </c>
      <c r="N858" s="33" t="s">
        <v>285</v>
      </c>
      <c r="O858" s="34" t="s">
        <v>286</v>
      </c>
    </row>
    <row r="859" spans="1:15">
      <c r="A859" s="29">
        <v>9781447985518</v>
      </c>
      <c r="B859" s="30" t="s">
        <v>1306</v>
      </c>
      <c r="C859" s="36" t="s">
        <v>1307</v>
      </c>
      <c r="D859" s="32">
        <v>35.1</v>
      </c>
      <c r="E859" s="57">
        <f t="shared" si="27"/>
        <v>47.99</v>
      </c>
      <c r="F859" s="68">
        <f t="shared" si="28"/>
        <v>39.99</v>
      </c>
      <c r="G859" s="31" t="s">
        <v>306</v>
      </c>
      <c r="H859" s="31" t="s">
        <v>1194</v>
      </c>
      <c r="I859" s="31">
        <v>3</v>
      </c>
      <c r="J859" s="31" t="s">
        <v>402</v>
      </c>
      <c r="K859" s="31" t="s">
        <v>1308</v>
      </c>
      <c r="L859" s="31" t="s">
        <v>283</v>
      </c>
      <c r="M859" s="31" t="s">
        <v>284</v>
      </c>
      <c r="N859" s="33" t="s">
        <v>285</v>
      </c>
      <c r="O859" s="34" t="s">
        <v>286</v>
      </c>
    </row>
    <row r="860" spans="1:15">
      <c r="A860" s="29">
        <v>9781447999805</v>
      </c>
      <c r="B860" s="30" t="s">
        <v>1309</v>
      </c>
      <c r="C860" s="36" t="s">
        <v>1307</v>
      </c>
      <c r="D860" s="32">
        <v>35.1</v>
      </c>
      <c r="E860" s="57">
        <f t="shared" si="27"/>
        <v>47.99</v>
      </c>
      <c r="F860" s="68">
        <f t="shared" si="28"/>
        <v>39.99</v>
      </c>
      <c r="G860" s="31" t="s">
        <v>306</v>
      </c>
      <c r="H860" s="31" t="s">
        <v>1194</v>
      </c>
      <c r="I860" s="31">
        <v>4</v>
      </c>
      <c r="J860" s="31" t="s">
        <v>402</v>
      </c>
      <c r="K860" s="31" t="s">
        <v>1308</v>
      </c>
      <c r="L860" s="31" t="s">
        <v>283</v>
      </c>
      <c r="M860" s="31" t="s">
        <v>284</v>
      </c>
      <c r="N860" s="33" t="s">
        <v>285</v>
      </c>
      <c r="O860" s="34" t="s">
        <v>286</v>
      </c>
    </row>
    <row r="861" spans="1:15">
      <c r="A861" s="29">
        <v>9781292115047</v>
      </c>
      <c r="B861" s="30" t="s">
        <v>1310</v>
      </c>
      <c r="C861" s="36" t="s">
        <v>1240</v>
      </c>
      <c r="D861" s="32">
        <v>219</v>
      </c>
      <c r="E861" s="57">
        <f t="shared" si="27"/>
        <v>295.99</v>
      </c>
      <c r="F861" s="68">
        <f t="shared" si="28"/>
        <v>248.99</v>
      </c>
      <c r="G861" s="31" t="s">
        <v>306</v>
      </c>
      <c r="H861" s="31" t="s">
        <v>1194</v>
      </c>
      <c r="I861" s="31">
        <v>5</v>
      </c>
      <c r="J861" s="31" t="s">
        <v>295</v>
      </c>
      <c r="K861" s="31" t="s">
        <v>331</v>
      </c>
      <c r="L861" s="31" t="s">
        <v>296</v>
      </c>
      <c r="M861" s="31" t="s">
        <v>284</v>
      </c>
      <c r="N861" s="33" t="s">
        <v>285</v>
      </c>
      <c r="O861" s="34" t="s">
        <v>286</v>
      </c>
    </row>
    <row r="862" spans="1:15">
      <c r="A862" s="29">
        <v>9781292115030</v>
      </c>
      <c r="B862" s="30" t="s">
        <v>1311</v>
      </c>
      <c r="C862" s="36" t="s">
        <v>1240</v>
      </c>
      <c r="D862" s="32">
        <v>292</v>
      </c>
      <c r="E862" s="57">
        <f t="shared" si="27"/>
        <v>394.99</v>
      </c>
      <c r="F862" s="68">
        <f t="shared" si="28"/>
        <v>331.99</v>
      </c>
      <c r="G862" s="31" t="s">
        <v>306</v>
      </c>
      <c r="H862" s="31" t="s">
        <v>1194</v>
      </c>
      <c r="I862" s="31">
        <v>6</v>
      </c>
      <c r="J862" s="31" t="s">
        <v>295</v>
      </c>
      <c r="K862" s="31" t="s">
        <v>331</v>
      </c>
      <c r="L862" s="31" t="s">
        <v>296</v>
      </c>
      <c r="M862" s="31" t="s">
        <v>284</v>
      </c>
      <c r="N862" s="33" t="s">
        <v>285</v>
      </c>
      <c r="O862" s="34" t="s">
        <v>286</v>
      </c>
    </row>
    <row r="863" spans="1:15">
      <c r="A863" s="29">
        <v>9781292115023</v>
      </c>
      <c r="B863" s="30" t="s">
        <v>1312</v>
      </c>
      <c r="C863" s="36" t="s">
        <v>1240</v>
      </c>
      <c r="D863" s="32">
        <v>365</v>
      </c>
      <c r="E863" s="57">
        <f t="shared" si="27"/>
        <v>492.99</v>
      </c>
      <c r="F863" s="68">
        <f t="shared" si="28"/>
        <v>414.99</v>
      </c>
      <c r="G863" s="31" t="s">
        <v>306</v>
      </c>
      <c r="H863" s="31" t="s">
        <v>1194</v>
      </c>
      <c r="I863" s="31">
        <v>7</v>
      </c>
      <c r="J863" s="31" t="s">
        <v>295</v>
      </c>
      <c r="K863" s="31" t="s">
        <v>331</v>
      </c>
      <c r="L863" s="31" t="s">
        <v>296</v>
      </c>
      <c r="M863" s="31" t="s">
        <v>284</v>
      </c>
      <c r="N863" s="33" t="s">
        <v>285</v>
      </c>
      <c r="O863" s="34" t="s">
        <v>286</v>
      </c>
    </row>
    <row r="864" spans="1:15">
      <c r="A864" s="29">
        <v>9781292115016</v>
      </c>
      <c r="B864" s="30" t="s">
        <v>1313</v>
      </c>
      <c r="C864" s="36" t="s">
        <v>1240</v>
      </c>
      <c r="D864" s="32">
        <v>438</v>
      </c>
      <c r="E864" s="57">
        <f t="shared" si="27"/>
        <v>591.99</v>
      </c>
      <c r="F864" s="68">
        <f t="shared" si="28"/>
        <v>497.99</v>
      </c>
      <c r="G864" s="31" t="s">
        <v>306</v>
      </c>
      <c r="H864" s="31" t="s">
        <v>1194</v>
      </c>
      <c r="I864" s="31">
        <v>8</v>
      </c>
      <c r="J864" s="31" t="s">
        <v>295</v>
      </c>
      <c r="K864" s="31" t="s">
        <v>331</v>
      </c>
      <c r="L864" s="31" t="s">
        <v>296</v>
      </c>
      <c r="M864" s="31" t="s">
        <v>284</v>
      </c>
      <c r="N864" s="33" t="s">
        <v>285</v>
      </c>
      <c r="O864" s="34" t="s">
        <v>286</v>
      </c>
    </row>
    <row r="865" spans="1:15">
      <c r="A865" s="29">
        <v>9781292115054</v>
      </c>
      <c r="B865" s="30" t="s">
        <v>1314</v>
      </c>
      <c r="C865" s="36" t="s">
        <v>1240</v>
      </c>
      <c r="D865" s="32">
        <v>510</v>
      </c>
      <c r="E865" s="57">
        <f t="shared" si="27"/>
        <v>688.99</v>
      </c>
      <c r="F865" s="68">
        <f t="shared" si="28"/>
        <v>579.99</v>
      </c>
      <c r="G865" s="31" t="s">
        <v>306</v>
      </c>
      <c r="H865" s="31" t="s">
        <v>1194</v>
      </c>
      <c r="I865" s="31">
        <v>9</v>
      </c>
      <c r="J865" s="31" t="s">
        <v>295</v>
      </c>
      <c r="K865" s="31" t="s">
        <v>331</v>
      </c>
      <c r="L865" s="31" t="s">
        <v>296</v>
      </c>
      <c r="M865" s="31" t="s">
        <v>284</v>
      </c>
      <c r="N865" s="33" t="s">
        <v>285</v>
      </c>
      <c r="O865" s="34" t="s">
        <v>286</v>
      </c>
    </row>
    <row r="866" spans="1:15">
      <c r="A866" s="29">
        <v>9781292115092</v>
      </c>
      <c r="B866" s="30" t="s">
        <v>1315</v>
      </c>
      <c r="C866" s="36" t="s">
        <v>1240</v>
      </c>
      <c r="D866" s="32">
        <v>219</v>
      </c>
      <c r="E866" s="57">
        <f t="shared" si="27"/>
        <v>295.99</v>
      </c>
      <c r="F866" s="68">
        <f t="shared" si="28"/>
        <v>248.99</v>
      </c>
      <c r="G866" s="31" t="s">
        <v>306</v>
      </c>
      <c r="H866" s="31" t="s">
        <v>1194</v>
      </c>
      <c r="I866" s="31">
        <v>10</v>
      </c>
      <c r="J866" s="31" t="s">
        <v>295</v>
      </c>
      <c r="K866" s="31" t="s">
        <v>331</v>
      </c>
      <c r="L866" s="31" t="s">
        <v>296</v>
      </c>
      <c r="M866" s="31" t="s">
        <v>284</v>
      </c>
      <c r="N866" s="33" t="s">
        <v>285</v>
      </c>
      <c r="O866" s="34" t="s">
        <v>286</v>
      </c>
    </row>
    <row r="867" spans="1:15">
      <c r="A867" s="29">
        <v>9781292115085</v>
      </c>
      <c r="B867" s="30" t="s">
        <v>1316</v>
      </c>
      <c r="C867" s="36" t="s">
        <v>1240</v>
      </c>
      <c r="D867" s="32">
        <v>306</v>
      </c>
      <c r="E867" s="57">
        <f t="shared" si="27"/>
        <v>413.99</v>
      </c>
      <c r="F867" s="68">
        <f t="shared" si="28"/>
        <v>347.99</v>
      </c>
      <c r="G867" s="31" t="s">
        <v>306</v>
      </c>
      <c r="H867" s="31" t="s">
        <v>1194</v>
      </c>
      <c r="I867" s="31">
        <v>11</v>
      </c>
      <c r="J867" s="31" t="s">
        <v>295</v>
      </c>
      <c r="K867" s="31" t="s">
        <v>331</v>
      </c>
      <c r="L867" s="31" t="s">
        <v>296</v>
      </c>
      <c r="M867" s="31" t="s">
        <v>284</v>
      </c>
      <c r="N867" s="33" t="s">
        <v>285</v>
      </c>
      <c r="O867" s="34" t="s">
        <v>286</v>
      </c>
    </row>
    <row r="868" spans="1:15">
      <c r="A868" s="29">
        <v>9781292115078</v>
      </c>
      <c r="B868" s="30" t="s">
        <v>1317</v>
      </c>
      <c r="C868" s="36" t="s">
        <v>1240</v>
      </c>
      <c r="D868" s="32">
        <v>383</v>
      </c>
      <c r="E868" s="57">
        <f t="shared" si="27"/>
        <v>517.99</v>
      </c>
      <c r="F868" s="68">
        <f t="shared" si="28"/>
        <v>434.99</v>
      </c>
      <c r="G868" s="31" t="s">
        <v>306</v>
      </c>
      <c r="H868" s="31" t="s">
        <v>1194</v>
      </c>
      <c r="I868" s="31">
        <v>12</v>
      </c>
      <c r="J868" s="31" t="s">
        <v>295</v>
      </c>
      <c r="K868" s="31" t="s">
        <v>331</v>
      </c>
      <c r="L868" s="31" t="s">
        <v>296</v>
      </c>
      <c r="M868" s="31" t="s">
        <v>284</v>
      </c>
      <c r="N868" s="33" t="s">
        <v>285</v>
      </c>
      <c r="O868" s="34" t="s">
        <v>286</v>
      </c>
    </row>
    <row r="869" spans="1:15">
      <c r="A869" s="29">
        <v>9781292115061</v>
      </c>
      <c r="B869" s="30" t="s">
        <v>1318</v>
      </c>
      <c r="C869" s="36" t="s">
        <v>1240</v>
      </c>
      <c r="D869" s="32">
        <v>438</v>
      </c>
      <c r="E869" s="57">
        <f t="shared" si="27"/>
        <v>591.99</v>
      </c>
      <c r="F869" s="68">
        <f t="shared" si="28"/>
        <v>497.99</v>
      </c>
      <c r="G869" s="31" t="s">
        <v>306</v>
      </c>
      <c r="H869" s="31" t="s">
        <v>1194</v>
      </c>
      <c r="I869" s="31">
        <v>13</v>
      </c>
      <c r="J869" s="31" t="s">
        <v>295</v>
      </c>
      <c r="K869" s="31" t="s">
        <v>331</v>
      </c>
      <c r="L869" s="31" t="s">
        <v>296</v>
      </c>
      <c r="M869" s="31" t="s">
        <v>284</v>
      </c>
      <c r="N869" s="33" t="s">
        <v>285</v>
      </c>
      <c r="O869" s="34" t="s">
        <v>286</v>
      </c>
    </row>
    <row r="870" spans="1:15">
      <c r="A870" s="29">
        <v>9781292115108</v>
      </c>
      <c r="B870" s="30" t="s">
        <v>1319</v>
      </c>
      <c r="C870" s="36" t="s">
        <v>1240</v>
      </c>
      <c r="D870" s="32">
        <v>510</v>
      </c>
      <c r="E870" s="57">
        <f t="shared" si="27"/>
        <v>688.99</v>
      </c>
      <c r="F870" s="68">
        <f t="shared" si="28"/>
        <v>579.99</v>
      </c>
      <c r="G870" s="31" t="s">
        <v>306</v>
      </c>
      <c r="H870" s="31" t="s">
        <v>1194</v>
      </c>
      <c r="I870" s="31">
        <v>14</v>
      </c>
      <c r="J870" s="31" t="s">
        <v>295</v>
      </c>
      <c r="K870" s="31" t="s">
        <v>331</v>
      </c>
      <c r="L870" s="31" t="s">
        <v>296</v>
      </c>
      <c r="M870" s="31" t="s">
        <v>284</v>
      </c>
      <c r="N870" s="33" t="s">
        <v>285</v>
      </c>
      <c r="O870" s="34" t="s">
        <v>286</v>
      </c>
    </row>
    <row r="871" spans="1:15">
      <c r="A871" s="29">
        <v>9781292115146</v>
      </c>
      <c r="B871" s="30" t="s">
        <v>1320</v>
      </c>
      <c r="C871" s="36" t="s">
        <v>1205</v>
      </c>
      <c r="D871" s="32">
        <v>740</v>
      </c>
      <c r="E871" s="57">
        <f t="shared" si="27"/>
        <v>998.99</v>
      </c>
      <c r="F871" s="68">
        <f t="shared" si="28"/>
        <v>840.99</v>
      </c>
      <c r="G871" s="31" t="s">
        <v>306</v>
      </c>
      <c r="H871" s="31" t="s">
        <v>1194</v>
      </c>
      <c r="I871" s="31">
        <v>15</v>
      </c>
      <c r="J871" s="31" t="s">
        <v>315</v>
      </c>
      <c r="K871" s="31" t="s">
        <v>303</v>
      </c>
      <c r="L871" s="31" t="s">
        <v>296</v>
      </c>
      <c r="M871" s="31" t="s">
        <v>284</v>
      </c>
      <c r="N871" s="33" t="s">
        <v>285</v>
      </c>
      <c r="O871" s="34" t="s">
        <v>286</v>
      </c>
    </row>
    <row r="872" spans="1:15">
      <c r="A872" s="29">
        <v>9781292115139</v>
      </c>
      <c r="B872" s="30" t="s">
        <v>1321</v>
      </c>
      <c r="C872" s="36" t="s">
        <v>1205</v>
      </c>
      <c r="D872" s="32">
        <v>980</v>
      </c>
      <c r="E872" s="57">
        <f t="shared" si="27"/>
        <v>1322.99</v>
      </c>
      <c r="F872" s="68">
        <f t="shared" si="28"/>
        <v>1112.99</v>
      </c>
      <c r="G872" s="31" t="s">
        <v>306</v>
      </c>
      <c r="H872" s="31" t="s">
        <v>1194</v>
      </c>
      <c r="I872" s="31">
        <v>16</v>
      </c>
      <c r="J872" s="31" t="s">
        <v>315</v>
      </c>
      <c r="K872" s="31" t="s">
        <v>303</v>
      </c>
      <c r="L872" s="31" t="s">
        <v>296</v>
      </c>
      <c r="M872" s="31" t="s">
        <v>284</v>
      </c>
      <c r="N872" s="33" t="s">
        <v>285</v>
      </c>
      <c r="O872" s="34" t="s">
        <v>286</v>
      </c>
    </row>
    <row r="873" spans="1:15">
      <c r="A873" s="29">
        <v>9781292115122</v>
      </c>
      <c r="B873" s="30" t="s">
        <v>1322</v>
      </c>
      <c r="C873" s="36" t="s">
        <v>1205</v>
      </c>
      <c r="D873" s="32">
        <v>1170</v>
      </c>
      <c r="E873" s="57">
        <f t="shared" si="27"/>
        <v>1579.99</v>
      </c>
      <c r="F873" s="68">
        <f t="shared" si="28"/>
        <v>1328.99</v>
      </c>
      <c r="G873" s="31" t="s">
        <v>306</v>
      </c>
      <c r="H873" s="31" t="s">
        <v>1194</v>
      </c>
      <c r="I873" s="31">
        <v>17</v>
      </c>
      <c r="J873" s="31" t="s">
        <v>315</v>
      </c>
      <c r="K873" s="31" t="s">
        <v>303</v>
      </c>
      <c r="L873" s="31" t="s">
        <v>296</v>
      </c>
      <c r="M873" s="31" t="s">
        <v>284</v>
      </c>
      <c r="N873" s="33" t="s">
        <v>285</v>
      </c>
      <c r="O873" s="34" t="s">
        <v>286</v>
      </c>
    </row>
    <row r="874" spans="1:15">
      <c r="A874" s="29">
        <v>9781292115115</v>
      </c>
      <c r="B874" s="30" t="s">
        <v>1323</v>
      </c>
      <c r="C874" s="36" t="s">
        <v>1205</v>
      </c>
      <c r="D874" s="32">
        <v>1400</v>
      </c>
      <c r="E874" s="57">
        <f t="shared" si="27"/>
        <v>1889.99</v>
      </c>
      <c r="F874" s="68">
        <f t="shared" si="28"/>
        <v>1589.99</v>
      </c>
      <c r="G874" s="31" t="s">
        <v>306</v>
      </c>
      <c r="H874" s="31" t="s">
        <v>1194</v>
      </c>
      <c r="I874" s="31">
        <v>18</v>
      </c>
      <c r="J874" s="31" t="s">
        <v>315</v>
      </c>
      <c r="K874" s="31" t="s">
        <v>303</v>
      </c>
      <c r="L874" s="31" t="s">
        <v>296</v>
      </c>
      <c r="M874" s="31" t="s">
        <v>284</v>
      </c>
      <c r="N874" s="33" t="s">
        <v>285</v>
      </c>
      <c r="O874" s="34" t="s">
        <v>286</v>
      </c>
    </row>
    <row r="875" spans="1:15">
      <c r="A875" s="29">
        <v>9781292115153</v>
      </c>
      <c r="B875" s="30" t="s">
        <v>1324</v>
      </c>
      <c r="C875" s="36" t="s">
        <v>1205</v>
      </c>
      <c r="D875" s="32">
        <v>1640</v>
      </c>
      <c r="E875" s="57">
        <f t="shared" si="27"/>
        <v>2213.9899999999998</v>
      </c>
      <c r="F875" s="68">
        <f t="shared" si="28"/>
        <v>1862.99</v>
      </c>
      <c r="G875" s="31" t="s">
        <v>306</v>
      </c>
      <c r="H875" s="31" t="s">
        <v>1194</v>
      </c>
      <c r="I875" s="31">
        <v>19</v>
      </c>
      <c r="J875" s="31" t="s">
        <v>315</v>
      </c>
      <c r="K875" s="31" t="s">
        <v>303</v>
      </c>
      <c r="L875" s="31" t="s">
        <v>296</v>
      </c>
      <c r="M875" s="31" t="s">
        <v>284</v>
      </c>
      <c r="N875" s="33" t="s">
        <v>285</v>
      </c>
      <c r="O875" s="34" t="s">
        <v>286</v>
      </c>
    </row>
    <row r="876" spans="1:15">
      <c r="A876" s="29">
        <v>9781292100173</v>
      </c>
      <c r="B876" s="30" t="s">
        <v>1325</v>
      </c>
      <c r="C876" s="36" t="s">
        <v>492</v>
      </c>
      <c r="D876" s="32">
        <v>9</v>
      </c>
      <c r="E876" s="57">
        <f t="shared" si="27"/>
        <v>12.99</v>
      </c>
      <c r="F876" s="68">
        <f t="shared" si="28"/>
        <v>10.99</v>
      </c>
      <c r="G876" s="31" t="s">
        <v>306</v>
      </c>
      <c r="H876" s="31" t="s">
        <v>1194</v>
      </c>
      <c r="I876" s="31">
        <v>20</v>
      </c>
      <c r="J876" s="31" t="s">
        <v>402</v>
      </c>
      <c r="K876" s="31" t="s">
        <v>474</v>
      </c>
      <c r="L876" s="31" t="s">
        <v>283</v>
      </c>
      <c r="M876" s="31" t="s">
        <v>284</v>
      </c>
      <c r="N876" s="33" t="s">
        <v>285</v>
      </c>
      <c r="O876" s="34" t="s">
        <v>286</v>
      </c>
    </row>
    <row r="877" spans="1:15">
      <c r="A877" s="29">
        <v>9781292105055</v>
      </c>
      <c r="B877" s="30" t="s">
        <v>1326</v>
      </c>
      <c r="C877" s="36" t="s">
        <v>492</v>
      </c>
      <c r="D877" s="32">
        <v>9</v>
      </c>
      <c r="E877" s="57">
        <f t="shared" si="27"/>
        <v>12.99</v>
      </c>
      <c r="F877" s="68">
        <f t="shared" si="28"/>
        <v>10.99</v>
      </c>
      <c r="G877" s="31" t="s">
        <v>306</v>
      </c>
      <c r="H877" s="31" t="s">
        <v>1194</v>
      </c>
      <c r="I877" s="31">
        <v>21</v>
      </c>
      <c r="J877" s="31" t="s">
        <v>402</v>
      </c>
      <c r="K877" s="31" t="s">
        <v>474</v>
      </c>
      <c r="L877" s="31" t="s">
        <v>283</v>
      </c>
      <c r="M877" s="31" t="s">
        <v>284</v>
      </c>
      <c r="N877" s="33" t="s">
        <v>285</v>
      </c>
      <c r="O877" s="34" t="s">
        <v>286</v>
      </c>
    </row>
    <row r="878" spans="1:15">
      <c r="A878" s="29">
        <v>9781447983590</v>
      </c>
      <c r="B878" s="30" t="s">
        <v>1327</v>
      </c>
      <c r="C878" s="36" t="s">
        <v>492</v>
      </c>
      <c r="D878" s="32">
        <v>11.3</v>
      </c>
      <c r="E878" s="57">
        <f t="shared" si="27"/>
        <v>15.99</v>
      </c>
      <c r="F878" s="68">
        <f t="shared" si="28"/>
        <v>12.99</v>
      </c>
      <c r="G878" s="31" t="s">
        <v>306</v>
      </c>
      <c r="H878" s="31" t="s">
        <v>1194</v>
      </c>
      <c r="I878" s="31">
        <v>22</v>
      </c>
      <c r="J878" s="31" t="s">
        <v>402</v>
      </c>
      <c r="K878" s="31" t="s">
        <v>474</v>
      </c>
      <c r="L878" s="31" t="s">
        <v>283</v>
      </c>
      <c r="M878" s="31" t="s">
        <v>284</v>
      </c>
      <c r="N878" s="33" t="s">
        <v>285</v>
      </c>
      <c r="O878" s="34" t="s">
        <v>286</v>
      </c>
    </row>
    <row r="879" spans="1:15">
      <c r="A879" s="29">
        <v>9781447983606</v>
      </c>
      <c r="B879" s="30" t="s">
        <v>1328</v>
      </c>
      <c r="C879" s="36" t="s">
        <v>492</v>
      </c>
      <c r="D879" s="32">
        <v>11.3</v>
      </c>
      <c r="E879" s="57">
        <f t="shared" si="27"/>
        <v>15.99</v>
      </c>
      <c r="F879" s="68">
        <f t="shared" si="28"/>
        <v>12.99</v>
      </c>
      <c r="G879" s="31" t="s">
        <v>306</v>
      </c>
      <c r="H879" s="31" t="s">
        <v>1194</v>
      </c>
      <c r="I879" s="31">
        <v>23</v>
      </c>
      <c r="J879" s="31" t="s">
        <v>402</v>
      </c>
      <c r="K879" s="31" t="s">
        <v>474</v>
      </c>
      <c r="L879" s="31" t="s">
        <v>283</v>
      </c>
      <c r="M879" s="31" t="s">
        <v>284</v>
      </c>
      <c r="N879" s="33" t="s">
        <v>285</v>
      </c>
      <c r="O879" s="34" t="s">
        <v>286</v>
      </c>
    </row>
    <row r="880" spans="1:15">
      <c r="A880" s="29">
        <v>9781447987925</v>
      </c>
      <c r="B880" s="30" t="s">
        <v>1329</v>
      </c>
      <c r="C880" s="36" t="s">
        <v>489</v>
      </c>
      <c r="D880" s="32">
        <v>6</v>
      </c>
      <c r="E880" s="57">
        <f t="shared" si="27"/>
        <v>8.99</v>
      </c>
      <c r="F880" s="68">
        <f t="shared" si="28"/>
        <v>6.99</v>
      </c>
      <c r="G880" s="31" t="s">
        <v>306</v>
      </c>
      <c r="H880" s="31" t="s">
        <v>1194</v>
      </c>
      <c r="I880" s="31">
        <v>24</v>
      </c>
      <c r="J880" s="31" t="s">
        <v>435</v>
      </c>
      <c r="K880" s="31" t="s">
        <v>490</v>
      </c>
      <c r="L880" s="31" t="s">
        <v>283</v>
      </c>
      <c r="M880" s="31" t="s">
        <v>284</v>
      </c>
      <c r="N880" s="33" t="s">
        <v>285</v>
      </c>
      <c r="O880" s="34" t="s">
        <v>286</v>
      </c>
    </row>
    <row r="881" spans="1:15">
      <c r="A881" s="29">
        <v>9781447988045</v>
      </c>
      <c r="B881" s="30" t="s">
        <v>1330</v>
      </c>
      <c r="C881" s="36" t="s">
        <v>469</v>
      </c>
      <c r="D881" s="32">
        <v>6</v>
      </c>
      <c r="E881" s="57">
        <f t="shared" si="27"/>
        <v>8.99</v>
      </c>
      <c r="F881" s="68">
        <f t="shared" si="28"/>
        <v>6.99</v>
      </c>
      <c r="G881" s="31" t="s">
        <v>306</v>
      </c>
      <c r="H881" s="31" t="s">
        <v>1194</v>
      </c>
      <c r="I881" s="31">
        <v>25</v>
      </c>
      <c r="J881" s="31" t="s">
        <v>435</v>
      </c>
      <c r="K881" s="31" t="s">
        <v>471</v>
      </c>
      <c r="L881" s="31" t="s">
        <v>283</v>
      </c>
      <c r="M881" s="31" t="s">
        <v>284</v>
      </c>
      <c r="N881" s="33" t="s">
        <v>285</v>
      </c>
      <c r="O881" s="34" t="s">
        <v>286</v>
      </c>
    </row>
    <row r="882" spans="1:15">
      <c r="A882" s="29">
        <v>9781447988090</v>
      </c>
      <c r="B882" s="30" t="s">
        <v>1331</v>
      </c>
      <c r="C882" s="36" t="s">
        <v>469</v>
      </c>
      <c r="D882" s="32">
        <v>6</v>
      </c>
      <c r="E882" s="57">
        <f t="shared" si="27"/>
        <v>8.99</v>
      </c>
      <c r="F882" s="68">
        <f t="shared" si="28"/>
        <v>6.99</v>
      </c>
      <c r="G882" s="31" t="s">
        <v>306</v>
      </c>
      <c r="H882" s="31" t="s">
        <v>1194</v>
      </c>
      <c r="I882" s="31">
        <v>26</v>
      </c>
      <c r="J882" s="31" t="s">
        <v>435</v>
      </c>
      <c r="K882" s="31" t="s">
        <v>471</v>
      </c>
      <c r="L882" s="31" t="s">
        <v>283</v>
      </c>
      <c r="M882" s="31" t="s">
        <v>284</v>
      </c>
      <c r="N882" s="33" t="s">
        <v>285</v>
      </c>
      <c r="O882" s="34" t="s">
        <v>286</v>
      </c>
    </row>
    <row r="883" spans="1:15">
      <c r="A883" s="29">
        <v>9780435183318</v>
      </c>
      <c r="B883" s="30" t="s">
        <v>1332</v>
      </c>
      <c r="C883" s="36" t="s">
        <v>278</v>
      </c>
      <c r="D883" s="32">
        <v>6.4</v>
      </c>
      <c r="E883" s="57">
        <f t="shared" si="27"/>
        <v>8.99</v>
      </c>
      <c r="F883" s="68">
        <f t="shared" si="28"/>
        <v>7.99</v>
      </c>
      <c r="G883" s="31" t="s">
        <v>306</v>
      </c>
      <c r="H883" s="31" t="s">
        <v>1194</v>
      </c>
      <c r="I883" s="31">
        <v>27</v>
      </c>
      <c r="J883" s="31" t="s">
        <v>281</v>
      </c>
      <c r="K883" s="31" t="s">
        <v>282</v>
      </c>
      <c r="L883" s="31" t="s">
        <v>283</v>
      </c>
      <c r="M883" s="31" t="s">
        <v>284</v>
      </c>
      <c r="N883" s="33" t="s">
        <v>285</v>
      </c>
      <c r="O883" s="34" t="s">
        <v>286</v>
      </c>
    </row>
    <row r="884" spans="1:15">
      <c r="A884" s="29">
        <v>9780435183325</v>
      </c>
      <c r="B884" s="30" t="s">
        <v>1333</v>
      </c>
      <c r="C884" s="36" t="s">
        <v>278</v>
      </c>
      <c r="D884" s="32">
        <v>6.4</v>
      </c>
      <c r="E884" s="57">
        <f t="shared" si="27"/>
        <v>8.99</v>
      </c>
      <c r="F884" s="68">
        <f t="shared" si="28"/>
        <v>7.99</v>
      </c>
      <c r="G884" s="31" t="s">
        <v>306</v>
      </c>
      <c r="H884" s="31" t="s">
        <v>1194</v>
      </c>
      <c r="I884" s="31">
        <v>28</v>
      </c>
      <c r="J884" s="31" t="s">
        <v>281</v>
      </c>
      <c r="K884" s="31" t="s">
        <v>282</v>
      </c>
      <c r="L884" s="31" t="s">
        <v>283</v>
      </c>
      <c r="M884" s="31" t="s">
        <v>284</v>
      </c>
      <c r="N884" s="33" t="s">
        <v>285</v>
      </c>
      <c r="O884" s="34" t="s">
        <v>286</v>
      </c>
    </row>
    <row r="885" spans="1:15">
      <c r="A885" s="29">
        <v>9780435183332</v>
      </c>
      <c r="B885" s="30" t="s">
        <v>1334</v>
      </c>
      <c r="C885" s="36" t="s">
        <v>278</v>
      </c>
      <c r="D885" s="32">
        <v>6.4</v>
      </c>
      <c r="E885" s="57">
        <f t="shared" si="27"/>
        <v>8.99</v>
      </c>
      <c r="F885" s="68">
        <f t="shared" si="28"/>
        <v>7.99</v>
      </c>
      <c r="G885" s="31" t="s">
        <v>306</v>
      </c>
      <c r="H885" s="31" t="s">
        <v>1194</v>
      </c>
      <c r="I885" s="31">
        <v>29</v>
      </c>
      <c r="J885" s="31" t="s">
        <v>281</v>
      </c>
      <c r="K885" s="31" t="s">
        <v>282</v>
      </c>
      <c r="L885" s="31" t="s">
        <v>283</v>
      </c>
      <c r="M885" s="31" t="s">
        <v>284</v>
      </c>
      <c r="N885" s="33" t="s">
        <v>285</v>
      </c>
      <c r="O885" s="34" t="s">
        <v>286</v>
      </c>
    </row>
    <row r="886" spans="1:15">
      <c r="A886" s="29">
        <v>9780435183349</v>
      </c>
      <c r="B886" s="30" t="s">
        <v>1335</v>
      </c>
      <c r="C886" s="36" t="s">
        <v>278</v>
      </c>
      <c r="D886" s="32">
        <v>6.4</v>
      </c>
      <c r="E886" s="57">
        <f t="shared" si="27"/>
        <v>8.99</v>
      </c>
      <c r="F886" s="68">
        <f t="shared" si="28"/>
        <v>7.99</v>
      </c>
      <c r="G886" s="31" t="s">
        <v>306</v>
      </c>
      <c r="H886" s="31" t="s">
        <v>1194</v>
      </c>
      <c r="I886" s="31">
        <v>30</v>
      </c>
      <c r="J886" s="31" t="s">
        <v>281</v>
      </c>
      <c r="K886" s="31" t="s">
        <v>282</v>
      </c>
      <c r="L886" s="31" t="s">
        <v>283</v>
      </c>
      <c r="M886" s="31" t="s">
        <v>284</v>
      </c>
      <c r="N886" s="33" t="s">
        <v>285</v>
      </c>
      <c r="O886" s="34" t="s">
        <v>286</v>
      </c>
    </row>
    <row r="887" spans="1:15">
      <c r="A887" s="29">
        <v>9780435183356</v>
      </c>
      <c r="B887" s="30" t="s">
        <v>1336</v>
      </c>
      <c r="C887" s="36" t="s">
        <v>278</v>
      </c>
      <c r="D887" s="32">
        <v>6.4</v>
      </c>
      <c r="E887" s="57">
        <f t="shared" si="27"/>
        <v>8.99</v>
      </c>
      <c r="F887" s="68">
        <f t="shared" si="28"/>
        <v>7.99</v>
      </c>
      <c r="G887" s="31" t="s">
        <v>306</v>
      </c>
      <c r="H887" s="31" t="s">
        <v>1194</v>
      </c>
      <c r="I887" s="31">
        <v>31</v>
      </c>
      <c r="J887" s="31" t="s">
        <v>281</v>
      </c>
      <c r="K887" s="31" t="s">
        <v>282</v>
      </c>
      <c r="L887" s="31" t="s">
        <v>283</v>
      </c>
      <c r="M887" s="31" t="s">
        <v>284</v>
      </c>
      <c r="N887" s="33" t="s">
        <v>285</v>
      </c>
      <c r="O887" s="34" t="s">
        <v>286</v>
      </c>
    </row>
    <row r="888" spans="1:15">
      <c r="A888" s="29">
        <v>9780435183363</v>
      </c>
      <c r="B888" s="30" t="s">
        <v>1337</v>
      </c>
      <c r="C888" s="36" t="s">
        <v>278</v>
      </c>
      <c r="D888" s="32">
        <v>6.4</v>
      </c>
      <c r="E888" s="57">
        <f t="shared" si="27"/>
        <v>8.99</v>
      </c>
      <c r="F888" s="68">
        <f t="shared" si="28"/>
        <v>7.99</v>
      </c>
      <c r="G888" s="31" t="s">
        <v>306</v>
      </c>
      <c r="H888" s="31" t="s">
        <v>1194</v>
      </c>
      <c r="I888" s="31">
        <v>32</v>
      </c>
      <c r="J888" s="31" t="s">
        <v>281</v>
      </c>
      <c r="K888" s="31" t="s">
        <v>282</v>
      </c>
      <c r="L888" s="31" t="s">
        <v>283</v>
      </c>
      <c r="M888" s="31" t="s">
        <v>284</v>
      </c>
      <c r="N888" s="33" t="s">
        <v>285</v>
      </c>
      <c r="O888" s="34" t="s">
        <v>286</v>
      </c>
    </row>
    <row r="889" spans="1:15">
      <c r="A889" s="29">
        <v>9780435183370</v>
      </c>
      <c r="B889" s="30" t="s">
        <v>1338</v>
      </c>
      <c r="C889" s="36" t="s">
        <v>278</v>
      </c>
      <c r="D889" s="32">
        <v>6.4</v>
      </c>
      <c r="E889" s="57">
        <f t="shared" si="27"/>
        <v>8.99</v>
      </c>
      <c r="F889" s="68">
        <f t="shared" si="28"/>
        <v>7.99</v>
      </c>
      <c r="G889" s="31" t="s">
        <v>306</v>
      </c>
      <c r="H889" s="31" t="s">
        <v>1194</v>
      </c>
      <c r="I889" s="31">
        <v>33</v>
      </c>
      <c r="J889" s="31" t="s">
        <v>281</v>
      </c>
      <c r="K889" s="31" t="s">
        <v>282</v>
      </c>
      <c r="L889" s="31" t="s">
        <v>283</v>
      </c>
      <c r="M889" s="31" t="s">
        <v>284</v>
      </c>
      <c r="N889" s="33" t="s">
        <v>285</v>
      </c>
      <c r="O889" s="34" t="s">
        <v>286</v>
      </c>
    </row>
    <row r="890" spans="1:15">
      <c r="A890" s="29">
        <v>9780435183387</v>
      </c>
      <c r="B890" s="30" t="s">
        <v>1339</v>
      </c>
      <c r="C890" s="36" t="s">
        <v>278</v>
      </c>
      <c r="D890" s="32">
        <v>6.4</v>
      </c>
      <c r="E890" s="57">
        <f t="shared" si="27"/>
        <v>8.99</v>
      </c>
      <c r="F890" s="68">
        <f t="shared" si="28"/>
        <v>7.99</v>
      </c>
      <c r="G890" s="31" t="s">
        <v>306</v>
      </c>
      <c r="H890" s="31" t="s">
        <v>1194</v>
      </c>
      <c r="I890" s="31">
        <v>34</v>
      </c>
      <c r="J890" s="31" t="s">
        <v>281</v>
      </c>
      <c r="K890" s="31" t="s">
        <v>282</v>
      </c>
      <c r="L890" s="31" t="s">
        <v>283</v>
      </c>
      <c r="M890" s="31" t="s">
        <v>284</v>
      </c>
      <c r="N890" s="33" t="s">
        <v>285</v>
      </c>
      <c r="O890" s="34" t="s">
        <v>286</v>
      </c>
    </row>
    <row r="891" spans="1:15">
      <c r="A891" s="29">
        <v>9781292151694</v>
      </c>
      <c r="B891" s="30" t="s">
        <v>1340</v>
      </c>
      <c r="C891" s="36" t="s">
        <v>1341</v>
      </c>
      <c r="D891" s="32">
        <v>221</v>
      </c>
      <c r="E891" s="57">
        <f t="shared" si="27"/>
        <v>298.99</v>
      </c>
      <c r="F891" s="68">
        <f t="shared" si="28"/>
        <v>250.99</v>
      </c>
      <c r="G891" s="31" t="s">
        <v>306</v>
      </c>
      <c r="H891" s="31" t="s">
        <v>1194</v>
      </c>
      <c r="I891" s="31">
        <v>35</v>
      </c>
      <c r="J891" s="31" t="s">
        <v>1342</v>
      </c>
      <c r="K891" s="31" t="s">
        <v>1343</v>
      </c>
      <c r="L891" s="31" t="s">
        <v>283</v>
      </c>
      <c r="M891" s="31" t="s">
        <v>284</v>
      </c>
      <c r="N891" s="33" t="s">
        <v>285</v>
      </c>
      <c r="O891" s="34" t="s">
        <v>286</v>
      </c>
    </row>
    <row r="892" spans="1:15">
      <c r="A892" s="29">
        <v>9781292151717</v>
      </c>
      <c r="B892" s="30" t="s">
        <v>1344</v>
      </c>
      <c r="C892" s="36" t="s">
        <v>1345</v>
      </c>
      <c r="D892" s="32">
        <v>221</v>
      </c>
      <c r="E892" s="57">
        <f t="shared" si="27"/>
        <v>298.99</v>
      </c>
      <c r="F892" s="68">
        <f t="shared" si="28"/>
        <v>250.99</v>
      </c>
      <c r="G892" s="31" t="s">
        <v>306</v>
      </c>
      <c r="H892" s="31" t="s">
        <v>1194</v>
      </c>
      <c r="I892" s="31">
        <v>36</v>
      </c>
      <c r="J892" s="31" t="s">
        <v>1342</v>
      </c>
      <c r="K892" s="31" t="s">
        <v>1343</v>
      </c>
      <c r="L892" s="31" t="s">
        <v>283</v>
      </c>
      <c r="M892" s="31" t="s">
        <v>284</v>
      </c>
      <c r="N892" s="33" t="s">
        <v>285</v>
      </c>
      <c r="O892" s="34" t="s">
        <v>286</v>
      </c>
    </row>
    <row r="893" spans="1:15">
      <c r="A893" s="29">
        <v>9781292151700</v>
      </c>
      <c r="B893" s="30" t="s">
        <v>1346</v>
      </c>
      <c r="C893" s="36" t="s">
        <v>1347</v>
      </c>
      <c r="D893" s="32">
        <v>221</v>
      </c>
      <c r="E893" s="57">
        <f t="shared" si="27"/>
        <v>298.99</v>
      </c>
      <c r="F893" s="68">
        <f t="shared" si="28"/>
        <v>250.99</v>
      </c>
      <c r="G893" s="31" t="s">
        <v>306</v>
      </c>
      <c r="H893" s="31" t="s">
        <v>1194</v>
      </c>
      <c r="I893" s="31">
        <v>37</v>
      </c>
      <c r="J893" s="31" t="s">
        <v>1342</v>
      </c>
      <c r="K893" s="31" t="s">
        <v>1343</v>
      </c>
      <c r="L893" s="31" t="s">
        <v>283</v>
      </c>
      <c r="M893" s="31" t="s">
        <v>284</v>
      </c>
      <c r="N893" s="33" t="s">
        <v>285</v>
      </c>
      <c r="O893" s="34" t="s">
        <v>286</v>
      </c>
    </row>
    <row r="894" spans="1:15">
      <c r="A894" s="29">
        <v>9781292225272</v>
      </c>
      <c r="B894" s="30" t="s">
        <v>1348</v>
      </c>
      <c r="C894" s="36" t="s">
        <v>1226</v>
      </c>
      <c r="D894" s="32">
        <v>261</v>
      </c>
      <c r="E894" s="57">
        <f t="shared" si="27"/>
        <v>352.99</v>
      </c>
      <c r="F894" s="68">
        <f t="shared" si="28"/>
        <v>296.99</v>
      </c>
      <c r="G894" s="31" t="s">
        <v>306</v>
      </c>
      <c r="H894" s="31" t="s">
        <v>1194</v>
      </c>
      <c r="I894" s="31">
        <v>38</v>
      </c>
      <c r="J894" s="31" t="s">
        <v>1227</v>
      </c>
      <c r="K894" s="31" t="s">
        <v>1228</v>
      </c>
      <c r="L894" s="31" t="s">
        <v>296</v>
      </c>
      <c r="M894" s="31" t="s">
        <v>284</v>
      </c>
      <c r="N894" s="33" t="s">
        <v>285</v>
      </c>
      <c r="O894" s="34" t="s">
        <v>286</v>
      </c>
    </row>
    <row r="895" spans="1:15">
      <c r="A895" s="29">
        <v>9781292225289</v>
      </c>
      <c r="B895" s="30" t="s">
        <v>1349</v>
      </c>
      <c r="C895" s="36" t="s">
        <v>1226</v>
      </c>
      <c r="D895" s="32">
        <v>352</v>
      </c>
      <c r="E895" s="57">
        <f t="shared" si="27"/>
        <v>475.99</v>
      </c>
      <c r="F895" s="68">
        <f t="shared" si="28"/>
        <v>399.99</v>
      </c>
      <c r="G895" s="31" t="s">
        <v>306</v>
      </c>
      <c r="H895" s="31" t="s">
        <v>1194</v>
      </c>
      <c r="I895" s="31">
        <v>39</v>
      </c>
      <c r="J895" s="31" t="s">
        <v>1227</v>
      </c>
      <c r="K895" s="31" t="s">
        <v>1228</v>
      </c>
      <c r="L895" s="31" t="s">
        <v>296</v>
      </c>
      <c r="M895" s="31" t="s">
        <v>284</v>
      </c>
      <c r="N895" s="33" t="s">
        <v>285</v>
      </c>
      <c r="O895" s="34" t="s">
        <v>286</v>
      </c>
    </row>
    <row r="896" spans="1:15">
      <c r="A896" s="29">
        <v>9781292225302</v>
      </c>
      <c r="B896" s="30" t="s">
        <v>1350</v>
      </c>
      <c r="C896" s="36" t="s">
        <v>1226</v>
      </c>
      <c r="D896" s="32">
        <v>437</v>
      </c>
      <c r="E896" s="57">
        <f t="shared" si="27"/>
        <v>589.99</v>
      </c>
      <c r="F896" s="68">
        <f t="shared" si="28"/>
        <v>496.99</v>
      </c>
      <c r="G896" s="31" t="s">
        <v>306</v>
      </c>
      <c r="H896" s="31" t="s">
        <v>1194</v>
      </c>
      <c r="I896" s="31">
        <v>40</v>
      </c>
      <c r="J896" s="31" t="s">
        <v>1227</v>
      </c>
      <c r="K896" s="31" t="s">
        <v>1228</v>
      </c>
      <c r="L896" s="31" t="s">
        <v>296</v>
      </c>
      <c r="M896" s="31" t="s">
        <v>284</v>
      </c>
      <c r="N896" s="33" t="s">
        <v>285</v>
      </c>
      <c r="O896" s="34" t="s">
        <v>286</v>
      </c>
    </row>
    <row r="897" spans="1:15">
      <c r="A897" s="29">
        <v>9781292225326</v>
      </c>
      <c r="B897" s="30" t="s">
        <v>1351</v>
      </c>
      <c r="C897" s="36" t="s">
        <v>1226</v>
      </c>
      <c r="D897" s="32">
        <v>530</v>
      </c>
      <c r="E897" s="57">
        <f t="shared" si="27"/>
        <v>715.99</v>
      </c>
      <c r="F897" s="68">
        <f t="shared" si="28"/>
        <v>601.99</v>
      </c>
      <c r="G897" s="31" t="s">
        <v>306</v>
      </c>
      <c r="H897" s="31" t="s">
        <v>1194</v>
      </c>
      <c r="I897" s="31">
        <v>41</v>
      </c>
      <c r="J897" s="31" t="s">
        <v>1227</v>
      </c>
      <c r="K897" s="31" t="s">
        <v>1228</v>
      </c>
      <c r="L897" s="31" t="s">
        <v>296</v>
      </c>
      <c r="M897" s="31" t="s">
        <v>284</v>
      </c>
      <c r="N897" s="33" t="s">
        <v>285</v>
      </c>
      <c r="O897" s="34" t="s">
        <v>286</v>
      </c>
    </row>
    <row r="898" spans="1:15">
      <c r="A898" s="29">
        <v>9781292225340</v>
      </c>
      <c r="B898" s="30" t="s">
        <v>1352</v>
      </c>
      <c r="C898" s="36" t="s">
        <v>1226</v>
      </c>
      <c r="D898" s="32">
        <v>610</v>
      </c>
      <c r="E898" s="57">
        <f t="shared" si="27"/>
        <v>823.99</v>
      </c>
      <c r="F898" s="68">
        <f t="shared" si="28"/>
        <v>692.99</v>
      </c>
      <c r="G898" s="31" t="s">
        <v>306</v>
      </c>
      <c r="H898" s="31" t="s">
        <v>1194</v>
      </c>
      <c r="I898" s="31">
        <v>42</v>
      </c>
      <c r="J898" s="31" t="s">
        <v>1227</v>
      </c>
      <c r="K898" s="31" t="s">
        <v>1228</v>
      </c>
      <c r="L898" s="31" t="s">
        <v>296</v>
      </c>
      <c r="M898" s="31" t="s">
        <v>284</v>
      </c>
      <c r="N898" s="33" t="s">
        <v>285</v>
      </c>
      <c r="O898" s="34" t="s">
        <v>286</v>
      </c>
    </row>
    <row r="899" spans="1:15">
      <c r="A899" s="29">
        <v>9781292190310</v>
      </c>
      <c r="B899" s="30" t="s">
        <v>1353</v>
      </c>
      <c r="C899" s="36" t="s">
        <v>1203</v>
      </c>
      <c r="D899" s="32">
        <v>32.700000000000003</v>
      </c>
      <c r="E899" s="57">
        <f t="shared" ref="E899:E962" si="29">ROUNDUP(D899*1.35,0)-0.01</f>
        <v>44.99</v>
      </c>
      <c r="F899" s="68">
        <f t="shared" si="28"/>
        <v>37.99</v>
      </c>
      <c r="G899" s="31" t="s">
        <v>1354</v>
      </c>
      <c r="H899" s="31" t="s">
        <v>1194</v>
      </c>
      <c r="I899" s="31">
        <v>1</v>
      </c>
      <c r="J899" s="31" t="s">
        <v>289</v>
      </c>
      <c r="K899" s="31" t="s">
        <v>439</v>
      </c>
      <c r="L899" s="31" t="s">
        <v>283</v>
      </c>
      <c r="M899" s="31" t="s">
        <v>284</v>
      </c>
      <c r="N899" s="33" t="s">
        <v>285</v>
      </c>
      <c r="O899" s="34" t="s">
        <v>286</v>
      </c>
    </row>
    <row r="900" spans="1:15">
      <c r="A900" s="29">
        <v>9781292232775</v>
      </c>
      <c r="B900" s="30" t="s">
        <v>1355</v>
      </c>
      <c r="C900" s="36" t="s">
        <v>1240</v>
      </c>
      <c r="D900" s="32">
        <v>219</v>
      </c>
      <c r="E900" s="57">
        <f t="shared" si="29"/>
        <v>295.99</v>
      </c>
      <c r="F900" s="68">
        <f t="shared" si="28"/>
        <v>248.99</v>
      </c>
      <c r="G900" s="31" t="s">
        <v>1354</v>
      </c>
      <c r="H900" s="31" t="s">
        <v>1194</v>
      </c>
      <c r="I900" s="31">
        <v>2</v>
      </c>
      <c r="J900" s="31" t="s">
        <v>315</v>
      </c>
      <c r="K900" s="31" t="s">
        <v>331</v>
      </c>
      <c r="L900" s="31" t="s">
        <v>296</v>
      </c>
      <c r="M900" s="31" t="s">
        <v>284</v>
      </c>
      <c r="N900" s="33" t="s">
        <v>285</v>
      </c>
      <c r="O900" s="34" t="s">
        <v>286</v>
      </c>
    </row>
    <row r="901" spans="1:15">
      <c r="A901" s="29">
        <v>9781292232768</v>
      </c>
      <c r="B901" s="30" t="s">
        <v>1356</v>
      </c>
      <c r="C901" s="36" t="s">
        <v>1240</v>
      </c>
      <c r="D901" s="32">
        <v>292</v>
      </c>
      <c r="E901" s="57">
        <f t="shared" si="29"/>
        <v>394.99</v>
      </c>
      <c r="F901" s="68">
        <f t="shared" si="28"/>
        <v>331.99</v>
      </c>
      <c r="G901" s="31" t="s">
        <v>1354</v>
      </c>
      <c r="H901" s="31" t="s">
        <v>1194</v>
      </c>
      <c r="I901" s="31">
        <v>3</v>
      </c>
      <c r="J901" s="31" t="s">
        <v>315</v>
      </c>
      <c r="K901" s="31" t="s">
        <v>331</v>
      </c>
      <c r="L901" s="31" t="s">
        <v>296</v>
      </c>
      <c r="M901" s="31" t="s">
        <v>284</v>
      </c>
      <c r="N901" s="33" t="s">
        <v>285</v>
      </c>
      <c r="O901" s="34" t="s">
        <v>286</v>
      </c>
    </row>
    <row r="902" spans="1:15">
      <c r="A902" s="29">
        <v>9781292232751</v>
      </c>
      <c r="B902" s="30" t="s">
        <v>1357</v>
      </c>
      <c r="C902" s="36" t="s">
        <v>1240</v>
      </c>
      <c r="D902" s="32">
        <v>365</v>
      </c>
      <c r="E902" s="57">
        <f t="shared" si="29"/>
        <v>492.99</v>
      </c>
      <c r="F902" s="68">
        <f t="shared" si="28"/>
        <v>414.99</v>
      </c>
      <c r="G902" s="31" t="s">
        <v>1354</v>
      </c>
      <c r="H902" s="31" t="s">
        <v>1194</v>
      </c>
      <c r="I902" s="31">
        <v>4</v>
      </c>
      <c r="J902" s="31" t="s">
        <v>315</v>
      </c>
      <c r="K902" s="31" t="s">
        <v>331</v>
      </c>
      <c r="L902" s="31" t="s">
        <v>296</v>
      </c>
      <c r="M902" s="31" t="s">
        <v>284</v>
      </c>
      <c r="N902" s="33" t="s">
        <v>285</v>
      </c>
      <c r="O902" s="34" t="s">
        <v>286</v>
      </c>
    </row>
    <row r="903" spans="1:15">
      <c r="A903" s="29">
        <v>9781292232799</v>
      </c>
      <c r="B903" s="30" t="s">
        <v>1358</v>
      </c>
      <c r="C903" s="36" t="s">
        <v>1240</v>
      </c>
      <c r="D903" s="32">
        <v>438</v>
      </c>
      <c r="E903" s="57">
        <f t="shared" si="29"/>
        <v>591.99</v>
      </c>
      <c r="F903" s="68">
        <f t="shared" si="28"/>
        <v>497.99</v>
      </c>
      <c r="G903" s="31" t="s">
        <v>1354</v>
      </c>
      <c r="H903" s="31" t="s">
        <v>1194</v>
      </c>
      <c r="I903" s="31">
        <v>5</v>
      </c>
      <c r="J903" s="31" t="s">
        <v>315</v>
      </c>
      <c r="K903" s="31" t="s">
        <v>331</v>
      </c>
      <c r="L903" s="31" t="s">
        <v>296</v>
      </c>
      <c r="M903" s="31" t="s">
        <v>284</v>
      </c>
      <c r="N903" s="33" t="s">
        <v>285</v>
      </c>
      <c r="O903" s="34" t="s">
        <v>286</v>
      </c>
    </row>
    <row r="904" spans="1:15">
      <c r="A904" s="29">
        <v>9781292232782</v>
      </c>
      <c r="B904" s="30" t="s">
        <v>1359</v>
      </c>
      <c r="C904" s="36" t="s">
        <v>1240</v>
      </c>
      <c r="D904" s="32">
        <v>510</v>
      </c>
      <c r="E904" s="57">
        <f t="shared" si="29"/>
        <v>688.99</v>
      </c>
      <c r="F904" s="68">
        <f t="shared" si="28"/>
        <v>579.99</v>
      </c>
      <c r="G904" s="31" t="s">
        <v>1354</v>
      </c>
      <c r="H904" s="31" t="s">
        <v>1194</v>
      </c>
      <c r="I904" s="31">
        <v>6</v>
      </c>
      <c r="J904" s="31" t="s">
        <v>315</v>
      </c>
      <c r="K904" s="31" t="s">
        <v>331</v>
      </c>
      <c r="L904" s="31" t="s">
        <v>296</v>
      </c>
      <c r="M904" s="31" t="s">
        <v>284</v>
      </c>
      <c r="N904" s="33" t="s">
        <v>285</v>
      </c>
      <c r="O904" s="34" t="s">
        <v>286</v>
      </c>
    </row>
    <row r="905" spans="1:15">
      <c r="A905" s="29">
        <v>9781292191621</v>
      </c>
      <c r="B905" s="30" t="s">
        <v>1360</v>
      </c>
      <c r="C905" s="36" t="s">
        <v>469</v>
      </c>
      <c r="D905" s="32">
        <v>8</v>
      </c>
      <c r="E905" s="57">
        <f t="shared" si="29"/>
        <v>10.99</v>
      </c>
      <c r="F905" s="68">
        <f t="shared" si="28"/>
        <v>9.99</v>
      </c>
      <c r="G905" s="31" t="s">
        <v>1354</v>
      </c>
      <c r="H905" s="31" t="s">
        <v>1194</v>
      </c>
      <c r="I905" s="31">
        <v>7</v>
      </c>
      <c r="J905" s="31" t="s">
        <v>435</v>
      </c>
      <c r="K905" s="31" t="s">
        <v>471</v>
      </c>
      <c r="L905" s="31" t="s">
        <v>283</v>
      </c>
      <c r="M905" s="31" t="s">
        <v>284</v>
      </c>
      <c r="N905" s="33" t="s">
        <v>285</v>
      </c>
      <c r="O905" s="34" t="s">
        <v>286</v>
      </c>
    </row>
    <row r="906" spans="1:15">
      <c r="A906" s="29">
        <v>9781292191614</v>
      </c>
      <c r="B906" s="30" t="s">
        <v>1361</v>
      </c>
      <c r="C906" s="36" t="s">
        <v>489</v>
      </c>
      <c r="D906" s="32">
        <v>8</v>
      </c>
      <c r="E906" s="57">
        <f t="shared" si="29"/>
        <v>10.99</v>
      </c>
      <c r="F906" s="68">
        <f t="shared" ref="F906:F969" si="30">ROUNDUP(D906*1.1354,0)-0.01</f>
        <v>9.99</v>
      </c>
      <c r="G906" s="31" t="s">
        <v>1354</v>
      </c>
      <c r="H906" s="31" t="s">
        <v>1194</v>
      </c>
      <c r="I906" s="31">
        <v>8</v>
      </c>
      <c r="J906" s="31" t="s">
        <v>435</v>
      </c>
      <c r="K906" s="31" t="s">
        <v>490</v>
      </c>
      <c r="L906" s="31" t="s">
        <v>283</v>
      </c>
      <c r="M906" s="31" t="s">
        <v>284</v>
      </c>
      <c r="N906" s="33" t="s">
        <v>285</v>
      </c>
      <c r="O906" s="34" t="s">
        <v>286</v>
      </c>
    </row>
    <row r="907" spans="1:15">
      <c r="A907" s="29">
        <v>9781446927755</v>
      </c>
      <c r="B907" s="30" t="s">
        <v>1362</v>
      </c>
      <c r="C907" s="36" t="s">
        <v>1203</v>
      </c>
      <c r="D907" s="32">
        <v>31.5</v>
      </c>
      <c r="E907" s="57">
        <f t="shared" si="29"/>
        <v>42.99</v>
      </c>
      <c r="F907" s="68">
        <f t="shared" si="30"/>
        <v>35.99</v>
      </c>
      <c r="G907" s="31" t="s">
        <v>726</v>
      </c>
      <c r="H907" s="31" t="s">
        <v>1194</v>
      </c>
      <c r="I907" s="31">
        <v>1</v>
      </c>
      <c r="J907" s="31" t="s">
        <v>289</v>
      </c>
      <c r="K907" s="31" t="s">
        <v>439</v>
      </c>
      <c r="L907" s="31" t="s">
        <v>283</v>
      </c>
      <c r="M907" s="31" t="s">
        <v>284</v>
      </c>
      <c r="N907" s="33" t="s">
        <v>285</v>
      </c>
      <c r="O907" s="34" t="s">
        <v>286</v>
      </c>
    </row>
    <row r="908" spans="1:15">
      <c r="A908" s="29">
        <v>9781446927762</v>
      </c>
      <c r="B908" s="30" t="s">
        <v>1363</v>
      </c>
      <c r="C908" s="36" t="s">
        <v>1203</v>
      </c>
      <c r="D908" s="32">
        <v>31.5</v>
      </c>
      <c r="E908" s="57">
        <f t="shared" si="29"/>
        <v>42.99</v>
      </c>
      <c r="F908" s="68">
        <f t="shared" si="30"/>
        <v>35.99</v>
      </c>
      <c r="G908" s="31" t="s">
        <v>726</v>
      </c>
      <c r="H908" s="31" t="s">
        <v>1194</v>
      </c>
      <c r="I908" s="31">
        <v>2</v>
      </c>
      <c r="J908" s="31" t="s">
        <v>289</v>
      </c>
      <c r="K908" s="31" t="s">
        <v>439</v>
      </c>
      <c r="L908" s="31" t="s">
        <v>283</v>
      </c>
      <c r="M908" s="31" t="s">
        <v>284</v>
      </c>
      <c r="N908" s="33" t="s">
        <v>285</v>
      </c>
      <c r="O908" s="34" t="s">
        <v>286</v>
      </c>
    </row>
    <row r="909" spans="1:15">
      <c r="A909" s="29">
        <v>9781292155319</v>
      </c>
      <c r="B909" s="30" t="s">
        <v>1364</v>
      </c>
      <c r="C909" s="36" t="s">
        <v>1240</v>
      </c>
      <c r="D909" s="32">
        <v>175</v>
      </c>
      <c r="E909" s="57">
        <f t="shared" si="29"/>
        <v>236.99</v>
      </c>
      <c r="F909" s="68">
        <f t="shared" si="30"/>
        <v>198.99</v>
      </c>
      <c r="G909" s="31" t="s">
        <v>726</v>
      </c>
      <c r="H909" s="31" t="s">
        <v>1194</v>
      </c>
      <c r="I909" s="31">
        <v>3</v>
      </c>
      <c r="J909" s="31" t="s">
        <v>295</v>
      </c>
      <c r="K909" s="31" t="s">
        <v>331</v>
      </c>
      <c r="L909" s="31" t="s">
        <v>296</v>
      </c>
      <c r="M909" s="31" t="s">
        <v>284</v>
      </c>
      <c r="N909" s="33" t="s">
        <v>285</v>
      </c>
      <c r="O909" s="34" t="s">
        <v>286</v>
      </c>
    </row>
    <row r="910" spans="1:15">
      <c r="A910" s="29">
        <v>9781292155326</v>
      </c>
      <c r="B910" s="30" t="s">
        <v>1365</v>
      </c>
      <c r="C910" s="36" t="s">
        <v>1240</v>
      </c>
      <c r="D910" s="32">
        <v>233</v>
      </c>
      <c r="E910" s="57">
        <f t="shared" si="29"/>
        <v>314.99</v>
      </c>
      <c r="F910" s="68">
        <f t="shared" si="30"/>
        <v>264.99</v>
      </c>
      <c r="G910" s="31" t="s">
        <v>726</v>
      </c>
      <c r="H910" s="31" t="s">
        <v>1194</v>
      </c>
      <c r="I910" s="31">
        <v>4</v>
      </c>
      <c r="J910" s="31" t="s">
        <v>295</v>
      </c>
      <c r="K910" s="31" t="s">
        <v>331</v>
      </c>
      <c r="L910" s="31" t="s">
        <v>296</v>
      </c>
      <c r="M910" s="31" t="s">
        <v>284</v>
      </c>
      <c r="N910" s="33" t="s">
        <v>285</v>
      </c>
      <c r="O910" s="34" t="s">
        <v>286</v>
      </c>
    </row>
    <row r="911" spans="1:15">
      <c r="A911" s="29">
        <v>9781292155333</v>
      </c>
      <c r="B911" s="30" t="s">
        <v>1366</v>
      </c>
      <c r="C911" s="36" t="s">
        <v>1240</v>
      </c>
      <c r="D911" s="32">
        <v>292</v>
      </c>
      <c r="E911" s="57">
        <f t="shared" si="29"/>
        <v>394.99</v>
      </c>
      <c r="F911" s="68">
        <f t="shared" si="30"/>
        <v>331.99</v>
      </c>
      <c r="G911" s="31" t="s">
        <v>726</v>
      </c>
      <c r="H911" s="31" t="s">
        <v>1194</v>
      </c>
      <c r="I911" s="31">
        <v>5</v>
      </c>
      <c r="J911" s="31" t="s">
        <v>295</v>
      </c>
      <c r="K911" s="31" t="s">
        <v>331</v>
      </c>
      <c r="L911" s="31" t="s">
        <v>296</v>
      </c>
      <c r="M911" s="31" t="s">
        <v>284</v>
      </c>
      <c r="N911" s="33" t="s">
        <v>285</v>
      </c>
      <c r="O911" s="34" t="s">
        <v>286</v>
      </c>
    </row>
    <row r="912" spans="1:15">
      <c r="A912" s="29">
        <v>9781292155340</v>
      </c>
      <c r="B912" s="30" t="s">
        <v>1367</v>
      </c>
      <c r="C912" s="36" t="s">
        <v>1240</v>
      </c>
      <c r="D912" s="32">
        <v>350</v>
      </c>
      <c r="E912" s="57">
        <f t="shared" si="29"/>
        <v>472.99</v>
      </c>
      <c r="F912" s="68">
        <f t="shared" si="30"/>
        <v>397.99</v>
      </c>
      <c r="G912" s="31" t="s">
        <v>726</v>
      </c>
      <c r="H912" s="31" t="s">
        <v>1194</v>
      </c>
      <c r="I912" s="31">
        <v>6</v>
      </c>
      <c r="J912" s="31" t="s">
        <v>295</v>
      </c>
      <c r="K912" s="31" t="s">
        <v>331</v>
      </c>
      <c r="L912" s="31" t="s">
        <v>296</v>
      </c>
      <c r="M912" s="31" t="s">
        <v>284</v>
      </c>
      <c r="N912" s="33" t="s">
        <v>285</v>
      </c>
      <c r="O912" s="34" t="s">
        <v>286</v>
      </c>
    </row>
    <row r="913" spans="1:15">
      <c r="A913" s="29">
        <v>9781292155357</v>
      </c>
      <c r="B913" s="30" t="s">
        <v>1368</v>
      </c>
      <c r="C913" s="36" t="s">
        <v>1240</v>
      </c>
      <c r="D913" s="32">
        <v>409</v>
      </c>
      <c r="E913" s="57">
        <f t="shared" si="29"/>
        <v>552.99</v>
      </c>
      <c r="F913" s="68">
        <f t="shared" si="30"/>
        <v>464.99</v>
      </c>
      <c r="G913" s="31" t="s">
        <v>726</v>
      </c>
      <c r="H913" s="31" t="s">
        <v>1194</v>
      </c>
      <c r="I913" s="31">
        <v>7</v>
      </c>
      <c r="J913" s="31" t="s">
        <v>295</v>
      </c>
      <c r="K913" s="31" t="s">
        <v>331</v>
      </c>
      <c r="L913" s="31" t="s">
        <v>296</v>
      </c>
      <c r="M913" s="31" t="s">
        <v>284</v>
      </c>
      <c r="N913" s="33" t="s">
        <v>285</v>
      </c>
      <c r="O913" s="34" t="s">
        <v>286</v>
      </c>
    </row>
    <row r="914" spans="1:15">
      <c r="A914" s="29">
        <v>9781292155364</v>
      </c>
      <c r="B914" s="30" t="s">
        <v>1369</v>
      </c>
      <c r="C914" s="36" t="s">
        <v>1240</v>
      </c>
      <c r="D914" s="32">
        <v>175</v>
      </c>
      <c r="E914" s="57">
        <f t="shared" si="29"/>
        <v>236.99</v>
      </c>
      <c r="F914" s="68">
        <f t="shared" si="30"/>
        <v>198.99</v>
      </c>
      <c r="G914" s="31" t="s">
        <v>726</v>
      </c>
      <c r="H914" s="31" t="s">
        <v>1194</v>
      </c>
      <c r="I914" s="31">
        <v>8</v>
      </c>
      <c r="J914" s="31" t="s">
        <v>295</v>
      </c>
      <c r="K914" s="31" t="s">
        <v>331</v>
      </c>
      <c r="L914" s="31" t="s">
        <v>296</v>
      </c>
      <c r="M914" s="31" t="s">
        <v>284</v>
      </c>
      <c r="N914" s="33" t="s">
        <v>285</v>
      </c>
      <c r="O914" s="34" t="s">
        <v>286</v>
      </c>
    </row>
    <row r="915" spans="1:15">
      <c r="A915" s="29">
        <v>9781292155388</v>
      </c>
      <c r="B915" s="30" t="s">
        <v>1370</v>
      </c>
      <c r="C915" s="36" t="s">
        <v>1240</v>
      </c>
      <c r="D915" s="32">
        <v>233</v>
      </c>
      <c r="E915" s="57">
        <f t="shared" si="29"/>
        <v>314.99</v>
      </c>
      <c r="F915" s="68">
        <f t="shared" si="30"/>
        <v>264.99</v>
      </c>
      <c r="G915" s="31" t="s">
        <v>726</v>
      </c>
      <c r="H915" s="31" t="s">
        <v>1194</v>
      </c>
      <c r="I915" s="31">
        <v>9</v>
      </c>
      <c r="J915" s="31" t="s">
        <v>295</v>
      </c>
      <c r="K915" s="31" t="s">
        <v>331</v>
      </c>
      <c r="L915" s="31" t="s">
        <v>296</v>
      </c>
      <c r="M915" s="31" t="s">
        <v>284</v>
      </c>
      <c r="N915" s="33" t="s">
        <v>285</v>
      </c>
      <c r="O915" s="34" t="s">
        <v>286</v>
      </c>
    </row>
    <row r="916" spans="1:15">
      <c r="A916" s="29">
        <v>9781292155395</v>
      </c>
      <c r="B916" s="30" t="s">
        <v>1371</v>
      </c>
      <c r="C916" s="36" t="s">
        <v>1240</v>
      </c>
      <c r="D916" s="32">
        <v>292</v>
      </c>
      <c r="E916" s="57">
        <f t="shared" si="29"/>
        <v>394.99</v>
      </c>
      <c r="F916" s="68">
        <f t="shared" si="30"/>
        <v>331.99</v>
      </c>
      <c r="G916" s="31" t="s">
        <v>726</v>
      </c>
      <c r="H916" s="31" t="s">
        <v>1194</v>
      </c>
      <c r="I916" s="31">
        <v>10</v>
      </c>
      <c r="J916" s="31" t="s">
        <v>295</v>
      </c>
      <c r="K916" s="31" t="s">
        <v>331</v>
      </c>
      <c r="L916" s="31" t="s">
        <v>296</v>
      </c>
      <c r="M916" s="31" t="s">
        <v>284</v>
      </c>
      <c r="N916" s="33" t="s">
        <v>285</v>
      </c>
      <c r="O916" s="34" t="s">
        <v>286</v>
      </c>
    </row>
    <row r="917" spans="1:15">
      <c r="A917" s="29">
        <v>9781292155401</v>
      </c>
      <c r="B917" s="30" t="s">
        <v>1372</v>
      </c>
      <c r="C917" s="36" t="s">
        <v>1240</v>
      </c>
      <c r="D917" s="32">
        <v>350</v>
      </c>
      <c r="E917" s="57">
        <f t="shared" si="29"/>
        <v>472.99</v>
      </c>
      <c r="F917" s="68">
        <f t="shared" si="30"/>
        <v>397.99</v>
      </c>
      <c r="G917" s="31" t="s">
        <v>726</v>
      </c>
      <c r="H917" s="31" t="s">
        <v>1194</v>
      </c>
      <c r="I917" s="31">
        <v>11</v>
      </c>
      <c r="J917" s="31" t="s">
        <v>295</v>
      </c>
      <c r="K917" s="31" t="s">
        <v>331</v>
      </c>
      <c r="L917" s="31" t="s">
        <v>296</v>
      </c>
      <c r="M917" s="31" t="s">
        <v>284</v>
      </c>
      <c r="N917" s="33" t="s">
        <v>285</v>
      </c>
      <c r="O917" s="34" t="s">
        <v>286</v>
      </c>
    </row>
    <row r="918" spans="1:15">
      <c r="A918" s="29">
        <v>9781292155371</v>
      </c>
      <c r="B918" s="30" t="s">
        <v>1373</v>
      </c>
      <c r="C918" s="36" t="s">
        <v>1240</v>
      </c>
      <c r="D918" s="32">
        <v>409</v>
      </c>
      <c r="E918" s="57">
        <f t="shared" si="29"/>
        <v>552.99</v>
      </c>
      <c r="F918" s="68">
        <f t="shared" si="30"/>
        <v>464.99</v>
      </c>
      <c r="G918" s="31" t="s">
        <v>726</v>
      </c>
      <c r="H918" s="31" t="s">
        <v>1194</v>
      </c>
      <c r="I918" s="31">
        <v>12</v>
      </c>
      <c r="J918" s="31" t="s">
        <v>295</v>
      </c>
      <c r="K918" s="31" t="s">
        <v>331</v>
      </c>
      <c r="L918" s="31" t="s">
        <v>296</v>
      </c>
      <c r="M918" s="31" t="s">
        <v>284</v>
      </c>
      <c r="N918" s="33" t="s">
        <v>285</v>
      </c>
      <c r="O918" s="34" t="s">
        <v>286</v>
      </c>
    </row>
    <row r="919" spans="1:15" ht="25.5">
      <c r="A919" s="29">
        <v>9781292155418</v>
      </c>
      <c r="B919" s="30" t="s">
        <v>1374</v>
      </c>
      <c r="C919" s="36" t="s">
        <v>1266</v>
      </c>
      <c r="D919" s="32">
        <v>219</v>
      </c>
      <c r="E919" s="57">
        <f t="shared" si="29"/>
        <v>295.99</v>
      </c>
      <c r="F919" s="68">
        <f t="shared" si="30"/>
        <v>248.99</v>
      </c>
      <c r="G919" s="31" t="s">
        <v>726</v>
      </c>
      <c r="H919" s="31" t="s">
        <v>1194</v>
      </c>
      <c r="I919" s="31">
        <v>13</v>
      </c>
      <c r="J919" s="31" t="s">
        <v>315</v>
      </c>
      <c r="K919" s="31" t="s">
        <v>303</v>
      </c>
      <c r="L919" s="31" t="s">
        <v>296</v>
      </c>
      <c r="M919" s="31" t="s">
        <v>284</v>
      </c>
      <c r="N919" s="33" t="s">
        <v>285</v>
      </c>
      <c r="O919" s="34" t="s">
        <v>286</v>
      </c>
    </row>
    <row r="920" spans="1:15" ht="25.5">
      <c r="A920" s="29">
        <v>9781292155425</v>
      </c>
      <c r="B920" s="30" t="s">
        <v>1375</v>
      </c>
      <c r="C920" s="36" t="s">
        <v>1266</v>
      </c>
      <c r="D920" s="32">
        <v>292</v>
      </c>
      <c r="E920" s="57">
        <f t="shared" si="29"/>
        <v>394.99</v>
      </c>
      <c r="F920" s="68">
        <f t="shared" si="30"/>
        <v>331.99</v>
      </c>
      <c r="G920" s="31" t="s">
        <v>726</v>
      </c>
      <c r="H920" s="31" t="s">
        <v>1194</v>
      </c>
      <c r="I920" s="31">
        <v>14</v>
      </c>
      <c r="J920" s="31" t="s">
        <v>315</v>
      </c>
      <c r="K920" s="31" t="s">
        <v>303</v>
      </c>
      <c r="L920" s="31" t="s">
        <v>296</v>
      </c>
      <c r="M920" s="31" t="s">
        <v>284</v>
      </c>
      <c r="N920" s="33" t="s">
        <v>285</v>
      </c>
      <c r="O920" s="34" t="s">
        <v>286</v>
      </c>
    </row>
    <row r="921" spans="1:15" ht="25.5">
      <c r="A921" s="29">
        <v>9781292155432</v>
      </c>
      <c r="B921" s="30" t="s">
        <v>1376</v>
      </c>
      <c r="C921" s="36" t="s">
        <v>1266</v>
      </c>
      <c r="D921" s="32">
        <v>365</v>
      </c>
      <c r="E921" s="57">
        <f t="shared" si="29"/>
        <v>492.99</v>
      </c>
      <c r="F921" s="68">
        <f t="shared" si="30"/>
        <v>414.99</v>
      </c>
      <c r="G921" s="31" t="s">
        <v>726</v>
      </c>
      <c r="H921" s="31" t="s">
        <v>1194</v>
      </c>
      <c r="I921" s="31">
        <v>15</v>
      </c>
      <c r="J921" s="31" t="s">
        <v>315</v>
      </c>
      <c r="K921" s="31" t="s">
        <v>303</v>
      </c>
      <c r="L921" s="31" t="s">
        <v>296</v>
      </c>
      <c r="M921" s="31" t="s">
        <v>284</v>
      </c>
      <c r="N921" s="33" t="s">
        <v>285</v>
      </c>
      <c r="O921" s="34" t="s">
        <v>286</v>
      </c>
    </row>
    <row r="922" spans="1:15" ht="25.5">
      <c r="A922" s="29">
        <v>9781292155449</v>
      </c>
      <c r="B922" s="30" t="s">
        <v>1377</v>
      </c>
      <c r="C922" s="36" t="s">
        <v>1266</v>
      </c>
      <c r="D922" s="32">
        <v>438</v>
      </c>
      <c r="E922" s="57">
        <f t="shared" si="29"/>
        <v>591.99</v>
      </c>
      <c r="F922" s="68">
        <f t="shared" si="30"/>
        <v>497.99</v>
      </c>
      <c r="G922" s="31" t="s">
        <v>726</v>
      </c>
      <c r="H922" s="31" t="s">
        <v>1194</v>
      </c>
      <c r="I922" s="31">
        <v>16</v>
      </c>
      <c r="J922" s="31" t="s">
        <v>315</v>
      </c>
      <c r="K922" s="31" t="s">
        <v>303</v>
      </c>
      <c r="L922" s="31" t="s">
        <v>296</v>
      </c>
      <c r="M922" s="31" t="s">
        <v>284</v>
      </c>
      <c r="N922" s="33" t="s">
        <v>285</v>
      </c>
      <c r="O922" s="34" t="s">
        <v>286</v>
      </c>
    </row>
    <row r="923" spans="1:15" ht="25.5">
      <c r="A923" s="29">
        <v>9781292155456</v>
      </c>
      <c r="B923" s="30" t="s">
        <v>1378</v>
      </c>
      <c r="C923" s="36" t="s">
        <v>1266</v>
      </c>
      <c r="D923" s="32">
        <v>510</v>
      </c>
      <c r="E923" s="57">
        <f t="shared" si="29"/>
        <v>688.99</v>
      </c>
      <c r="F923" s="68">
        <f t="shared" si="30"/>
        <v>579.99</v>
      </c>
      <c r="G923" s="31" t="s">
        <v>726</v>
      </c>
      <c r="H923" s="31" t="s">
        <v>1194</v>
      </c>
      <c r="I923" s="31">
        <v>17</v>
      </c>
      <c r="J923" s="31" t="s">
        <v>315</v>
      </c>
      <c r="K923" s="31" t="s">
        <v>303</v>
      </c>
      <c r="L923" s="31" t="s">
        <v>296</v>
      </c>
      <c r="M923" s="31" t="s">
        <v>284</v>
      </c>
      <c r="N923" s="33" t="s">
        <v>285</v>
      </c>
      <c r="O923" s="34" t="s">
        <v>286</v>
      </c>
    </row>
    <row r="924" spans="1:15" ht="25.5">
      <c r="A924" s="29">
        <v>9781292155463</v>
      </c>
      <c r="B924" s="30" t="s">
        <v>1379</v>
      </c>
      <c r="C924" s="36" t="s">
        <v>1266</v>
      </c>
      <c r="D924" s="32">
        <v>350</v>
      </c>
      <c r="E924" s="57">
        <f t="shared" si="29"/>
        <v>472.99</v>
      </c>
      <c r="F924" s="68">
        <f t="shared" si="30"/>
        <v>397.99</v>
      </c>
      <c r="G924" s="31" t="s">
        <v>726</v>
      </c>
      <c r="H924" s="31" t="s">
        <v>1194</v>
      </c>
      <c r="I924" s="31">
        <v>18</v>
      </c>
      <c r="J924" s="31" t="s">
        <v>315</v>
      </c>
      <c r="K924" s="31" t="s">
        <v>303</v>
      </c>
      <c r="L924" s="31" t="s">
        <v>296</v>
      </c>
      <c r="M924" s="31" t="s">
        <v>284</v>
      </c>
      <c r="N924" s="33" t="s">
        <v>285</v>
      </c>
      <c r="O924" s="34" t="s">
        <v>286</v>
      </c>
    </row>
    <row r="925" spans="1:15" ht="25.5">
      <c r="A925" s="29">
        <v>9781292155470</v>
      </c>
      <c r="B925" s="30" t="s">
        <v>1380</v>
      </c>
      <c r="C925" s="36" t="s">
        <v>1266</v>
      </c>
      <c r="D925" s="32">
        <v>467</v>
      </c>
      <c r="E925" s="57">
        <f t="shared" si="29"/>
        <v>630.99</v>
      </c>
      <c r="F925" s="68">
        <f t="shared" si="30"/>
        <v>530.99</v>
      </c>
      <c r="G925" s="31" t="s">
        <v>726</v>
      </c>
      <c r="H925" s="31" t="s">
        <v>1194</v>
      </c>
      <c r="I925" s="31">
        <v>19</v>
      </c>
      <c r="J925" s="31" t="s">
        <v>315</v>
      </c>
      <c r="K925" s="31" t="s">
        <v>303</v>
      </c>
      <c r="L925" s="31" t="s">
        <v>296</v>
      </c>
      <c r="M925" s="31" t="s">
        <v>284</v>
      </c>
      <c r="N925" s="33" t="s">
        <v>285</v>
      </c>
      <c r="O925" s="34" t="s">
        <v>286</v>
      </c>
    </row>
    <row r="926" spans="1:15" ht="25.5">
      <c r="A926" s="29">
        <v>9781292155487</v>
      </c>
      <c r="B926" s="30" t="s">
        <v>1381</v>
      </c>
      <c r="C926" s="36" t="s">
        <v>1266</v>
      </c>
      <c r="D926" s="32">
        <v>580</v>
      </c>
      <c r="E926" s="57">
        <f t="shared" si="29"/>
        <v>782.99</v>
      </c>
      <c r="F926" s="68">
        <f t="shared" si="30"/>
        <v>658.99</v>
      </c>
      <c r="G926" s="31" t="s">
        <v>726</v>
      </c>
      <c r="H926" s="31" t="s">
        <v>1194</v>
      </c>
      <c r="I926" s="31">
        <v>20</v>
      </c>
      <c r="J926" s="31" t="s">
        <v>315</v>
      </c>
      <c r="K926" s="31" t="s">
        <v>303</v>
      </c>
      <c r="L926" s="31" t="s">
        <v>296</v>
      </c>
      <c r="M926" s="31" t="s">
        <v>284</v>
      </c>
      <c r="N926" s="33" t="s">
        <v>285</v>
      </c>
      <c r="O926" s="34" t="s">
        <v>286</v>
      </c>
    </row>
    <row r="927" spans="1:15" ht="25.5">
      <c r="A927" s="29">
        <v>9781292155494</v>
      </c>
      <c r="B927" s="30" t="s">
        <v>1382</v>
      </c>
      <c r="C927" s="36" t="s">
        <v>1266</v>
      </c>
      <c r="D927" s="32">
        <v>700</v>
      </c>
      <c r="E927" s="57">
        <f t="shared" si="29"/>
        <v>944.99</v>
      </c>
      <c r="F927" s="68">
        <f t="shared" si="30"/>
        <v>794.99</v>
      </c>
      <c r="G927" s="31" t="s">
        <v>726</v>
      </c>
      <c r="H927" s="31" t="s">
        <v>1194</v>
      </c>
      <c r="I927" s="31">
        <v>21</v>
      </c>
      <c r="J927" s="31" t="s">
        <v>315</v>
      </c>
      <c r="K927" s="31" t="s">
        <v>303</v>
      </c>
      <c r="L927" s="31" t="s">
        <v>296</v>
      </c>
      <c r="M927" s="31" t="s">
        <v>284</v>
      </c>
      <c r="N927" s="33" t="s">
        <v>285</v>
      </c>
      <c r="O927" s="34" t="s">
        <v>286</v>
      </c>
    </row>
    <row r="928" spans="1:15" ht="25.5">
      <c r="A928" s="29">
        <v>9781292155500</v>
      </c>
      <c r="B928" s="30" t="s">
        <v>1383</v>
      </c>
      <c r="C928" s="36" t="s">
        <v>1266</v>
      </c>
      <c r="D928" s="32">
        <v>820</v>
      </c>
      <c r="E928" s="57">
        <f t="shared" si="29"/>
        <v>1106.99</v>
      </c>
      <c r="F928" s="68">
        <f t="shared" si="30"/>
        <v>931.99</v>
      </c>
      <c r="G928" s="31" t="s">
        <v>726</v>
      </c>
      <c r="H928" s="31" t="s">
        <v>1194</v>
      </c>
      <c r="I928" s="31">
        <v>22</v>
      </c>
      <c r="J928" s="31" t="s">
        <v>315</v>
      </c>
      <c r="K928" s="31" t="s">
        <v>303</v>
      </c>
      <c r="L928" s="31" t="s">
        <v>296</v>
      </c>
      <c r="M928" s="31" t="s">
        <v>284</v>
      </c>
      <c r="N928" s="33" t="s">
        <v>285</v>
      </c>
      <c r="O928" s="34" t="s">
        <v>286</v>
      </c>
    </row>
    <row r="929" spans="1:15">
      <c r="A929" s="29">
        <v>9781292133775</v>
      </c>
      <c r="B929" s="30" t="s">
        <v>1384</v>
      </c>
      <c r="C929" s="36" t="s">
        <v>469</v>
      </c>
      <c r="D929" s="32">
        <v>6</v>
      </c>
      <c r="E929" s="57">
        <f t="shared" si="29"/>
        <v>8.99</v>
      </c>
      <c r="F929" s="68">
        <f t="shared" si="30"/>
        <v>6.99</v>
      </c>
      <c r="G929" s="31" t="s">
        <v>726</v>
      </c>
      <c r="H929" s="31" t="s">
        <v>1194</v>
      </c>
      <c r="I929" s="31">
        <v>23</v>
      </c>
      <c r="J929" s="31" t="s">
        <v>435</v>
      </c>
      <c r="K929" s="31" t="s">
        <v>471</v>
      </c>
      <c r="L929" s="31" t="s">
        <v>283</v>
      </c>
      <c r="M929" s="31" t="s">
        <v>284</v>
      </c>
      <c r="N929" s="33" t="s">
        <v>285</v>
      </c>
      <c r="O929" s="34" t="s">
        <v>286</v>
      </c>
    </row>
    <row r="930" spans="1:15">
      <c r="A930" s="29">
        <v>9781292133737</v>
      </c>
      <c r="B930" s="30" t="s">
        <v>1385</v>
      </c>
      <c r="C930" s="36" t="s">
        <v>489</v>
      </c>
      <c r="D930" s="32">
        <v>6</v>
      </c>
      <c r="E930" s="57">
        <f t="shared" si="29"/>
        <v>8.99</v>
      </c>
      <c r="F930" s="68">
        <f t="shared" si="30"/>
        <v>6.99</v>
      </c>
      <c r="G930" s="31" t="s">
        <v>726</v>
      </c>
      <c r="H930" s="31" t="s">
        <v>1194</v>
      </c>
      <c r="I930" s="31">
        <v>24</v>
      </c>
      <c r="J930" s="31" t="s">
        <v>435</v>
      </c>
      <c r="K930" s="31" t="s">
        <v>490</v>
      </c>
      <c r="L930" s="31" t="s">
        <v>283</v>
      </c>
      <c r="M930" s="31" t="s">
        <v>284</v>
      </c>
      <c r="N930" s="33" t="s">
        <v>285</v>
      </c>
      <c r="O930" s="34" t="s">
        <v>286</v>
      </c>
    </row>
    <row r="931" spans="1:15">
      <c r="A931" s="29">
        <v>9781292133782</v>
      </c>
      <c r="B931" s="30" t="s">
        <v>1386</v>
      </c>
      <c r="C931" s="36" t="s">
        <v>469</v>
      </c>
      <c r="D931" s="32">
        <v>6</v>
      </c>
      <c r="E931" s="57">
        <f t="shared" si="29"/>
        <v>8.99</v>
      </c>
      <c r="F931" s="68">
        <f t="shared" si="30"/>
        <v>6.99</v>
      </c>
      <c r="G931" s="31" t="s">
        <v>726</v>
      </c>
      <c r="H931" s="31" t="s">
        <v>1194</v>
      </c>
      <c r="I931" s="31">
        <v>25</v>
      </c>
      <c r="J931" s="31" t="s">
        <v>435</v>
      </c>
      <c r="K931" s="31" t="s">
        <v>471</v>
      </c>
      <c r="L931" s="31" t="s">
        <v>283</v>
      </c>
      <c r="M931" s="31" t="s">
        <v>284</v>
      </c>
      <c r="N931" s="33" t="s">
        <v>285</v>
      </c>
      <c r="O931" s="34" t="s">
        <v>286</v>
      </c>
    </row>
    <row r="932" spans="1:15">
      <c r="A932" s="29">
        <v>9781292133768</v>
      </c>
      <c r="B932" s="30" t="s">
        <v>1387</v>
      </c>
      <c r="C932" s="36" t="s">
        <v>489</v>
      </c>
      <c r="D932" s="32">
        <v>6</v>
      </c>
      <c r="E932" s="57">
        <f t="shared" si="29"/>
        <v>8.99</v>
      </c>
      <c r="F932" s="68">
        <f t="shared" si="30"/>
        <v>6.99</v>
      </c>
      <c r="G932" s="31" t="s">
        <v>726</v>
      </c>
      <c r="H932" s="31" t="s">
        <v>1194</v>
      </c>
      <c r="I932" s="31">
        <v>26</v>
      </c>
      <c r="J932" s="31" t="s">
        <v>435</v>
      </c>
      <c r="K932" s="31" t="s">
        <v>490</v>
      </c>
      <c r="L932" s="31" t="s">
        <v>283</v>
      </c>
      <c r="M932" s="31" t="s">
        <v>284</v>
      </c>
      <c r="N932" s="33" t="s">
        <v>285</v>
      </c>
      <c r="O932" s="34" t="s">
        <v>286</v>
      </c>
    </row>
    <row r="933" spans="1:15">
      <c r="A933" s="29">
        <v>9781292225173</v>
      </c>
      <c r="B933" s="30" t="s">
        <v>1388</v>
      </c>
      <c r="C933" s="36" t="s">
        <v>1226</v>
      </c>
      <c r="D933" s="32">
        <v>261</v>
      </c>
      <c r="E933" s="57">
        <f t="shared" si="29"/>
        <v>352.99</v>
      </c>
      <c r="F933" s="68">
        <f t="shared" si="30"/>
        <v>296.99</v>
      </c>
      <c r="G933" s="31" t="s">
        <v>726</v>
      </c>
      <c r="H933" s="31" t="s">
        <v>1194</v>
      </c>
      <c r="I933" s="31">
        <v>27</v>
      </c>
      <c r="J933" s="31" t="s">
        <v>1227</v>
      </c>
      <c r="K933" s="31" t="s">
        <v>1228</v>
      </c>
      <c r="L933" s="31" t="s">
        <v>296</v>
      </c>
      <c r="M933" s="31" t="s">
        <v>284</v>
      </c>
      <c r="N933" s="33" t="s">
        <v>285</v>
      </c>
      <c r="O933" s="34" t="s">
        <v>286</v>
      </c>
    </row>
    <row r="934" spans="1:15">
      <c r="A934" s="29">
        <v>9781292225180</v>
      </c>
      <c r="B934" s="30" t="s">
        <v>1389</v>
      </c>
      <c r="C934" s="36" t="s">
        <v>1226</v>
      </c>
      <c r="D934" s="32">
        <v>352</v>
      </c>
      <c r="E934" s="57">
        <f t="shared" si="29"/>
        <v>475.99</v>
      </c>
      <c r="F934" s="68">
        <f t="shared" si="30"/>
        <v>399.99</v>
      </c>
      <c r="G934" s="31" t="s">
        <v>726</v>
      </c>
      <c r="H934" s="31" t="s">
        <v>1194</v>
      </c>
      <c r="I934" s="31">
        <v>28</v>
      </c>
      <c r="J934" s="31" t="s">
        <v>1227</v>
      </c>
      <c r="K934" s="31" t="s">
        <v>1228</v>
      </c>
      <c r="L934" s="31" t="s">
        <v>296</v>
      </c>
      <c r="M934" s="31" t="s">
        <v>284</v>
      </c>
      <c r="N934" s="33" t="s">
        <v>285</v>
      </c>
      <c r="O934" s="34" t="s">
        <v>286</v>
      </c>
    </row>
    <row r="935" spans="1:15">
      <c r="A935" s="29">
        <v>9781292225197</v>
      </c>
      <c r="B935" s="30" t="s">
        <v>1390</v>
      </c>
      <c r="C935" s="36" t="s">
        <v>1226</v>
      </c>
      <c r="D935" s="32">
        <v>437</v>
      </c>
      <c r="E935" s="57">
        <f t="shared" si="29"/>
        <v>589.99</v>
      </c>
      <c r="F935" s="68">
        <f t="shared" si="30"/>
        <v>496.99</v>
      </c>
      <c r="G935" s="31" t="s">
        <v>726</v>
      </c>
      <c r="H935" s="31" t="s">
        <v>1194</v>
      </c>
      <c r="I935" s="31">
        <v>29</v>
      </c>
      <c r="J935" s="31" t="s">
        <v>1227</v>
      </c>
      <c r="K935" s="31" t="s">
        <v>1228</v>
      </c>
      <c r="L935" s="31" t="s">
        <v>296</v>
      </c>
      <c r="M935" s="31" t="s">
        <v>284</v>
      </c>
      <c r="N935" s="33" t="s">
        <v>285</v>
      </c>
      <c r="O935" s="34" t="s">
        <v>286</v>
      </c>
    </row>
    <row r="936" spans="1:15">
      <c r="A936" s="29">
        <v>9781292225203</v>
      </c>
      <c r="B936" s="30" t="s">
        <v>1391</v>
      </c>
      <c r="C936" s="36" t="s">
        <v>1226</v>
      </c>
      <c r="D936" s="32">
        <v>530</v>
      </c>
      <c r="E936" s="57">
        <f t="shared" si="29"/>
        <v>715.99</v>
      </c>
      <c r="F936" s="68">
        <f t="shared" si="30"/>
        <v>601.99</v>
      </c>
      <c r="G936" s="31" t="s">
        <v>726</v>
      </c>
      <c r="H936" s="31" t="s">
        <v>1194</v>
      </c>
      <c r="I936" s="31">
        <v>30</v>
      </c>
      <c r="J936" s="31" t="s">
        <v>1227</v>
      </c>
      <c r="K936" s="31" t="s">
        <v>1228</v>
      </c>
      <c r="L936" s="31" t="s">
        <v>296</v>
      </c>
      <c r="M936" s="31" t="s">
        <v>284</v>
      </c>
      <c r="N936" s="33" t="s">
        <v>285</v>
      </c>
      <c r="O936" s="34" t="s">
        <v>286</v>
      </c>
    </row>
    <row r="937" spans="1:15">
      <c r="A937" s="29">
        <v>9781292225210</v>
      </c>
      <c r="B937" s="30" t="s">
        <v>1392</v>
      </c>
      <c r="C937" s="36" t="s">
        <v>1226</v>
      </c>
      <c r="D937" s="32">
        <v>610</v>
      </c>
      <c r="E937" s="57">
        <f t="shared" si="29"/>
        <v>823.99</v>
      </c>
      <c r="F937" s="68">
        <f t="shared" si="30"/>
        <v>692.99</v>
      </c>
      <c r="G937" s="31" t="s">
        <v>726</v>
      </c>
      <c r="H937" s="31" t="s">
        <v>1194</v>
      </c>
      <c r="I937" s="31">
        <v>31</v>
      </c>
      <c r="J937" s="31" t="s">
        <v>1227</v>
      </c>
      <c r="K937" s="31" t="s">
        <v>1228</v>
      </c>
      <c r="L937" s="31" t="s">
        <v>296</v>
      </c>
      <c r="M937" s="31" t="s">
        <v>284</v>
      </c>
      <c r="N937" s="33" t="s">
        <v>285</v>
      </c>
      <c r="O937" s="34" t="s">
        <v>286</v>
      </c>
    </row>
    <row r="938" spans="1:15">
      <c r="A938" s="29">
        <v>9780435188986</v>
      </c>
      <c r="B938" s="30" t="s">
        <v>1393</v>
      </c>
      <c r="C938" s="36" t="s">
        <v>1216</v>
      </c>
      <c r="D938" s="32">
        <v>6.4</v>
      </c>
      <c r="E938" s="57">
        <f t="shared" si="29"/>
        <v>8.99</v>
      </c>
      <c r="F938" s="68">
        <f t="shared" si="30"/>
        <v>7.99</v>
      </c>
      <c r="G938" s="31" t="s">
        <v>726</v>
      </c>
      <c r="H938" s="31" t="s">
        <v>1194</v>
      </c>
      <c r="I938" s="31">
        <v>32</v>
      </c>
      <c r="J938" s="31" t="s">
        <v>1394</v>
      </c>
      <c r="K938" s="31" t="s">
        <v>455</v>
      </c>
      <c r="L938" s="31" t="s">
        <v>283</v>
      </c>
      <c r="M938" s="31" t="s">
        <v>284</v>
      </c>
      <c r="N938" s="33" t="s">
        <v>285</v>
      </c>
      <c r="O938" s="34" t="s">
        <v>286</v>
      </c>
    </row>
    <row r="939" spans="1:15">
      <c r="A939" s="29">
        <v>9780435188993</v>
      </c>
      <c r="B939" s="30" t="s">
        <v>1395</v>
      </c>
      <c r="C939" s="36" t="s">
        <v>1216</v>
      </c>
      <c r="D939" s="32">
        <v>6.4</v>
      </c>
      <c r="E939" s="57">
        <f t="shared" si="29"/>
        <v>8.99</v>
      </c>
      <c r="F939" s="68">
        <f t="shared" si="30"/>
        <v>7.99</v>
      </c>
      <c r="G939" s="31" t="s">
        <v>726</v>
      </c>
      <c r="H939" s="31" t="s">
        <v>1194</v>
      </c>
      <c r="I939" s="31">
        <v>33</v>
      </c>
      <c r="J939" s="31" t="s">
        <v>1394</v>
      </c>
      <c r="K939" s="31" t="s">
        <v>455</v>
      </c>
      <c r="L939" s="31" t="s">
        <v>283</v>
      </c>
      <c r="M939" s="31" t="s">
        <v>284</v>
      </c>
      <c r="N939" s="33" t="s">
        <v>285</v>
      </c>
      <c r="O939" s="34" t="s">
        <v>286</v>
      </c>
    </row>
    <row r="940" spans="1:15">
      <c r="A940" s="29">
        <v>9781292127378</v>
      </c>
      <c r="B940" s="30" t="s">
        <v>1396</v>
      </c>
      <c r="C940" s="36" t="s">
        <v>1203</v>
      </c>
      <c r="D940" s="32">
        <v>22.2</v>
      </c>
      <c r="E940" s="57">
        <f t="shared" si="29"/>
        <v>29.99</v>
      </c>
      <c r="F940" s="68">
        <f t="shared" si="30"/>
        <v>25.99</v>
      </c>
      <c r="G940" s="31" t="s">
        <v>716</v>
      </c>
      <c r="H940" s="31" t="s">
        <v>1194</v>
      </c>
      <c r="I940" s="31">
        <v>1</v>
      </c>
      <c r="J940" s="31" t="s">
        <v>289</v>
      </c>
      <c r="K940" s="31" t="s">
        <v>439</v>
      </c>
      <c r="L940" s="31" t="s">
        <v>283</v>
      </c>
      <c r="M940" s="31" t="s">
        <v>284</v>
      </c>
      <c r="N940" s="33" t="s">
        <v>285</v>
      </c>
      <c r="O940" s="34" t="s">
        <v>286</v>
      </c>
    </row>
    <row r="941" spans="1:15">
      <c r="A941" s="29">
        <v>9781292127361</v>
      </c>
      <c r="B941" s="30" t="s">
        <v>1397</v>
      </c>
      <c r="C941" s="36" t="s">
        <v>1203</v>
      </c>
      <c r="D941" s="32">
        <v>22.2</v>
      </c>
      <c r="E941" s="57">
        <f t="shared" si="29"/>
        <v>29.99</v>
      </c>
      <c r="F941" s="68">
        <f t="shared" si="30"/>
        <v>25.99</v>
      </c>
      <c r="G941" s="31" t="s">
        <v>716</v>
      </c>
      <c r="H941" s="31" t="s">
        <v>1194</v>
      </c>
      <c r="I941" s="31">
        <v>2</v>
      </c>
      <c r="J941" s="31" t="s">
        <v>289</v>
      </c>
      <c r="K941" s="31" t="s">
        <v>439</v>
      </c>
      <c r="L941" s="31" t="s">
        <v>283</v>
      </c>
      <c r="M941" s="31" t="s">
        <v>284</v>
      </c>
      <c r="N941" s="33" t="s">
        <v>285</v>
      </c>
      <c r="O941" s="34" t="s">
        <v>286</v>
      </c>
    </row>
    <row r="942" spans="1:15">
      <c r="A942" s="29">
        <v>9781292127385</v>
      </c>
      <c r="B942" s="30" t="s">
        <v>1398</v>
      </c>
      <c r="C942" s="36" t="s">
        <v>1203</v>
      </c>
      <c r="D942" s="32">
        <v>22.2</v>
      </c>
      <c r="E942" s="57">
        <f t="shared" si="29"/>
        <v>29.99</v>
      </c>
      <c r="F942" s="68">
        <f t="shared" si="30"/>
        <v>25.99</v>
      </c>
      <c r="G942" s="31" t="s">
        <v>716</v>
      </c>
      <c r="H942" s="31" t="s">
        <v>1194</v>
      </c>
      <c r="I942" s="31">
        <v>3</v>
      </c>
      <c r="J942" s="31" t="s">
        <v>289</v>
      </c>
      <c r="K942" s="31" t="s">
        <v>439</v>
      </c>
      <c r="L942" s="31" t="s">
        <v>283</v>
      </c>
      <c r="M942" s="31" t="s">
        <v>284</v>
      </c>
      <c r="N942" s="33" t="s">
        <v>285</v>
      </c>
      <c r="O942" s="34" t="s">
        <v>286</v>
      </c>
    </row>
    <row r="943" spans="1:15">
      <c r="A943" s="29">
        <v>9781292127231</v>
      </c>
      <c r="B943" s="30" t="s">
        <v>1399</v>
      </c>
      <c r="C943" s="36" t="s">
        <v>1203</v>
      </c>
      <c r="D943" s="32">
        <v>16</v>
      </c>
      <c r="E943" s="57">
        <f t="shared" si="29"/>
        <v>21.99</v>
      </c>
      <c r="F943" s="68">
        <f t="shared" si="30"/>
        <v>18.989999999999998</v>
      </c>
      <c r="G943" s="31" t="s">
        <v>716</v>
      </c>
      <c r="H943" s="31" t="s">
        <v>1194</v>
      </c>
      <c r="I943" s="31">
        <v>4</v>
      </c>
      <c r="J943" s="31" t="s">
        <v>289</v>
      </c>
      <c r="K943" s="31" t="s">
        <v>439</v>
      </c>
      <c r="L943" s="31" t="s">
        <v>283</v>
      </c>
      <c r="M943" s="31" t="s">
        <v>284</v>
      </c>
      <c r="N943" s="33" t="s">
        <v>285</v>
      </c>
      <c r="O943" s="34" t="s">
        <v>286</v>
      </c>
    </row>
    <row r="944" spans="1:15">
      <c r="A944" s="29">
        <v>9781292127248</v>
      </c>
      <c r="B944" s="30" t="s">
        <v>1400</v>
      </c>
      <c r="C944" s="36" t="s">
        <v>1203</v>
      </c>
      <c r="D944" s="32">
        <v>16</v>
      </c>
      <c r="E944" s="57">
        <f t="shared" si="29"/>
        <v>21.99</v>
      </c>
      <c r="F944" s="68">
        <f t="shared" si="30"/>
        <v>18.989999999999998</v>
      </c>
      <c r="G944" s="31" t="s">
        <v>716</v>
      </c>
      <c r="H944" s="31" t="s">
        <v>1194</v>
      </c>
      <c r="I944" s="31">
        <v>5</v>
      </c>
      <c r="J944" s="31" t="s">
        <v>289</v>
      </c>
      <c r="K944" s="31" t="s">
        <v>439</v>
      </c>
      <c r="L944" s="31" t="s">
        <v>283</v>
      </c>
      <c r="M944" s="31" t="s">
        <v>284</v>
      </c>
      <c r="N944" s="33" t="s">
        <v>285</v>
      </c>
      <c r="O944" s="34" t="s">
        <v>286</v>
      </c>
    </row>
    <row r="945" spans="1:15">
      <c r="A945" s="29">
        <v>9781292127262</v>
      </c>
      <c r="B945" s="30" t="s">
        <v>1401</v>
      </c>
      <c r="C945" s="36" t="s">
        <v>1203</v>
      </c>
      <c r="D945" s="32">
        <v>16</v>
      </c>
      <c r="E945" s="57">
        <f t="shared" si="29"/>
        <v>21.99</v>
      </c>
      <c r="F945" s="68">
        <f t="shared" si="30"/>
        <v>18.989999999999998</v>
      </c>
      <c r="G945" s="31" t="s">
        <v>716</v>
      </c>
      <c r="H945" s="31" t="s">
        <v>1194</v>
      </c>
      <c r="I945" s="31">
        <v>6</v>
      </c>
      <c r="J945" s="31" t="s">
        <v>289</v>
      </c>
      <c r="K945" s="31" t="s">
        <v>439</v>
      </c>
      <c r="L945" s="31" t="s">
        <v>283</v>
      </c>
      <c r="M945" s="31" t="s">
        <v>284</v>
      </c>
      <c r="N945" s="33" t="s">
        <v>285</v>
      </c>
      <c r="O945" s="34" t="s">
        <v>286</v>
      </c>
    </row>
    <row r="946" spans="1:15">
      <c r="A946" s="29">
        <v>9781292127255</v>
      </c>
      <c r="B946" s="30" t="s">
        <v>1402</v>
      </c>
      <c r="C946" s="36" t="s">
        <v>1203</v>
      </c>
      <c r="D946" s="32">
        <v>16</v>
      </c>
      <c r="E946" s="57">
        <f t="shared" si="29"/>
        <v>21.99</v>
      </c>
      <c r="F946" s="68">
        <f t="shared" si="30"/>
        <v>18.989999999999998</v>
      </c>
      <c r="G946" s="31" t="s">
        <v>716</v>
      </c>
      <c r="H946" s="31" t="s">
        <v>1194</v>
      </c>
      <c r="I946" s="31">
        <v>7</v>
      </c>
      <c r="J946" s="31" t="s">
        <v>289</v>
      </c>
      <c r="K946" s="31" t="s">
        <v>439</v>
      </c>
      <c r="L946" s="31" t="s">
        <v>283</v>
      </c>
      <c r="M946" s="31" t="s">
        <v>284</v>
      </c>
      <c r="N946" s="33" t="s">
        <v>285</v>
      </c>
      <c r="O946" s="34" t="s">
        <v>286</v>
      </c>
    </row>
    <row r="947" spans="1:15">
      <c r="A947" s="29">
        <v>9781292127293</v>
      </c>
      <c r="B947" s="30" t="s">
        <v>1403</v>
      </c>
      <c r="C947" s="36" t="s">
        <v>1203</v>
      </c>
      <c r="D947" s="32">
        <v>16</v>
      </c>
      <c r="E947" s="57">
        <f t="shared" si="29"/>
        <v>21.99</v>
      </c>
      <c r="F947" s="68">
        <f t="shared" si="30"/>
        <v>18.989999999999998</v>
      </c>
      <c r="G947" s="31" t="s">
        <v>716</v>
      </c>
      <c r="H947" s="31" t="s">
        <v>1194</v>
      </c>
      <c r="I947" s="31">
        <v>9</v>
      </c>
      <c r="J947" s="31" t="s">
        <v>289</v>
      </c>
      <c r="K947" s="31" t="s">
        <v>439</v>
      </c>
      <c r="L947" s="31" t="s">
        <v>283</v>
      </c>
      <c r="M947" s="31" t="s">
        <v>284</v>
      </c>
      <c r="N947" s="33" t="s">
        <v>285</v>
      </c>
      <c r="O947" s="34" t="s">
        <v>286</v>
      </c>
    </row>
    <row r="948" spans="1:15">
      <c r="A948" s="29">
        <v>9781292127286</v>
      </c>
      <c r="B948" s="30" t="s">
        <v>1404</v>
      </c>
      <c r="C948" s="36" t="s">
        <v>1203</v>
      </c>
      <c r="D948" s="32">
        <v>16</v>
      </c>
      <c r="E948" s="57">
        <f t="shared" si="29"/>
        <v>21.99</v>
      </c>
      <c r="F948" s="68">
        <f t="shared" si="30"/>
        <v>18.989999999999998</v>
      </c>
      <c r="G948" s="31" t="s">
        <v>716</v>
      </c>
      <c r="H948" s="31" t="s">
        <v>1194</v>
      </c>
      <c r="I948" s="31">
        <v>10</v>
      </c>
      <c r="J948" s="31" t="s">
        <v>289</v>
      </c>
      <c r="K948" s="31" t="s">
        <v>439</v>
      </c>
      <c r="L948" s="31" t="s">
        <v>283</v>
      </c>
      <c r="M948" s="31" t="s">
        <v>284</v>
      </c>
      <c r="N948" s="33" t="s">
        <v>285</v>
      </c>
      <c r="O948" s="34" t="s">
        <v>286</v>
      </c>
    </row>
    <row r="949" spans="1:15">
      <c r="A949" s="29">
        <v>9781292127279</v>
      </c>
      <c r="B949" s="30" t="s">
        <v>1405</v>
      </c>
      <c r="C949" s="36" t="s">
        <v>1203</v>
      </c>
      <c r="D949" s="32">
        <v>16</v>
      </c>
      <c r="E949" s="57">
        <f t="shared" si="29"/>
        <v>21.99</v>
      </c>
      <c r="F949" s="68">
        <f t="shared" si="30"/>
        <v>18.989999999999998</v>
      </c>
      <c r="G949" s="31" t="s">
        <v>716</v>
      </c>
      <c r="H949" s="31" t="s">
        <v>1194</v>
      </c>
      <c r="I949" s="31">
        <v>11</v>
      </c>
      <c r="J949" s="31" t="s">
        <v>289</v>
      </c>
      <c r="K949" s="31" t="s">
        <v>439</v>
      </c>
      <c r="L949" s="31" t="s">
        <v>283</v>
      </c>
      <c r="M949" s="31" t="s">
        <v>284</v>
      </c>
      <c r="N949" s="33" t="s">
        <v>285</v>
      </c>
      <c r="O949" s="34" t="s">
        <v>286</v>
      </c>
    </row>
    <row r="950" spans="1:15">
      <c r="A950" s="29">
        <v>9781292127309</v>
      </c>
      <c r="B950" s="30" t="s">
        <v>1406</v>
      </c>
      <c r="C950" s="36" t="s">
        <v>1203</v>
      </c>
      <c r="D950" s="32">
        <v>16</v>
      </c>
      <c r="E950" s="57">
        <f t="shared" si="29"/>
        <v>21.99</v>
      </c>
      <c r="F950" s="68">
        <f t="shared" si="30"/>
        <v>18.989999999999998</v>
      </c>
      <c r="G950" s="31" t="s">
        <v>716</v>
      </c>
      <c r="H950" s="31" t="s">
        <v>1194</v>
      </c>
      <c r="I950" s="31">
        <v>12</v>
      </c>
      <c r="J950" s="31" t="s">
        <v>289</v>
      </c>
      <c r="K950" s="31" t="s">
        <v>439</v>
      </c>
      <c r="L950" s="31" t="s">
        <v>283</v>
      </c>
      <c r="M950" s="31" t="s">
        <v>284</v>
      </c>
      <c r="N950" s="33" t="s">
        <v>285</v>
      </c>
      <c r="O950" s="34" t="s">
        <v>286</v>
      </c>
    </row>
    <row r="951" spans="1:15">
      <c r="A951" s="29">
        <v>9781292127354</v>
      </c>
      <c r="B951" s="30" t="s">
        <v>1407</v>
      </c>
      <c r="C951" s="36" t="s">
        <v>1203</v>
      </c>
      <c r="D951" s="32">
        <v>19.3</v>
      </c>
      <c r="E951" s="57">
        <f t="shared" si="29"/>
        <v>26.99</v>
      </c>
      <c r="F951" s="68">
        <f t="shared" si="30"/>
        <v>21.99</v>
      </c>
      <c r="G951" s="31" t="s">
        <v>716</v>
      </c>
      <c r="H951" s="31" t="s">
        <v>1194</v>
      </c>
      <c r="I951" s="31">
        <v>13</v>
      </c>
      <c r="J951" s="31" t="s">
        <v>289</v>
      </c>
      <c r="K951" s="31" t="s">
        <v>439</v>
      </c>
      <c r="L951" s="31" t="s">
        <v>283</v>
      </c>
      <c r="M951" s="31" t="s">
        <v>284</v>
      </c>
      <c r="N951" s="33" t="s">
        <v>285</v>
      </c>
      <c r="O951" s="34" t="s">
        <v>286</v>
      </c>
    </row>
    <row r="952" spans="1:15">
      <c r="A952" s="29">
        <v>9781292127330</v>
      </c>
      <c r="B952" s="30" t="s">
        <v>1408</v>
      </c>
      <c r="C952" s="36" t="s">
        <v>1203</v>
      </c>
      <c r="D952" s="32">
        <v>19.3</v>
      </c>
      <c r="E952" s="57">
        <f t="shared" si="29"/>
        <v>26.99</v>
      </c>
      <c r="F952" s="68">
        <f t="shared" si="30"/>
        <v>21.99</v>
      </c>
      <c r="G952" s="31" t="s">
        <v>716</v>
      </c>
      <c r="H952" s="31" t="s">
        <v>1194</v>
      </c>
      <c r="I952" s="31">
        <v>14</v>
      </c>
      <c r="J952" s="31" t="s">
        <v>289</v>
      </c>
      <c r="K952" s="31" t="s">
        <v>439</v>
      </c>
      <c r="L952" s="31" t="s">
        <v>283</v>
      </c>
      <c r="M952" s="31" t="s">
        <v>284</v>
      </c>
      <c r="N952" s="33" t="s">
        <v>285</v>
      </c>
      <c r="O952" s="34" t="s">
        <v>286</v>
      </c>
    </row>
    <row r="953" spans="1:15">
      <c r="A953" s="29">
        <v>9781292127323</v>
      </c>
      <c r="B953" s="30" t="s">
        <v>1409</v>
      </c>
      <c r="C953" s="36" t="s">
        <v>1203</v>
      </c>
      <c r="D953" s="32">
        <v>19.3</v>
      </c>
      <c r="E953" s="57">
        <f t="shared" si="29"/>
        <v>26.99</v>
      </c>
      <c r="F953" s="68">
        <f t="shared" si="30"/>
        <v>21.99</v>
      </c>
      <c r="G953" s="31" t="s">
        <v>716</v>
      </c>
      <c r="H953" s="31" t="s">
        <v>1194</v>
      </c>
      <c r="I953" s="31">
        <v>15</v>
      </c>
      <c r="J953" s="31" t="s">
        <v>289</v>
      </c>
      <c r="K953" s="31" t="s">
        <v>439</v>
      </c>
      <c r="L953" s="31" t="s">
        <v>283</v>
      </c>
      <c r="M953" s="31" t="s">
        <v>284</v>
      </c>
      <c r="N953" s="33" t="s">
        <v>285</v>
      </c>
      <c r="O953" s="34" t="s">
        <v>286</v>
      </c>
    </row>
    <row r="954" spans="1:15">
      <c r="A954" s="29">
        <v>9781292127347</v>
      </c>
      <c r="B954" s="30" t="s">
        <v>1410</v>
      </c>
      <c r="C954" s="36" t="s">
        <v>1203</v>
      </c>
      <c r="D954" s="32">
        <v>19.3</v>
      </c>
      <c r="E954" s="57">
        <f t="shared" si="29"/>
        <v>26.99</v>
      </c>
      <c r="F954" s="68">
        <f t="shared" si="30"/>
        <v>21.99</v>
      </c>
      <c r="G954" s="31" t="s">
        <v>716</v>
      </c>
      <c r="H954" s="31" t="s">
        <v>1194</v>
      </c>
      <c r="I954" s="31">
        <v>16</v>
      </c>
      <c r="J954" s="31" t="s">
        <v>289</v>
      </c>
      <c r="K954" s="31" t="s">
        <v>439</v>
      </c>
      <c r="L954" s="31" t="s">
        <v>283</v>
      </c>
      <c r="M954" s="31" t="s">
        <v>284</v>
      </c>
      <c r="N954" s="33" t="s">
        <v>285</v>
      </c>
      <c r="O954" s="34" t="s">
        <v>286</v>
      </c>
    </row>
    <row r="955" spans="1:15">
      <c r="A955" s="29">
        <v>9781292258324</v>
      </c>
      <c r="B955" s="30" t="s">
        <v>1411</v>
      </c>
      <c r="C955" s="36" t="s">
        <v>1412</v>
      </c>
      <c r="D955" s="32">
        <v>16.100000000000001</v>
      </c>
      <c r="E955" s="57">
        <f t="shared" si="29"/>
        <v>21.99</v>
      </c>
      <c r="F955" s="68">
        <f t="shared" si="30"/>
        <v>18.989999999999998</v>
      </c>
      <c r="G955" s="31" t="s">
        <v>716</v>
      </c>
      <c r="H955" s="31" t="s">
        <v>1194</v>
      </c>
      <c r="I955" s="31">
        <v>17</v>
      </c>
      <c r="J955" s="31" t="s">
        <v>289</v>
      </c>
      <c r="K955" s="31" t="s">
        <v>439</v>
      </c>
      <c r="L955" s="31" t="s">
        <v>283</v>
      </c>
      <c r="M955" s="31" t="s">
        <v>284</v>
      </c>
      <c r="N955" s="33" t="s">
        <v>285</v>
      </c>
      <c r="O955" s="34" t="s">
        <v>286</v>
      </c>
    </row>
    <row r="956" spans="1:15">
      <c r="A956" s="29">
        <v>9781292258317</v>
      </c>
      <c r="B956" s="30" t="s">
        <v>1413</v>
      </c>
      <c r="C956" s="36" t="s">
        <v>1412</v>
      </c>
      <c r="D956" s="32">
        <v>16.100000000000001</v>
      </c>
      <c r="E956" s="57">
        <f t="shared" si="29"/>
        <v>21.99</v>
      </c>
      <c r="F956" s="68">
        <f t="shared" si="30"/>
        <v>18.989999999999998</v>
      </c>
      <c r="G956" s="31" t="s">
        <v>716</v>
      </c>
      <c r="H956" s="31" t="s">
        <v>1194</v>
      </c>
      <c r="I956" s="31">
        <v>18</v>
      </c>
      <c r="J956" s="31" t="s">
        <v>289</v>
      </c>
      <c r="K956" s="31" t="s">
        <v>439</v>
      </c>
      <c r="L956" s="31" t="s">
        <v>283</v>
      </c>
      <c r="M956" s="31" t="s">
        <v>284</v>
      </c>
      <c r="N956" s="33" t="s">
        <v>285</v>
      </c>
      <c r="O956" s="34" t="s">
        <v>286</v>
      </c>
    </row>
    <row r="957" spans="1:15">
      <c r="A957" s="29">
        <v>9781292258300</v>
      </c>
      <c r="B957" s="30" t="s">
        <v>1414</v>
      </c>
      <c r="C957" s="36" t="s">
        <v>1412</v>
      </c>
      <c r="D957" s="32">
        <v>16.100000000000001</v>
      </c>
      <c r="E957" s="57">
        <f t="shared" si="29"/>
        <v>21.99</v>
      </c>
      <c r="F957" s="68">
        <f t="shared" si="30"/>
        <v>18.989999999999998</v>
      </c>
      <c r="G957" s="31" t="s">
        <v>716</v>
      </c>
      <c r="H957" s="31" t="s">
        <v>1194</v>
      </c>
      <c r="I957" s="31">
        <v>19</v>
      </c>
      <c r="J957" s="31" t="s">
        <v>289</v>
      </c>
      <c r="K957" s="31" t="s">
        <v>439</v>
      </c>
      <c r="L957" s="31" t="s">
        <v>283</v>
      </c>
      <c r="M957" s="31" t="s">
        <v>284</v>
      </c>
      <c r="N957" s="33" t="s">
        <v>285</v>
      </c>
      <c r="O957" s="34" t="s">
        <v>286</v>
      </c>
    </row>
    <row r="958" spans="1:15">
      <c r="A958" s="29">
        <v>9781292258331</v>
      </c>
      <c r="B958" s="30" t="s">
        <v>1415</v>
      </c>
      <c r="C958" s="36" t="s">
        <v>1412</v>
      </c>
      <c r="D958" s="32">
        <v>18.899999999999999</v>
      </c>
      <c r="E958" s="57">
        <f t="shared" si="29"/>
        <v>25.99</v>
      </c>
      <c r="F958" s="68">
        <f t="shared" si="30"/>
        <v>21.99</v>
      </c>
      <c r="G958" s="31" t="s">
        <v>716</v>
      </c>
      <c r="H958" s="31" t="s">
        <v>1194</v>
      </c>
      <c r="I958" s="31">
        <v>20</v>
      </c>
      <c r="J958" s="31" t="s">
        <v>289</v>
      </c>
      <c r="K958" s="31" t="s">
        <v>439</v>
      </c>
      <c r="L958" s="31" t="s">
        <v>283</v>
      </c>
      <c r="M958" s="31" t="s">
        <v>284</v>
      </c>
      <c r="N958" s="33" t="s">
        <v>285</v>
      </c>
      <c r="O958" s="34" t="s">
        <v>286</v>
      </c>
    </row>
    <row r="959" spans="1:15">
      <c r="A959" s="29">
        <v>9781292167039</v>
      </c>
      <c r="B959" s="30" t="s">
        <v>1416</v>
      </c>
      <c r="C959" s="36" t="s">
        <v>1240</v>
      </c>
      <c r="D959" s="32">
        <v>152</v>
      </c>
      <c r="E959" s="57">
        <f t="shared" si="29"/>
        <v>205.99</v>
      </c>
      <c r="F959" s="68">
        <f t="shared" si="30"/>
        <v>172.99</v>
      </c>
      <c r="G959" s="31" t="s">
        <v>716</v>
      </c>
      <c r="H959" s="31" t="s">
        <v>1194</v>
      </c>
      <c r="I959" s="31">
        <v>22</v>
      </c>
      <c r="J959" s="31" t="s">
        <v>295</v>
      </c>
      <c r="K959" s="31" t="s">
        <v>331</v>
      </c>
      <c r="L959" s="31" t="s">
        <v>296</v>
      </c>
      <c r="M959" s="31" t="s">
        <v>284</v>
      </c>
      <c r="N959" s="33" t="s">
        <v>285</v>
      </c>
      <c r="O959" s="34" t="s">
        <v>286</v>
      </c>
    </row>
    <row r="960" spans="1:15">
      <c r="A960" s="29">
        <v>9781292167732</v>
      </c>
      <c r="B960" s="30" t="s">
        <v>1417</v>
      </c>
      <c r="C960" s="36" t="s">
        <v>1418</v>
      </c>
      <c r="D960" s="32">
        <v>152</v>
      </c>
      <c r="E960" s="57">
        <f t="shared" si="29"/>
        <v>205.99</v>
      </c>
      <c r="F960" s="68">
        <f t="shared" si="30"/>
        <v>172.99</v>
      </c>
      <c r="G960" s="31" t="s">
        <v>716</v>
      </c>
      <c r="H960" s="31" t="s">
        <v>1194</v>
      </c>
      <c r="I960" s="31">
        <v>23</v>
      </c>
      <c r="J960" s="31" t="s">
        <v>295</v>
      </c>
      <c r="K960" s="31" t="s">
        <v>331</v>
      </c>
      <c r="L960" s="31" t="s">
        <v>296</v>
      </c>
      <c r="M960" s="31" t="s">
        <v>284</v>
      </c>
      <c r="N960" s="33" t="s">
        <v>285</v>
      </c>
      <c r="O960" s="34" t="s">
        <v>286</v>
      </c>
    </row>
    <row r="961" spans="1:15">
      <c r="A961" s="29">
        <v>9781292168081</v>
      </c>
      <c r="B961" s="30" t="s">
        <v>1419</v>
      </c>
      <c r="C961" s="36" t="s">
        <v>1418</v>
      </c>
      <c r="D961" s="32">
        <v>210</v>
      </c>
      <c r="E961" s="57">
        <f t="shared" si="29"/>
        <v>283.99</v>
      </c>
      <c r="F961" s="68">
        <f t="shared" si="30"/>
        <v>238.99</v>
      </c>
      <c r="G961" s="31" t="s">
        <v>716</v>
      </c>
      <c r="H961" s="31" t="s">
        <v>1194</v>
      </c>
      <c r="I961" s="31">
        <v>24</v>
      </c>
      <c r="J961" s="31" t="s">
        <v>295</v>
      </c>
      <c r="K961" s="31" t="s">
        <v>331</v>
      </c>
      <c r="L961" s="31" t="s">
        <v>296</v>
      </c>
      <c r="M961" s="31" t="s">
        <v>284</v>
      </c>
      <c r="N961" s="33" t="s">
        <v>285</v>
      </c>
      <c r="O961" s="34" t="s">
        <v>286</v>
      </c>
    </row>
    <row r="962" spans="1:15">
      <c r="A962" s="29">
        <v>9781292167077</v>
      </c>
      <c r="B962" s="30" t="s">
        <v>1420</v>
      </c>
      <c r="C962" s="36" t="s">
        <v>1418</v>
      </c>
      <c r="D962" s="32">
        <v>152</v>
      </c>
      <c r="E962" s="57">
        <f t="shared" si="29"/>
        <v>205.99</v>
      </c>
      <c r="F962" s="68">
        <f t="shared" si="30"/>
        <v>172.99</v>
      </c>
      <c r="G962" s="31" t="s">
        <v>716</v>
      </c>
      <c r="H962" s="31" t="s">
        <v>1194</v>
      </c>
      <c r="I962" s="31">
        <v>25</v>
      </c>
      <c r="J962" s="31" t="s">
        <v>295</v>
      </c>
      <c r="K962" s="31" t="s">
        <v>331</v>
      </c>
      <c r="L962" s="31" t="s">
        <v>296</v>
      </c>
      <c r="M962" s="31" t="s">
        <v>284</v>
      </c>
      <c r="N962" s="33" t="s">
        <v>285</v>
      </c>
      <c r="O962" s="34" t="s">
        <v>286</v>
      </c>
    </row>
    <row r="963" spans="1:15">
      <c r="A963" s="29">
        <v>9781292167350</v>
      </c>
      <c r="B963" s="30" t="s">
        <v>1421</v>
      </c>
      <c r="C963" s="36" t="s">
        <v>1418</v>
      </c>
      <c r="D963" s="32">
        <v>152</v>
      </c>
      <c r="E963" s="57">
        <f t="shared" ref="E963:E1026" si="31">ROUNDUP(D963*1.35,0)-0.01</f>
        <v>205.99</v>
      </c>
      <c r="F963" s="68">
        <f t="shared" si="30"/>
        <v>172.99</v>
      </c>
      <c r="G963" s="31" t="s">
        <v>716</v>
      </c>
      <c r="H963" s="31" t="s">
        <v>1194</v>
      </c>
      <c r="I963" s="31">
        <v>26</v>
      </c>
      <c r="J963" s="31" t="s">
        <v>295</v>
      </c>
      <c r="K963" s="31" t="s">
        <v>331</v>
      </c>
      <c r="L963" s="31" t="s">
        <v>296</v>
      </c>
      <c r="M963" s="31" t="s">
        <v>284</v>
      </c>
      <c r="N963" s="33" t="s">
        <v>285</v>
      </c>
      <c r="O963" s="34" t="s">
        <v>286</v>
      </c>
    </row>
    <row r="964" spans="1:15">
      <c r="A964" s="29">
        <v>9781292168227</v>
      </c>
      <c r="B964" s="30" t="s">
        <v>1422</v>
      </c>
      <c r="C964" s="36" t="s">
        <v>1418</v>
      </c>
      <c r="D964" s="32">
        <v>181</v>
      </c>
      <c r="E964" s="57">
        <f t="shared" si="31"/>
        <v>244.99</v>
      </c>
      <c r="F964" s="68">
        <f t="shared" si="30"/>
        <v>205.99</v>
      </c>
      <c r="G964" s="31" t="s">
        <v>716</v>
      </c>
      <c r="H964" s="31" t="s">
        <v>1194</v>
      </c>
      <c r="I964" s="31">
        <v>27</v>
      </c>
      <c r="J964" s="31" t="s">
        <v>295</v>
      </c>
      <c r="K964" s="31" t="s">
        <v>331</v>
      </c>
      <c r="L964" s="31" t="s">
        <v>296</v>
      </c>
      <c r="M964" s="31" t="s">
        <v>284</v>
      </c>
      <c r="N964" s="33" t="s">
        <v>285</v>
      </c>
      <c r="O964" s="34" t="s">
        <v>286</v>
      </c>
    </row>
    <row r="965" spans="1:15">
      <c r="A965" s="29">
        <v>9781292167558</v>
      </c>
      <c r="B965" s="30" t="s">
        <v>1423</v>
      </c>
      <c r="C965" s="36" t="s">
        <v>1418</v>
      </c>
      <c r="D965" s="32">
        <v>210</v>
      </c>
      <c r="E965" s="57">
        <f t="shared" si="31"/>
        <v>283.99</v>
      </c>
      <c r="F965" s="68">
        <f t="shared" si="30"/>
        <v>238.99</v>
      </c>
      <c r="G965" s="31" t="s">
        <v>716</v>
      </c>
      <c r="H965" s="31" t="s">
        <v>1194</v>
      </c>
      <c r="I965" s="31">
        <v>28</v>
      </c>
      <c r="J965" s="31" t="s">
        <v>295</v>
      </c>
      <c r="K965" s="31" t="s">
        <v>331</v>
      </c>
      <c r="L965" s="31" t="s">
        <v>296</v>
      </c>
      <c r="M965" s="31" t="s">
        <v>284</v>
      </c>
      <c r="N965" s="33" t="s">
        <v>285</v>
      </c>
      <c r="O965" s="34" t="s">
        <v>286</v>
      </c>
    </row>
    <row r="966" spans="1:15">
      <c r="A966" s="29">
        <v>9781292179049</v>
      </c>
      <c r="B966" s="30" t="s">
        <v>1424</v>
      </c>
      <c r="C966" s="36" t="s">
        <v>1418</v>
      </c>
      <c r="D966" s="32">
        <v>181</v>
      </c>
      <c r="E966" s="57">
        <f t="shared" si="31"/>
        <v>244.99</v>
      </c>
      <c r="F966" s="68">
        <f t="shared" si="30"/>
        <v>205.99</v>
      </c>
      <c r="G966" s="31" t="s">
        <v>716</v>
      </c>
      <c r="H966" s="31" t="s">
        <v>1194</v>
      </c>
      <c r="I966" s="31">
        <v>30</v>
      </c>
      <c r="J966" s="31" t="s">
        <v>295</v>
      </c>
      <c r="K966" s="31" t="s">
        <v>331</v>
      </c>
      <c r="L966" s="31" t="s">
        <v>296</v>
      </c>
      <c r="M966" s="31" t="s">
        <v>284</v>
      </c>
      <c r="N966" s="33" t="s">
        <v>285</v>
      </c>
      <c r="O966" s="34" t="s">
        <v>286</v>
      </c>
    </row>
    <row r="967" spans="1:15">
      <c r="A967" s="29">
        <v>9781292167404</v>
      </c>
      <c r="B967" s="30" t="s">
        <v>1425</v>
      </c>
      <c r="C967" s="36" t="s">
        <v>1418</v>
      </c>
      <c r="D967" s="32">
        <v>152</v>
      </c>
      <c r="E967" s="57">
        <f t="shared" si="31"/>
        <v>205.99</v>
      </c>
      <c r="F967" s="68">
        <f t="shared" si="30"/>
        <v>172.99</v>
      </c>
      <c r="G967" s="31" t="s">
        <v>716</v>
      </c>
      <c r="H967" s="31" t="s">
        <v>1194</v>
      </c>
      <c r="I967" s="31">
        <v>31</v>
      </c>
      <c r="J967" s="31" t="s">
        <v>295</v>
      </c>
      <c r="K967" s="31" t="s">
        <v>331</v>
      </c>
      <c r="L967" s="31" t="s">
        <v>296</v>
      </c>
      <c r="M967" s="31" t="s">
        <v>284</v>
      </c>
      <c r="N967" s="33" t="s">
        <v>285</v>
      </c>
      <c r="O967" s="34" t="s">
        <v>286</v>
      </c>
    </row>
    <row r="968" spans="1:15">
      <c r="A968" s="29">
        <v>9781292168777</v>
      </c>
      <c r="B968" s="30" t="s">
        <v>1426</v>
      </c>
      <c r="C968" s="36" t="s">
        <v>1418</v>
      </c>
      <c r="D968" s="32">
        <v>181</v>
      </c>
      <c r="E968" s="57">
        <f t="shared" si="31"/>
        <v>244.99</v>
      </c>
      <c r="F968" s="68">
        <f t="shared" si="30"/>
        <v>205.99</v>
      </c>
      <c r="G968" s="31" t="s">
        <v>716</v>
      </c>
      <c r="H968" s="31" t="s">
        <v>1194</v>
      </c>
      <c r="I968" s="31">
        <v>32</v>
      </c>
      <c r="J968" s="31" t="s">
        <v>295</v>
      </c>
      <c r="K968" s="31" t="s">
        <v>331</v>
      </c>
      <c r="L968" s="31" t="s">
        <v>296</v>
      </c>
      <c r="M968" s="31" t="s">
        <v>284</v>
      </c>
      <c r="N968" s="33" t="s">
        <v>285</v>
      </c>
      <c r="O968" s="34" t="s">
        <v>286</v>
      </c>
    </row>
    <row r="969" spans="1:15">
      <c r="A969" s="29">
        <v>9781292167848</v>
      </c>
      <c r="B969" s="30" t="s">
        <v>1427</v>
      </c>
      <c r="C969" s="36" t="s">
        <v>1418</v>
      </c>
      <c r="D969" s="32">
        <v>152</v>
      </c>
      <c r="E969" s="57">
        <f t="shared" si="31"/>
        <v>205.99</v>
      </c>
      <c r="F969" s="68">
        <f t="shared" si="30"/>
        <v>172.99</v>
      </c>
      <c r="G969" s="31" t="s">
        <v>716</v>
      </c>
      <c r="H969" s="31" t="s">
        <v>1194</v>
      </c>
      <c r="I969" s="31">
        <v>33</v>
      </c>
      <c r="J969" s="31" t="s">
        <v>295</v>
      </c>
      <c r="K969" s="31" t="s">
        <v>331</v>
      </c>
      <c r="L969" s="31" t="s">
        <v>296</v>
      </c>
      <c r="M969" s="31" t="s">
        <v>284</v>
      </c>
      <c r="N969" s="33" t="s">
        <v>285</v>
      </c>
      <c r="O969" s="34" t="s">
        <v>286</v>
      </c>
    </row>
    <row r="970" spans="1:15">
      <c r="A970" s="29">
        <v>9781292167220</v>
      </c>
      <c r="B970" s="30" t="s">
        <v>1428</v>
      </c>
      <c r="C970" s="36" t="s">
        <v>1418</v>
      </c>
      <c r="D970" s="32">
        <v>152</v>
      </c>
      <c r="E970" s="57">
        <f t="shared" si="31"/>
        <v>205.99</v>
      </c>
      <c r="F970" s="68">
        <f t="shared" ref="F970:F1033" si="32">ROUNDUP(D970*1.1354,0)-0.01</f>
        <v>172.99</v>
      </c>
      <c r="G970" s="31" t="s">
        <v>716</v>
      </c>
      <c r="H970" s="31" t="s">
        <v>1194</v>
      </c>
      <c r="I970" s="31">
        <v>34</v>
      </c>
      <c r="J970" s="31" t="s">
        <v>295</v>
      </c>
      <c r="K970" s="31" t="s">
        <v>331</v>
      </c>
      <c r="L970" s="31" t="s">
        <v>296</v>
      </c>
      <c r="M970" s="31" t="s">
        <v>284</v>
      </c>
      <c r="N970" s="33" t="s">
        <v>285</v>
      </c>
      <c r="O970" s="34" t="s">
        <v>286</v>
      </c>
    </row>
    <row r="971" spans="1:15">
      <c r="A971" s="29">
        <v>9781292168050</v>
      </c>
      <c r="B971" s="30" t="s">
        <v>1429</v>
      </c>
      <c r="C971" s="36" t="s">
        <v>1418</v>
      </c>
      <c r="D971" s="32">
        <v>181</v>
      </c>
      <c r="E971" s="57">
        <f t="shared" si="31"/>
        <v>244.99</v>
      </c>
      <c r="F971" s="68">
        <f t="shared" si="32"/>
        <v>205.99</v>
      </c>
      <c r="G971" s="31" t="s">
        <v>716</v>
      </c>
      <c r="H971" s="31" t="s">
        <v>1194</v>
      </c>
      <c r="I971" s="31">
        <v>35</v>
      </c>
      <c r="J971" s="31" t="s">
        <v>295</v>
      </c>
      <c r="K971" s="31" t="s">
        <v>331</v>
      </c>
      <c r="L971" s="31" t="s">
        <v>296</v>
      </c>
      <c r="M971" s="31" t="s">
        <v>284</v>
      </c>
      <c r="N971" s="33" t="s">
        <v>285</v>
      </c>
      <c r="O971" s="34" t="s">
        <v>286</v>
      </c>
    </row>
    <row r="972" spans="1:15">
      <c r="A972" s="29">
        <v>9781292167794</v>
      </c>
      <c r="B972" s="30" t="s">
        <v>1430</v>
      </c>
      <c r="C972" s="36" t="s">
        <v>1418</v>
      </c>
      <c r="D972" s="32">
        <v>152</v>
      </c>
      <c r="E972" s="57">
        <f t="shared" si="31"/>
        <v>205.99</v>
      </c>
      <c r="F972" s="68">
        <f t="shared" si="32"/>
        <v>172.99</v>
      </c>
      <c r="G972" s="31" t="s">
        <v>716</v>
      </c>
      <c r="H972" s="31" t="s">
        <v>1194</v>
      </c>
      <c r="I972" s="31">
        <v>36</v>
      </c>
      <c r="J972" s="31" t="s">
        <v>295</v>
      </c>
      <c r="K972" s="31" t="s">
        <v>331</v>
      </c>
      <c r="L972" s="31" t="s">
        <v>296</v>
      </c>
      <c r="M972" s="31" t="s">
        <v>284</v>
      </c>
      <c r="N972" s="33" t="s">
        <v>285</v>
      </c>
      <c r="O972" s="34" t="s">
        <v>286</v>
      </c>
    </row>
    <row r="973" spans="1:15">
      <c r="A973" s="29">
        <v>9781292178998</v>
      </c>
      <c r="B973" s="30" t="s">
        <v>1431</v>
      </c>
      <c r="C973" s="36" t="s">
        <v>1418</v>
      </c>
      <c r="D973" s="32">
        <v>210</v>
      </c>
      <c r="E973" s="57">
        <f t="shared" si="31"/>
        <v>283.99</v>
      </c>
      <c r="F973" s="68">
        <f t="shared" si="32"/>
        <v>238.99</v>
      </c>
      <c r="G973" s="31" t="s">
        <v>716</v>
      </c>
      <c r="H973" s="31" t="s">
        <v>1194</v>
      </c>
      <c r="I973" s="31">
        <v>37</v>
      </c>
      <c r="J973" s="31" t="s">
        <v>295</v>
      </c>
      <c r="K973" s="31" t="s">
        <v>331</v>
      </c>
      <c r="L973" s="31" t="s">
        <v>296</v>
      </c>
      <c r="M973" s="31" t="s">
        <v>284</v>
      </c>
      <c r="N973" s="33" t="s">
        <v>285</v>
      </c>
      <c r="O973" s="34" t="s">
        <v>286</v>
      </c>
    </row>
    <row r="974" spans="1:15" ht="25.5">
      <c r="A974" s="29">
        <v>9781292169378</v>
      </c>
      <c r="B974" s="30" t="s">
        <v>1432</v>
      </c>
      <c r="C974" s="36" t="s">
        <v>1266</v>
      </c>
      <c r="D974" s="32">
        <v>263</v>
      </c>
      <c r="E974" s="57">
        <f t="shared" si="31"/>
        <v>355.99</v>
      </c>
      <c r="F974" s="68">
        <f t="shared" si="32"/>
        <v>298.99</v>
      </c>
      <c r="G974" s="31" t="s">
        <v>716</v>
      </c>
      <c r="H974" s="31" t="s">
        <v>1194</v>
      </c>
      <c r="I974" s="31">
        <v>38</v>
      </c>
      <c r="J974" s="31" t="s">
        <v>315</v>
      </c>
      <c r="K974" s="31" t="s">
        <v>303</v>
      </c>
      <c r="L974" s="31" t="s">
        <v>296</v>
      </c>
      <c r="M974" s="31" t="s">
        <v>284</v>
      </c>
      <c r="N974" s="33" t="s">
        <v>285</v>
      </c>
      <c r="O974" s="34" t="s">
        <v>286</v>
      </c>
    </row>
    <row r="975" spans="1:15" ht="25.5">
      <c r="A975" s="29">
        <v>9781292169071</v>
      </c>
      <c r="B975" s="30" t="s">
        <v>1433</v>
      </c>
      <c r="C975" s="36" t="s">
        <v>1266</v>
      </c>
      <c r="D975" s="32">
        <v>350</v>
      </c>
      <c r="E975" s="57">
        <f t="shared" si="31"/>
        <v>472.99</v>
      </c>
      <c r="F975" s="68">
        <f t="shared" si="32"/>
        <v>397.99</v>
      </c>
      <c r="G975" s="31" t="s">
        <v>716</v>
      </c>
      <c r="H975" s="31" t="s">
        <v>1194</v>
      </c>
      <c r="I975" s="31">
        <v>39</v>
      </c>
      <c r="J975" s="31" t="s">
        <v>315</v>
      </c>
      <c r="K975" s="31" t="s">
        <v>303</v>
      </c>
      <c r="L975" s="31" t="s">
        <v>296</v>
      </c>
      <c r="M975" s="31" t="s">
        <v>284</v>
      </c>
      <c r="N975" s="33" t="s">
        <v>285</v>
      </c>
      <c r="O975" s="34" t="s">
        <v>286</v>
      </c>
    </row>
    <row r="976" spans="1:15" ht="25.5">
      <c r="A976" s="29">
        <v>9781292169088</v>
      </c>
      <c r="B976" s="30" t="s">
        <v>1434</v>
      </c>
      <c r="C976" s="36" t="s">
        <v>1266</v>
      </c>
      <c r="D976" s="32">
        <v>438</v>
      </c>
      <c r="E976" s="57">
        <f t="shared" si="31"/>
        <v>591.99</v>
      </c>
      <c r="F976" s="68">
        <f t="shared" si="32"/>
        <v>497.99</v>
      </c>
      <c r="G976" s="31" t="s">
        <v>716</v>
      </c>
      <c r="H976" s="31" t="s">
        <v>1194</v>
      </c>
      <c r="I976" s="31">
        <v>40</v>
      </c>
      <c r="J976" s="31" t="s">
        <v>315</v>
      </c>
      <c r="K976" s="31" t="s">
        <v>303</v>
      </c>
      <c r="L976" s="31" t="s">
        <v>296</v>
      </c>
      <c r="M976" s="31" t="s">
        <v>284</v>
      </c>
      <c r="N976" s="33" t="s">
        <v>285</v>
      </c>
      <c r="O976" s="34" t="s">
        <v>286</v>
      </c>
    </row>
    <row r="977" spans="1:15" ht="25.5">
      <c r="A977" s="29">
        <v>9781292169095</v>
      </c>
      <c r="B977" s="30" t="s">
        <v>1435</v>
      </c>
      <c r="C977" s="36" t="s">
        <v>1266</v>
      </c>
      <c r="D977" s="32">
        <v>530</v>
      </c>
      <c r="E977" s="57">
        <f t="shared" si="31"/>
        <v>715.99</v>
      </c>
      <c r="F977" s="68">
        <f t="shared" si="32"/>
        <v>601.99</v>
      </c>
      <c r="G977" s="31" t="s">
        <v>716</v>
      </c>
      <c r="H977" s="31" t="s">
        <v>1194</v>
      </c>
      <c r="I977" s="31">
        <v>41</v>
      </c>
      <c r="J977" s="31" t="s">
        <v>315</v>
      </c>
      <c r="K977" s="31" t="s">
        <v>303</v>
      </c>
      <c r="L977" s="31" t="s">
        <v>296</v>
      </c>
      <c r="M977" s="31" t="s">
        <v>284</v>
      </c>
      <c r="N977" s="33" t="s">
        <v>285</v>
      </c>
      <c r="O977" s="34" t="s">
        <v>286</v>
      </c>
    </row>
    <row r="978" spans="1:15" ht="25.5">
      <c r="A978" s="29">
        <v>9781292169101</v>
      </c>
      <c r="B978" s="30" t="s">
        <v>1436</v>
      </c>
      <c r="C978" s="36" t="s">
        <v>1266</v>
      </c>
      <c r="D978" s="32">
        <v>610</v>
      </c>
      <c r="E978" s="57">
        <f t="shared" si="31"/>
        <v>823.99</v>
      </c>
      <c r="F978" s="68">
        <f t="shared" si="32"/>
        <v>692.99</v>
      </c>
      <c r="G978" s="31" t="s">
        <v>716</v>
      </c>
      <c r="H978" s="31" t="s">
        <v>1194</v>
      </c>
      <c r="I978" s="31">
        <v>42</v>
      </c>
      <c r="J978" s="31" t="s">
        <v>315</v>
      </c>
      <c r="K978" s="31" t="s">
        <v>303</v>
      </c>
      <c r="L978" s="31" t="s">
        <v>296</v>
      </c>
      <c r="M978" s="31" t="s">
        <v>284</v>
      </c>
      <c r="N978" s="33" t="s">
        <v>285</v>
      </c>
      <c r="O978" s="34" t="s">
        <v>286</v>
      </c>
    </row>
    <row r="979" spans="1:15">
      <c r="A979" s="29">
        <v>9781292169743</v>
      </c>
      <c r="B979" s="30" t="s">
        <v>1437</v>
      </c>
      <c r="C979" s="36" t="s">
        <v>1438</v>
      </c>
      <c r="D979" s="32">
        <v>6</v>
      </c>
      <c r="E979" s="57">
        <f t="shared" si="31"/>
        <v>8.99</v>
      </c>
      <c r="F979" s="68">
        <f t="shared" si="32"/>
        <v>6.99</v>
      </c>
      <c r="G979" s="31" t="s">
        <v>716</v>
      </c>
      <c r="H979" s="31" t="s">
        <v>1194</v>
      </c>
      <c r="I979" s="31">
        <v>43</v>
      </c>
      <c r="J979" s="31" t="s">
        <v>435</v>
      </c>
      <c r="K979" s="31" t="s">
        <v>471</v>
      </c>
      <c r="L979" s="31" t="s">
        <v>283</v>
      </c>
      <c r="M979" s="31" t="s">
        <v>284</v>
      </c>
      <c r="N979" s="33" t="s">
        <v>285</v>
      </c>
      <c r="O979" s="34" t="s">
        <v>286</v>
      </c>
    </row>
    <row r="980" spans="1:15">
      <c r="A980" s="29">
        <v>9781292176376</v>
      </c>
      <c r="B980" s="30" t="s">
        <v>1439</v>
      </c>
      <c r="C980" s="36" t="s">
        <v>1438</v>
      </c>
      <c r="D980" s="32">
        <v>6</v>
      </c>
      <c r="E980" s="57">
        <f t="shared" si="31"/>
        <v>8.99</v>
      </c>
      <c r="F980" s="68">
        <f t="shared" si="32"/>
        <v>6.99</v>
      </c>
      <c r="G980" s="31" t="s">
        <v>716</v>
      </c>
      <c r="H980" s="31" t="s">
        <v>1194</v>
      </c>
      <c r="I980" s="31">
        <v>44</v>
      </c>
      <c r="J980" s="31" t="s">
        <v>435</v>
      </c>
      <c r="K980" s="31" t="s">
        <v>471</v>
      </c>
      <c r="L980" s="31" t="s">
        <v>283</v>
      </c>
      <c r="M980" s="31" t="s">
        <v>284</v>
      </c>
      <c r="N980" s="33" t="s">
        <v>285</v>
      </c>
      <c r="O980" s="34" t="s">
        <v>286</v>
      </c>
    </row>
    <row r="981" spans="1:15">
      <c r="A981" s="29">
        <v>9781292169712</v>
      </c>
      <c r="B981" s="30" t="s">
        <v>1440</v>
      </c>
      <c r="C981" s="36" t="s">
        <v>1438</v>
      </c>
      <c r="D981" s="32">
        <v>6</v>
      </c>
      <c r="E981" s="57">
        <f t="shared" si="31"/>
        <v>8.99</v>
      </c>
      <c r="F981" s="68">
        <f t="shared" si="32"/>
        <v>6.99</v>
      </c>
      <c r="G981" s="31" t="s">
        <v>716</v>
      </c>
      <c r="H981" s="31" t="s">
        <v>1194</v>
      </c>
      <c r="I981" s="31">
        <v>46</v>
      </c>
      <c r="J981" s="31" t="s">
        <v>435</v>
      </c>
      <c r="K981" s="31" t="s">
        <v>471</v>
      </c>
      <c r="L981" s="31" t="s">
        <v>283</v>
      </c>
      <c r="M981" s="31" t="s">
        <v>284</v>
      </c>
      <c r="N981" s="33" t="s">
        <v>285</v>
      </c>
      <c r="O981" s="34" t="s">
        <v>286</v>
      </c>
    </row>
    <row r="982" spans="1:15">
      <c r="A982" s="29">
        <v>9781292176390</v>
      </c>
      <c r="B982" s="30" t="s">
        <v>1441</v>
      </c>
      <c r="C982" s="36" t="s">
        <v>1438</v>
      </c>
      <c r="D982" s="32">
        <v>6</v>
      </c>
      <c r="E982" s="57">
        <f t="shared" si="31"/>
        <v>8.99</v>
      </c>
      <c r="F982" s="68">
        <f t="shared" si="32"/>
        <v>6.99</v>
      </c>
      <c r="G982" s="31" t="s">
        <v>716</v>
      </c>
      <c r="H982" s="31" t="s">
        <v>1194</v>
      </c>
      <c r="I982" s="31">
        <v>47</v>
      </c>
      <c r="J982" s="31" t="s">
        <v>435</v>
      </c>
      <c r="K982" s="31" t="s">
        <v>471</v>
      </c>
      <c r="L982" s="31" t="s">
        <v>283</v>
      </c>
      <c r="M982" s="31" t="s">
        <v>284</v>
      </c>
      <c r="N982" s="33" t="s">
        <v>285</v>
      </c>
      <c r="O982" s="34" t="s">
        <v>286</v>
      </c>
    </row>
    <row r="983" spans="1:15">
      <c r="A983" s="29">
        <v>9781292176406</v>
      </c>
      <c r="B983" s="30" t="s">
        <v>1442</v>
      </c>
      <c r="C983" s="36" t="s">
        <v>1438</v>
      </c>
      <c r="D983" s="32">
        <v>6</v>
      </c>
      <c r="E983" s="57">
        <f t="shared" si="31"/>
        <v>8.99</v>
      </c>
      <c r="F983" s="68">
        <f t="shared" si="32"/>
        <v>6.99</v>
      </c>
      <c r="G983" s="31" t="s">
        <v>716</v>
      </c>
      <c r="H983" s="31" t="s">
        <v>1194</v>
      </c>
      <c r="I983" s="31">
        <v>48</v>
      </c>
      <c r="J983" s="31" t="s">
        <v>435</v>
      </c>
      <c r="K983" s="31" t="s">
        <v>471</v>
      </c>
      <c r="L983" s="31" t="s">
        <v>283</v>
      </c>
      <c r="M983" s="31" t="s">
        <v>284</v>
      </c>
      <c r="N983" s="33" t="s">
        <v>285</v>
      </c>
      <c r="O983" s="34" t="s">
        <v>286</v>
      </c>
    </row>
    <row r="984" spans="1:15">
      <c r="A984" s="29">
        <v>9781292176383</v>
      </c>
      <c r="B984" s="30" t="s">
        <v>1443</v>
      </c>
      <c r="C984" s="36" t="s">
        <v>1438</v>
      </c>
      <c r="D984" s="32">
        <v>6</v>
      </c>
      <c r="E984" s="57">
        <f t="shared" si="31"/>
        <v>8.99</v>
      </c>
      <c r="F984" s="68">
        <f t="shared" si="32"/>
        <v>6.99</v>
      </c>
      <c r="G984" s="31" t="s">
        <v>716</v>
      </c>
      <c r="H984" s="31" t="s">
        <v>1194</v>
      </c>
      <c r="I984" s="31">
        <v>49</v>
      </c>
      <c r="J984" s="31" t="s">
        <v>435</v>
      </c>
      <c r="K984" s="31" t="s">
        <v>471</v>
      </c>
      <c r="L984" s="31" t="s">
        <v>283</v>
      </c>
      <c r="M984" s="31" t="s">
        <v>284</v>
      </c>
      <c r="N984" s="33" t="s">
        <v>285</v>
      </c>
      <c r="O984" s="34" t="s">
        <v>286</v>
      </c>
    </row>
    <row r="985" spans="1:15">
      <c r="A985" s="29">
        <v>9781292169729</v>
      </c>
      <c r="B985" s="30" t="s">
        <v>1444</v>
      </c>
      <c r="C985" s="36" t="s">
        <v>1438</v>
      </c>
      <c r="D985" s="32">
        <v>6</v>
      </c>
      <c r="E985" s="57">
        <f t="shared" si="31"/>
        <v>8.99</v>
      </c>
      <c r="F985" s="68">
        <f t="shared" si="32"/>
        <v>6.99</v>
      </c>
      <c r="G985" s="31" t="s">
        <v>716</v>
      </c>
      <c r="H985" s="31" t="s">
        <v>1194</v>
      </c>
      <c r="I985" s="31">
        <v>50</v>
      </c>
      <c r="J985" s="31" t="s">
        <v>435</v>
      </c>
      <c r="K985" s="31" t="s">
        <v>471</v>
      </c>
      <c r="L985" s="31" t="s">
        <v>283</v>
      </c>
      <c r="M985" s="31" t="s">
        <v>284</v>
      </c>
      <c r="N985" s="33" t="s">
        <v>285</v>
      </c>
      <c r="O985" s="34" t="s">
        <v>286</v>
      </c>
    </row>
    <row r="986" spans="1:15">
      <c r="A986" s="29">
        <v>9781292176437</v>
      </c>
      <c r="B986" s="30" t="s">
        <v>1445</v>
      </c>
      <c r="C986" s="36" t="s">
        <v>1438</v>
      </c>
      <c r="D986" s="32">
        <v>6</v>
      </c>
      <c r="E986" s="57">
        <f t="shared" si="31"/>
        <v>8.99</v>
      </c>
      <c r="F986" s="68">
        <f t="shared" si="32"/>
        <v>6.99</v>
      </c>
      <c r="G986" s="31" t="s">
        <v>716</v>
      </c>
      <c r="H986" s="31" t="s">
        <v>1194</v>
      </c>
      <c r="I986" s="31">
        <v>51</v>
      </c>
      <c r="J986" s="31" t="s">
        <v>435</v>
      </c>
      <c r="K986" s="31" t="s">
        <v>471</v>
      </c>
      <c r="L986" s="31" t="s">
        <v>283</v>
      </c>
      <c r="M986" s="31" t="s">
        <v>284</v>
      </c>
      <c r="N986" s="33" t="s">
        <v>285</v>
      </c>
      <c r="O986" s="34" t="s">
        <v>286</v>
      </c>
    </row>
    <row r="987" spans="1:15">
      <c r="A987" s="29">
        <v>9781292176444</v>
      </c>
      <c r="B987" s="30" t="s">
        <v>1446</v>
      </c>
      <c r="C987" s="36" t="s">
        <v>1438</v>
      </c>
      <c r="D987" s="32">
        <v>6</v>
      </c>
      <c r="E987" s="57">
        <f t="shared" si="31"/>
        <v>8.99</v>
      </c>
      <c r="F987" s="68">
        <f t="shared" si="32"/>
        <v>6.99</v>
      </c>
      <c r="G987" s="31" t="s">
        <v>716</v>
      </c>
      <c r="H987" s="31" t="s">
        <v>1194</v>
      </c>
      <c r="I987" s="31">
        <v>52</v>
      </c>
      <c r="J987" s="31" t="s">
        <v>435</v>
      </c>
      <c r="K987" s="31" t="s">
        <v>471</v>
      </c>
      <c r="L987" s="31" t="s">
        <v>283</v>
      </c>
      <c r="M987" s="31" t="s">
        <v>284</v>
      </c>
      <c r="N987" s="33" t="s">
        <v>285</v>
      </c>
      <c r="O987" s="34" t="s">
        <v>286</v>
      </c>
    </row>
    <row r="988" spans="1:15">
      <c r="A988" s="29">
        <v>9781292169750</v>
      </c>
      <c r="B988" s="30" t="s">
        <v>1447</v>
      </c>
      <c r="C988" s="36" t="s">
        <v>1438</v>
      </c>
      <c r="D988" s="32">
        <v>6</v>
      </c>
      <c r="E988" s="57">
        <f t="shared" si="31"/>
        <v>8.99</v>
      </c>
      <c r="F988" s="68">
        <f t="shared" si="32"/>
        <v>6.99</v>
      </c>
      <c r="G988" s="31" t="s">
        <v>716</v>
      </c>
      <c r="H988" s="31" t="s">
        <v>1194</v>
      </c>
      <c r="I988" s="31">
        <v>53</v>
      </c>
      <c r="J988" s="31" t="s">
        <v>435</v>
      </c>
      <c r="K988" s="31" t="s">
        <v>471</v>
      </c>
      <c r="L988" s="31" t="s">
        <v>283</v>
      </c>
      <c r="M988" s="31" t="s">
        <v>284</v>
      </c>
      <c r="N988" s="33" t="s">
        <v>285</v>
      </c>
      <c r="O988" s="34" t="s">
        <v>286</v>
      </c>
    </row>
    <row r="989" spans="1:15">
      <c r="A989" s="29">
        <v>9781292169774</v>
      </c>
      <c r="B989" s="30" t="s">
        <v>1448</v>
      </c>
      <c r="C989" s="36" t="s">
        <v>1438</v>
      </c>
      <c r="D989" s="32">
        <v>6</v>
      </c>
      <c r="E989" s="57">
        <f t="shared" si="31"/>
        <v>8.99</v>
      </c>
      <c r="F989" s="68">
        <f t="shared" si="32"/>
        <v>6.99</v>
      </c>
      <c r="G989" s="31" t="s">
        <v>716</v>
      </c>
      <c r="H989" s="31" t="s">
        <v>1194</v>
      </c>
      <c r="I989" s="31">
        <v>54</v>
      </c>
      <c r="J989" s="31" t="s">
        <v>435</v>
      </c>
      <c r="K989" s="31" t="s">
        <v>471</v>
      </c>
      <c r="L989" s="31" t="s">
        <v>283</v>
      </c>
      <c r="M989" s="31" t="s">
        <v>284</v>
      </c>
      <c r="N989" s="33" t="s">
        <v>285</v>
      </c>
      <c r="O989" s="34" t="s">
        <v>286</v>
      </c>
    </row>
    <row r="990" spans="1:15">
      <c r="A990" s="29">
        <v>9781292169767</v>
      </c>
      <c r="B990" s="30" t="s">
        <v>1449</v>
      </c>
      <c r="C990" s="36" t="s">
        <v>1438</v>
      </c>
      <c r="D990" s="32">
        <v>6</v>
      </c>
      <c r="E990" s="57">
        <f t="shared" si="31"/>
        <v>8.99</v>
      </c>
      <c r="F990" s="68">
        <f t="shared" si="32"/>
        <v>6.99</v>
      </c>
      <c r="G990" s="31" t="s">
        <v>716</v>
      </c>
      <c r="H990" s="31" t="s">
        <v>1194</v>
      </c>
      <c r="I990" s="31">
        <v>55</v>
      </c>
      <c r="J990" s="31" t="s">
        <v>435</v>
      </c>
      <c r="K990" s="31" t="s">
        <v>471</v>
      </c>
      <c r="L990" s="31" t="s">
        <v>283</v>
      </c>
      <c r="M990" s="31" t="s">
        <v>284</v>
      </c>
      <c r="N990" s="33" t="s">
        <v>285</v>
      </c>
      <c r="O990" s="34" t="s">
        <v>286</v>
      </c>
    </row>
    <row r="991" spans="1:15">
      <c r="A991" s="29">
        <v>9781292176451</v>
      </c>
      <c r="B991" s="30" t="s">
        <v>1450</v>
      </c>
      <c r="C991" s="36" t="s">
        <v>1438</v>
      </c>
      <c r="D991" s="32">
        <v>6</v>
      </c>
      <c r="E991" s="57">
        <f t="shared" si="31"/>
        <v>8.99</v>
      </c>
      <c r="F991" s="68">
        <f t="shared" si="32"/>
        <v>6.99</v>
      </c>
      <c r="G991" s="31" t="s">
        <v>716</v>
      </c>
      <c r="H991" s="31" t="s">
        <v>1194</v>
      </c>
      <c r="I991" s="31">
        <v>56</v>
      </c>
      <c r="J991" s="31" t="s">
        <v>435</v>
      </c>
      <c r="K991" s="31" t="s">
        <v>471</v>
      </c>
      <c r="L991" s="31" t="s">
        <v>283</v>
      </c>
      <c r="M991" s="31" t="s">
        <v>284</v>
      </c>
      <c r="N991" s="33" t="s">
        <v>285</v>
      </c>
      <c r="O991" s="34" t="s">
        <v>286</v>
      </c>
    </row>
    <row r="992" spans="1:15">
      <c r="A992" s="29">
        <v>9781292169736</v>
      </c>
      <c r="B992" s="30" t="s">
        <v>1451</v>
      </c>
      <c r="C992" s="36" t="s">
        <v>1438</v>
      </c>
      <c r="D992" s="32">
        <v>6</v>
      </c>
      <c r="E992" s="57">
        <f t="shared" si="31"/>
        <v>8.99</v>
      </c>
      <c r="F992" s="68">
        <f t="shared" si="32"/>
        <v>6.99</v>
      </c>
      <c r="G992" s="31" t="s">
        <v>716</v>
      </c>
      <c r="H992" s="31" t="s">
        <v>1194</v>
      </c>
      <c r="I992" s="31">
        <v>57</v>
      </c>
      <c r="J992" s="31" t="s">
        <v>435</v>
      </c>
      <c r="K992" s="31" t="s">
        <v>471</v>
      </c>
      <c r="L992" s="31" t="s">
        <v>283</v>
      </c>
      <c r="M992" s="31" t="s">
        <v>284</v>
      </c>
      <c r="N992" s="33" t="s">
        <v>285</v>
      </c>
      <c r="O992" s="34" t="s">
        <v>286</v>
      </c>
    </row>
    <row r="993" spans="1:15">
      <c r="A993" s="29">
        <v>9781292169705</v>
      </c>
      <c r="B993" s="30" t="s">
        <v>1452</v>
      </c>
      <c r="C993" s="36" t="s">
        <v>1438</v>
      </c>
      <c r="D993" s="32">
        <v>6</v>
      </c>
      <c r="E993" s="57">
        <f t="shared" si="31"/>
        <v>8.99</v>
      </c>
      <c r="F993" s="68">
        <f t="shared" si="32"/>
        <v>6.99</v>
      </c>
      <c r="G993" s="31" t="s">
        <v>716</v>
      </c>
      <c r="H993" s="31" t="s">
        <v>1194</v>
      </c>
      <c r="I993" s="31">
        <v>58</v>
      </c>
      <c r="J993" s="31" t="s">
        <v>435</v>
      </c>
      <c r="K993" s="31" t="s">
        <v>471</v>
      </c>
      <c r="L993" s="31" t="s">
        <v>283</v>
      </c>
      <c r="M993" s="31" t="s">
        <v>284</v>
      </c>
      <c r="N993" s="33" t="s">
        <v>285</v>
      </c>
      <c r="O993" s="34" t="s">
        <v>286</v>
      </c>
    </row>
    <row r="994" spans="1:15">
      <c r="A994" s="29">
        <v>9781292225227</v>
      </c>
      <c r="B994" s="30" t="s">
        <v>1453</v>
      </c>
      <c r="C994" s="36" t="s">
        <v>1226</v>
      </c>
      <c r="D994" s="32">
        <v>261</v>
      </c>
      <c r="E994" s="57">
        <f t="shared" si="31"/>
        <v>352.99</v>
      </c>
      <c r="F994" s="68">
        <f t="shared" si="32"/>
        <v>296.99</v>
      </c>
      <c r="G994" s="31" t="s">
        <v>716</v>
      </c>
      <c r="H994" s="31" t="s">
        <v>1194</v>
      </c>
      <c r="I994" s="31">
        <v>59</v>
      </c>
      <c r="J994" s="31" t="s">
        <v>1227</v>
      </c>
      <c r="K994" s="31" t="s">
        <v>1228</v>
      </c>
      <c r="L994" s="31" t="s">
        <v>296</v>
      </c>
      <c r="M994" s="31" t="s">
        <v>284</v>
      </c>
      <c r="N994" s="33" t="s">
        <v>285</v>
      </c>
      <c r="O994" s="34" t="s">
        <v>286</v>
      </c>
    </row>
    <row r="995" spans="1:15">
      <c r="A995" s="29">
        <v>9781292225234</v>
      </c>
      <c r="B995" s="30" t="s">
        <v>1454</v>
      </c>
      <c r="C995" s="36" t="s">
        <v>1226</v>
      </c>
      <c r="D995" s="32">
        <v>352</v>
      </c>
      <c r="E995" s="57">
        <f t="shared" si="31"/>
        <v>475.99</v>
      </c>
      <c r="F995" s="68">
        <f t="shared" si="32"/>
        <v>399.99</v>
      </c>
      <c r="G995" s="31" t="s">
        <v>716</v>
      </c>
      <c r="H995" s="31" t="s">
        <v>1194</v>
      </c>
      <c r="I995" s="31">
        <v>60</v>
      </c>
      <c r="J995" s="31" t="s">
        <v>1227</v>
      </c>
      <c r="K995" s="31" t="s">
        <v>1228</v>
      </c>
      <c r="L995" s="31" t="s">
        <v>296</v>
      </c>
      <c r="M995" s="31" t="s">
        <v>284</v>
      </c>
      <c r="N995" s="33" t="s">
        <v>285</v>
      </c>
      <c r="O995" s="34" t="s">
        <v>286</v>
      </c>
    </row>
    <row r="996" spans="1:15">
      <c r="A996" s="29">
        <v>9781292225241</v>
      </c>
      <c r="B996" s="30" t="s">
        <v>1455</v>
      </c>
      <c r="C996" s="36" t="s">
        <v>1226</v>
      </c>
      <c r="D996" s="32">
        <v>437</v>
      </c>
      <c r="E996" s="57">
        <f t="shared" si="31"/>
        <v>589.99</v>
      </c>
      <c r="F996" s="68">
        <f t="shared" si="32"/>
        <v>496.99</v>
      </c>
      <c r="G996" s="31" t="s">
        <v>716</v>
      </c>
      <c r="H996" s="31" t="s">
        <v>1194</v>
      </c>
      <c r="I996" s="31">
        <v>61</v>
      </c>
      <c r="J996" s="31" t="s">
        <v>1227</v>
      </c>
      <c r="K996" s="31" t="s">
        <v>1228</v>
      </c>
      <c r="L996" s="31" t="s">
        <v>296</v>
      </c>
      <c r="M996" s="31" t="s">
        <v>284</v>
      </c>
      <c r="N996" s="33" t="s">
        <v>285</v>
      </c>
      <c r="O996" s="34" t="s">
        <v>286</v>
      </c>
    </row>
    <row r="997" spans="1:15">
      <c r="A997" s="29">
        <v>9781292225258</v>
      </c>
      <c r="B997" s="30" t="s">
        <v>1456</v>
      </c>
      <c r="C997" s="36" t="s">
        <v>1226</v>
      </c>
      <c r="D997" s="32">
        <v>530</v>
      </c>
      <c r="E997" s="57">
        <f t="shared" si="31"/>
        <v>715.99</v>
      </c>
      <c r="F997" s="68">
        <f t="shared" si="32"/>
        <v>601.99</v>
      </c>
      <c r="G997" s="31" t="s">
        <v>716</v>
      </c>
      <c r="H997" s="31" t="s">
        <v>1194</v>
      </c>
      <c r="I997" s="31">
        <v>62</v>
      </c>
      <c r="J997" s="31" t="s">
        <v>1227</v>
      </c>
      <c r="K997" s="31" t="s">
        <v>1228</v>
      </c>
      <c r="L997" s="31" t="s">
        <v>296</v>
      </c>
      <c r="M997" s="31" t="s">
        <v>284</v>
      </c>
      <c r="N997" s="33" t="s">
        <v>285</v>
      </c>
      <c r="O997" s="34" t="s">
        <v>286</v>
      </c>
    </row>
    <row r="998" spans="1:15">
      <c r="A998" s="29">
        <v>9781292225265</v>
      </c>
      <c r="B998" s="30" t="s">
        <v>1457</v>
      </c>
      <c r="C998" s="36" t="s">
        <v>1226</v>
      </c>
      <c r="D998" s="32">
        <v>610</v>
      </c>
      <c r="E998" s="57">
        <f t="shared" si="31"/>
        <v>823.99</v>
      </c>
      <c r="F998" s="68">
        <f t="shared" si="32"/>
        <v>692.99</v>
      </c>
      <c r="G998" s="31" t="s">
        <v>716</v>
      </c>
      <c r="H998" s="31" t="s">
        <v>1194</v>
      </c>
      <c r="I998" s="31">
        <v>63</v>
      </c>
      <c r="J998" s="31" t="s">
        <v>1227</v>
      </c>
      <c r="K998" s="31" t="s">
        <v>1228</v>
      </c>
      <c r="L998" s="31" t="s">
        <v>296</v>
      </c>
      <c r="M998" s="31" t="s">
        <v>284</v>
      </c>
      <c r="N998" s="33" t="s">
        <v>285</v>
      </c>
      <c r="O998" s="34" t="s">
        <v>286</v>
      </c>
    </row>
    <row r="999" spans="1:15">
      <c r="A999" s="29">
        <v>9780435189488</v>
      </c>
      <c r="B999" s="30" t="s">
        <v>1458</v>
      </c>
      <c r="C999" s="36" t="s">
        <v>1216</v>
      </c>
      <c r="D999" s="32">
        <v>6.1</v>
      </c>
      <c r="E999" s="57">
        <f t="shared" si="31"/>
        <v>8.99</v>
      </c>
      <c r="F999" s="68">
        <f t="shared" si="32"/>
        <v>6.99</v>
      </c>
      <c r="G999" s="31" t="s">
        <v>716</v>
      </c>
      <c r="H999" s="31" t="s">
        <v>1194</v>
      </c>
      <c r="I999" s="31">
        <v>64</v>
      </c>
      <c r="J999" s="31" t="s">
        <v>1394</v>
      </c>
      <c r="K999" s="31" t="s">
        <v>455</v>
      </c>
      <c r="L999" s="31" t="s">
        <v>283</v>
      </c>
      <c r="M999" s="31" t="s">
        <v>284</v>
      </c>
      <c r="N999" s="33" t="s">
        <v>285</v>
      </c>
      <c r="O999" s="34" t="s">
        <v>286</v>
      </c>
    </row>
    <row r="1000" spans="1:15">
      <c r="A1000" s="29">
        <v>9780435189464</v>
      </c>
      <c r="B1000" s="30" t="s">
        <v>1459</v>
      </c>
      <c r="C1000" s="36" t="s">
        <v>1216</v>
      </c>
      <c r="D1000" s="32">
        <v>6.1</v>
      </c>
      <c r="E1000" s="57">
        <f t="shared" si="31"/>
        <v>8.99</v>
      </c>
      <c r="F1000" s="68">
        <f t="shared" si="32"/>
        <v>6.99</v>
      </c>
      <c r="G1000" s="31" t="s">
        <v>716</v>
      </c>
      <c r="H1000" s="31" t="s">
        <v>1194</v>
      </c>
      <c r="I1000" s="31">
        <v>65</v>
      </c>
      <c r="J1000" s="31" t="s">
        <v>1394</v>
      </c>
      <c r="K1000" s="31" t="s">
        <v>455</v>
      </c>
      <c r="L1000" s="31" t="s">
        <v>283</v>
      </c>
      <c r="M1000" s="31" t="s">
        <v>284</v>
      </c>
      <c r="N1000" s="33" t="s">
        <v>285</v>
      </c>
      <c r="O1000" s="34" t="s">
        <v>286</v>
      </c>
    </row>
    <row r="1001" spans="1:15">
      <c r="A1001" s="29">
        <v>9780435189440</v>
      </c>
      <c r="B1001" s="30" t="s">
        <v>1460</v>
      </c>
      <c r="C1001" s="36" t="s">
        <v>1216</v>
      </c>
      <c r="D1001" s="32">
        <v>6.1</v>
      </c>
      <c r="E1001" s="57">
        <f t="shared" si="31"/>
        <v>8.99</v>
      </c>
      <c r="F1001" s="68">
        <f t="shared" si="32"/>
        <v>6.99</v>
      </c>
      <c r="G1001" s="31" t="s">
        <v>716</v>
      </c>
      <c r="H1001" s="31" t="s">
        <v>1194</v>
      </c>
      <c r="I1001" s="31">
        <v>66</v>
      </c>
      <c r="J1001" s="31" t="s">
        <v>1394</v>
      </c>
      <c r="K1001" s="31" t="s">
        <v>455</v>
      </c>
      <c r="L1001" s="31" t="s">
        <v>283</v>
      </c>
      <c r="M1001" s="31" t="s">
        <v>284</v>
      </c>
      <c r="N1001" s="33" t="s">
        <v>285</v>
      </c>
      <c r="O1001" s="34" t="s">
        <v>286</v>
      </c>
    </row>
    <row r="1002" spans="1:15">
      <c r="A1002" s="29">
        <v>9780435189471</v>
      </c>
      <c r="B1002" s="30" t="s">
        <v>1461</v>
      </c>
      <c r="C1002" s="36" t="s">
        <v>1216</v>
      </c>
      <c r="D1002" s="32">
        <v>6.1</v>
      </c>
      <c r="E1002" s="57">
        <f t="shared" si="31"/>
        <v>8.99</v>
      </c>
      <c r="F1002" s="68">
        <f t="shared" si="32"/>
        <v>6.99</v>
      </c>
      <c r="G1002" s="31" t="s">
        <v>716</v>
      </c>
      <c r="H1002" s="31" t="s">
        <v>1194</v>
      </c>
      <c r="I1002" s="31">
        <v>67</v>
      </c>
      <c r="J1002" s="31" t="s">
        <v>1394</v>
      </c>
      <c r="K1002" s="31" t="s">
        <v>455</v>
      </c>
      <c r="L1002" s="31" t="s">
        <v>283</v>
      </c>
      <c r="M1002" s="31" t="s">
        <v>284</v>
      </c>
      <c r="N1002" s="33" t="s">
        <v>285</v>
      </c>
      <c r="O1002" s="34" t="s">
        <v>286</v>
      </c>
    </row>
    <row r="1003" spans="1:15">
      <c r="A1003" s="29">
        <v>9780435189457</v>
      </c>
      <c r="B1003" s="30" t="s">
        <v>1462</v>
      </c>
      <c r="C1003" s="36" t="s">
        <v>1216</v>
      </c>
      <c r="D1003" s="32">
        <v>6.1</v>
      </c>
      <c r="E1003" s="57">
        <f t="shared" si="31"/>
        <v>8.99</v>
      </c>
      <c r="F1003" s="68">
        <f t="shared" si="32"/>
        <v>6.99</v>
      </c>
      <c r="G1003" s="31" t="s">
        <v>716</v>
      </c>
      <c r="H1003" s="31" t="s">
        <v>1194</v>
      </c>
      <c r="I1003" s="31">
        <v>68</v>
      </c>
      <c r="J1003" s="31" t="s">
        <v>1394</v>
      </c>
      <c r="K1003" s="31" t="s">
        <v>455</v>
      </c>
      <c r="L1003" s="31" t="s">
        <v>283</v>
      </c>
      <c r="M1003" s="31" t="s">
        <v>284</v>
      </c>
      <c r="N1003" s="33" t="s">
        <v>285</v>
      </c>
      <c r="O1003" s="34" t="s">
        <v>286</v>
      </c>
    </row>
    <row r="1004" spans="1:15">
      <c r="A1004" s="29">
        <v>9780435189433</v>
      </c>
      <c r="B1004" s="30" t="s">
        <v>1463</v>
      </c>
      <c r="C1004" s="36" t="s">
        <v>1216</v>
      </c>
      <c r="D1004" s="32">
        <v>6.1</v>
      </c>
      <c r="E1004" s="57">
        <f t="shared" si="31"/>
        <v>8.99</v>
      </c>
      <c r="F1004" s="68">
        <f t="shared" si="32"/>
        <v>6.99</v>
      </c>
      <c r="G1004" s="31" t="s">
        <v>716</v>
      </c>
      <c r="H1004" s="31" t="s">
        <v>1194</v>
      </c>
      <c r="I1004" s="31">
        <v>69</v>
      </c>
      <c r="J1004" s="31" t="s">
        <v>1394</v>
      </c>
      <c r="K1004" s="31" t="s">
        <v>455</v>
      </c>
      <c r="L1004" s="31" t="s">
        <v>283</v>
      </c>
      <c r="M1004" s="31" t="s">
        <v>284</v>
      </c>
      <c r="N1004" s="33" t="s">
        <v>285</v>
      </c>
      <c r="O1004" s="34" t="s">
        <v>286</v>
      </c>
    </row>
    <row r="1005" spans="1:15">
      <c r="A1005" s="29">
        <v>9781408253830</v>
      </c>
      <c r="B1005" s="30" t="s">
        <v>1236</v>
      </c>
      <c r="C1005" s="36"/>
      <c r="D1005" s="32">
        <v>30.3</v>
      </c>
      <c r="E1005" s="57">
        <f t="shared" si="31"/>
        <v>40.99</v>
      </c>
      <c r="F1005" s="68">
        <f t="shared" si="32"/>
        <v>34.99</v>
      </c>
      <c r="G1005" s="31" t="s">
        <v>1237</v>
      </c>
      <c r="H1005" s="31" t="s">
        <v>280</v>
      </c>
      <c r="I1005" s="31">
        <v>3</v>
      </c>
      <c r="J1005" s="31" t="s">
        <v>289</v>
      </c>
      <c r="K1005" s="31"/>
      <c r="L1005" s="31" t="s">
        <v>283</v>
      </c>
      <c r="M1005" s="31" t="s">
        <v>284</v>
      </c>
      <c r="N1005" s="33" t="s">
        <v>285</v>
      </c>
      <c r="O1005" s="34" t="s">
        <v>286</v>
      </c>
    </row>
    <row r="1006" spans="1:15">
      <c r="A1006" s="29">
        <v>9781292135953</v>
      </c>
      <c r="B1006" s="30" t="s">
        <v>1464</v>
      </c>
      <c r="C1006" s="36"/>
      <c r="D1006" s="32">
        <v>175</v>
      </c>
      <c r="E1006" s="57">
        <f t="shared" si="31"/>
        <v>236.99</v>
      </c>
      <c r="F1006" s="68">
        <f t="shared" si="32"/>
        <v>198.99</v>
      </c>
      <c r="G1006" s="31" t="s">
        <v>755</v>
      </c>
      <c r="H1006" s="31" t="s">
        <v>280</v>
      </c>
      <c r="I1006" s="31">
        <v>4</v>
      </c>
      <c r="J1006" s="31" t="s">
        <v>295</v>
      </c>
      <c r="K1006" s="31"/>
      <c r="L1006" s="31" t="s">
        <v>296</v>
      </c>
      <c r="M1006" s="31" t="s">
        <v>284</v>
      </c>
      <c r="N1006" s="33" t="s">
        <v>285</v>
      </c>
      <c r="O1006" s="34" t="s">
        <v>286</v>
      </c>
    </row>
    <row r="1007" spans="1:15">
      <c r="A1007" s="29">
        <v>9781292135946</v>
      </c>
      <c r="B1007" s="30" t="s">
        <v>1465</v>
      </c>
      <c r="C1007" s="36"/>
      <c r="D1007" s="32">
        <v>233</v>
      </c>
      <c r="E1007" s="57">
        <f t="shared" si="31"/>
        <v>314.99</v>
      </c>
      <c r="F1007" s="68">
        <f t="shared" si="32"/>
        <v>264.99</v>
      </c>
      <c r="G1007" s="31" t="s">
        <v>755</v>
      </c>
      <c r="H1007" s="31" t="s">
        <v>280</v>
      </c>
      <c r="I1007" s="31">
        <v>5</v>
      </c>
      <c r="J1007" s="31" t="s">
        <v>295</v>
      </c>
      <c r="K1007" s="31"/>
      <c r="L1007" s="31" t="s">
        <v>296</v>
      </c>
      <c r="M1007" s="31" t="s">
        <v>284</v>
      </c>
      <c r="N1007" s="33" t="s">
        <v>285</v>
      </c>
      <c r="O1007" s="34" t="s">
        <v>286</v>
      </c>
    </row>
    <row r="1008" spans="1:15">
      <c r="A1008" s="29">
        <v>9781292135939</v>
      </c>
      <c r="B1008" s="30" t="s">
        <v>1466</v>
      </c>
      <c r="C1008" s="36"/>
      <c r="D1008" s="32">
        <v>292</v>
      </c>
      <c r="E1008" s="57">
        <f t="shared" si="31"/>
        <v>394.99</v>
      </c>
      <c r="F1008" s="68">
        <f t="shared" si="32"/>
        <v>331.99</v>
      </c>
      <c r="G1008" s="31" t="s">
        <v>755</v>
      </c>
      <c r="H1008" s="31" t="s">
        <v>280</v>
      </c>
      <c r="I1008" s="31">
        <v>6</v>
      </c>
      <c r="J1008" s="31" t="s">
        <v>295</v>
      </c>
      <c r="K1008" s="31"/>
      <c r="L1008" s="31" t="s">
        <v>296</v>
      </c>
      <c r="M1008" s="31" t="s">
        <v>284</v>
      </c>
      <c r="N1008" s="33" t="s">
        <v>285</v>
      </c>
      <c r="O1008" s="34" t="s">
        <v>286</v>
      </c>
    </row>
    <row r="1009" spans="1:15">
      <c r="A1009" s="29">
        <v>9781292135922</v>
      </c>
      <c r="B1009" s="30" t="s">
        <v>1467</v>
      </c>
      <c r="C1009" s="36"/>
      <c r="D1009" s="32">
        <v>350</v>
      </c>
      <c r="E1009" s="57">
        <f t="shared" si="31"/>
        <v>472.99</v>
      </c>
      <c r="F1009" s="68">
        <f t="shared" si="32"/>
        <v>397.99</v>
      </c>
      <c r="G1009" s="31" t="s">
        <v>755</v>
      </c>
      <c r="H1009" s="31" t="s">
        <v>280</v>
      </c>
      <c r="I1009" s="31">
        <v>7</v>
      </c>
      <c r="J1009" s="31" t="s">
        <v>295</v>
      </c>
      <c r="K1009" s="31"/>
      <c r="L1009" s="31" t="s">
        <v>296</v>
      </c>
      <c r="M1009" s="31" t="s">
        <v>284</v>
      </c>
      <c r="N1009" s="33" t="s">
        <v>285</v>
      </c>
      <c r="O1009" s="34" t="s">
        <v>286</v>
      </c>
    </row>
    <row r="1010" spans="1:15">
      <c r="A1010" s="29">
        <v>9781292135960</v>
      </c>
      <c r="B1010" s="30" t="s">
        <v>1468</v>
      </c>
      <c r="C1010" s="36"/>
      <c r="D1010" s="32">
        <v>409</v>
      </c>
      <c r="E1010" s="57">
        <f t="shared" si="31"/>
        <v>552.99</v>
      </c>
      <c r="F1010" s="68">
        <f t="shared" si="32"/>
        <v>464.99</v>
      </c>
      <c r="G1010" s="31" t="s">
        <v>755</v>
      </c>
      <c r="H1010" s="31" t="s">
        <v>280</v>
      </c>
      <c r="I1010" s="31">
        <v>8</v>
      </c>
      <c r="J1010" s="31" t="s">
        <v>295</v>
      </c>
      <c r="K1010" s="31"/>
      <c r="L1010" s="31" t="s">
        <v>296</v>
      </c>
      <c r="M1010" s="31" t="s">
        <v>284</v>
      </c>
      <c r="N1010" s="33" t="s">
        <v>285</v>
      </c>
      <c r="O1010" s="34" t="s">
        <v>286</v>
      </c>
    </row>
    <row r="1011" spans="1:15">
      <c r="A1011" s="29">
        <v>9781292136004</v>
      </c>
      <c r="B1011" s="30" t="s">
        <v>1469</v>
      </c>
      <c r="C1011" s="36"/>
      <c r="D1011" s="32">
        <v>175</v>
      </c>
      <c r="E1011" s="57">
        <f t="shared" si="31"/>
        <v>236.99</v>
      </c>
      <c r="F1011" s="68">
        <f t="shared" si="32"/>
        <v>198.99</v>
      </c>
      <c r="G1011" s="31" t="s">
        <v>1235</v>
      </c>
      <c r="H1011" s="31" t="s">
        <v>280</v>
      </c>
      <c r="I1011" s="31">
        <v>9</v>
      </c>
      <c r="J1011" s="31" t="s">
        <v>295</v>
      </c>
      <c r="K1011" s="31"/>
      <c r="L1011" s="31" t="s">
        <v>296</v>
      </c>
      <c r="M1011" s="31" t="s">
        <v>284</v>
      </c>
      <c r="N1011" s="33" t="s">
        <v>285</v>
      </c>
      <c r="O1011" s="34" t="s">
        <v>286</v>
      </c>
    </row>
    <row r="1012" spans="1:15">
      <c r="A1012" s="29">
        <v>9781292135991</v>
      </c>
      <c r="B1012" s="30" t="s">
        <v>1470</v>
      </c>
      <c r="C1012" s="36"/>
      <c r="D1012" s="32">
        <v>233</v>
      </c>
      <c r="E1012" s="57">
        <f t="shared" si="31"/>
        <v>314.99</v>
      </c>
      <c r="F1012" s="68">
        <f t="shared" si="32"/>
        <v>264.99</v>
      </c>
      <c r="G1012" s="31" t="s">
        <v>1235</v>
      </c>
      <c r="H1012" s="31" t="s">
        <v>280</v>
      </c>
      <c r="I1012" s="31">
        <v>10</v>
      </c>
      <c r="J1012" s="31" t="s">
        <v>295</v>
      </c>
      <c r="K1012" s="31"/>
      <c r="L1012" s="31" t="s">
        <v>296</v>
      </c>
      <c r="M1012" s="31" t="s">
        <v>284</v>
      </c>
      <c r="N1012" s="33" t="s">
        <v>285</v>
      </c>
      <c r="O1012" s="34" t="s">
        <v>286</v>
      </c>
    </row>
    <row r="1013" spans="1:15">
      <c r="A1013" s="29">
        <v>9781292135984</v>
      </c>
      <c r="B1013" s="30" t="s">
        <v>1471</v>
      </c>
      <c r="C1013" s="36"/>
      <c r="D1013" s="32">
        <v>292</v>
      </c>
      <c r="E1013" s="57">
        <f t="shared" si="31"/>
        <v>394.99</v>
      </c>
      <c r="F1013" s="68">
        <f t="shared" si="32"/>
        <v>331.99</v>
      </c>
      <c r="G1013" s="31" t="s">
        <v>1235</v>
      </c>
      <c r="H1013" s="31" t="s">
        <v>280</v>
      </c>
      <c r="I1013" s="31">
        <v>11</v>
      </c>
      <c r="J1013" s="31" t="s">
        <v>295</v>
      </c>
      <c r="K1013" s="31"/>
      <c r="L1013" s="31" t="s">
        <v>296</v>
      </c>
      <c r="M1013" s="31" t="s">
        <v>284</v>
      </c>
      <c r="N1013" s="33" t="s">
        <v>285</v>
      </c>
      <c r="O1013" s="34" t="s">
        <v>286</v>
      </c>
    </row>
    <row r="1014" spans="1:15">
      <c r="A1014" s="29">
        <v>9781292135977</v>
      </c>
      <c r="B1014" s="30" t="s">
        <v>1472</v>
      </c>
      <c r="C1014" s="36"/>
      <c r="D1014" s="32">
        <v>350</v>
      </c>
      <c r="E1014" s="57">
        <f t="shared" si="31"/>
        <v>472.99</v>
      </c>
      <c r="F1014" s="68">
        <f t="shared" si="32"/>
        <v>397.99</v>
      </c>
      <c r="G1014" s="31" t="s">
        <v>1235</v>
      </c>
      <c r="H1014" s="31" t="s">
        <v>280</v>
      </c>
      <c r="I1014" s="31">
        <v>12</v>
      </c>
      <c r="J1014" s="31" t="s">
        <v>295</v>
      </c>
      <c r="K1014" s="31"/>
      <c r="L1014" s="31" t="s">
        <v>296</v>
      </c>
      <c r="M1014" s="31" t="s">
        <v>284</v>
      </c>
      <c r="N1014" s="33" t="s">
        <v>285</v>
      </c>
      <c r="O1014" s="34" t="s">
        <v>286</v>
      </c>
    </row>
    <row r="1015" spans="1:15">
      <c r="A1015" s="29">
        <v>9781292136011</v>
      </c>
      <c r="B1015" s="30" t="s">
        <v>1473</v>
      </c>
      <c r="C1015" s="36"/>
      <c r="D1015" s="32">
        <v>409</v>
      </c>
      <c r="E1015" s="57">
        <f t="shared" si="31"/>
        <v>552.99</v>
      </c>
      <c r="F1015" s="68">
        <f t="shared" si="32"/>
        <v>464.99</v>
      </c>
      <c r="G1015" s="31" t="s">
        <v>1235</v>
      </c>
      <c r="H1015" s="31" t="s">
        <v>280</v>
      </c>
      <c r="I1015" s="31">
        <v>13</v>
      </c>
      <c r="J1015" s="31" t="s">
        <v>295</v>
      </c>
      <c r="K1015" s="31"/>
      <c r="L1015" s="31" t="s">
        <v>296</v>
      </c>
      <c r="M1015" s="31" t="s">
        <v>284</v>
      </c>
      <c r="N1015" s="33" t="s">
        <v>285</v>
      </c>
      <c r="O1015" s="34" t="s">
        <v>286</v>
      </c>
    </row>
    <row r="1016" spans="1:15">
      <c r="A1016" s="29">
        <v>9781292136202</v>
      </c>
      <c r="B1016" s="30" t="s">
        <v>1474</v>
      </c>
      <c r="C1016" s="36"/>
      <c r="D1016" s="32">
        <v>175</v>
      </c>
      <c r="E1016" s="57">
        <f t="shared" si="31"/>
        <v>236.99</v>
      </c>
      <c r="F1016" s="68">
        <f t="shared" si="32"/>
        <v>198.99</v>
      </c>
      <c r="G1016" s="31" t="s">
        <v>1237</v>
      </c>
      <c r="H1016" s="31" t="s">
        <v>280</v>
      </c>
      <c r="I1016" s="31">
        <v>14</v>
      </c>
      <c r="J1016" s="31" t="s">
        <v>295</v>
      </c>
      <c r="K1016" s="31"/>
      <c r="L1016" s="31" t="s">
        <v>296</v>
      </c>
      <c r="M1016" s="31" t="s">
        <v>284</v>
      </c>
      <c r="N1016" s="33" t="s">
        <v>285</v>
      </c>
      <c r="O1016" s="34" t="s">
        <v>286</v>
      </c>
    </row>
    <row r="1017" spans="1:15">
      <c r="A1017" s="29">
        <v>9781292136196</v>
      </c>
      <c r="B1017" s="30" t="s">
        <v>1475</v>
      </c>
      <c r="C1017" s="36"/>
      <c r="D1017" s="32">
        <v>233</v>
      </c>
      <c r="E1017" s="57">
        <f t="shared" si="31"/>
        <v>314.99</v>
      </c>
      <c r="F1017" s="68">
        <f t="shared" si="32"/>
        <v>264.99</v>
      </c>
      <c r="G1017" s="31" t="s">
        <v>1237</v>
      </c>
      <c r="H1017" s="31" t="s">
        <v>280</v>
      </c>
      <c r="I1017" s="31">
        <v>15</v>
      </c>
      <c r="J1017" s="31" t="s">
        <v>295</v>
      </c>
      <c r="K1017" s="31"/>
      <c r="L1017" s="31" t="s">
        <v>296</v>
      </c>
      <c r="M1017" s="31" t="s">
        <v>284</v>
      </c>
      <c r="N1017" s="33" t="s">
        <v>285</v>
      </c>
      <c r="O1017" s="34" t="s">
        <v>286</v>
      </c>
    </row>
    <row r="1018" spans="1:15">
      <c r="A1018" s="29">
        <v>9781292136189</v>
      </c>
      <c r="B1018" s="30" t="s">
        <v>1476</v>
      </c>
      <c r="C1018" s="36"/>
      <c r="D1018" s="32">
        <v>350</v>
      </c>
      <c r="E1018" s="57">
        <f t="shared" si="31"/>
        <v>472.99</v>
      </c>
      <c r="F1018" s="68">
        <f t="shared" si="32"/>
        <v>397.99</v>
      </c>
      <c r="G1018" s="31" t="s">
        <v>1237</v>
      </c>
      <c r="H1018" s="31" t="s">
        <v>280</v>
      </c>
      <c r="I1018" s="31">
        <v>16</v>
      </c>
      <c r="J1018" s="31" t="s">
        <v>295</v>
      </c>
      <c r="K1018" s="31"/>
      <c r="L1018" s="31" t="s">
        <v>296</v>
      </c>
      <c r="M1018" s="31" t="s">
        <v>284</v>
      </c>
      <c r="N1018" s="33" t="s">
        <v>285</v>
      </c>
      <c r="O1018" s="34" t="s">
        <v>286</v>
      </c>
    </row>
    <row r="1019" spans="1:15">
      <c r="A1019" s="29">
        <v>9781292136172</v>
      </c>
      <c r="B1019" s="30" t="s">
        <v>1477</v>
      </c>
      <c r="C1019" s="36"/>
      <c r="D1019" s="32">
        <v>350</v>
      </c>
      <c r="E1019" s="57">
        <f t="shared" si="31"/>
        <v>472.99</v>
      </c>
      <c r="F1019" s="68">
        <f t="shared" si="32"/>
        <v>397.99</v>
      </c>
      <c r="G1019" s="31" t="s">
        <v>1237</v>
      </c>
      <c r="H1019" s="31" t="s">
        <v>280</v>
      </c>
      <c r="I1019" s="31">
        <v>17</v>
      </c>
      <c r="J1019" s="31" t="s">
        <v>295</v>
      </c>
      <c r="K1019" s="31"/>
      <c r="L1019" s="31" t="s">
        <v>296</v>
      </c>
      <c r="M1019" s="31" t="s">
        <v>284</v>
      </c>
      <c r="N1019" s="33" t="s">
        <v>285</v>
      </c>
      <c r="O1019" s="34" t="s">
        <v>286</v>
      </c>
    </row>
    <row r="1020" spans="1:15">
      <c r="A1020" s="29">
        <v>9781292136219</v>
      </c>
      <c r="B1020" s="30" t="s">
        <v>1478</v>
      </c>
      <c r="C1020" s="36"/>
      <c r="D1020" s="32">
        <v>409</v>
      </c>
      <c r="E1020" s="57">
        <f t="shared" si="31"/>
        <v>552.99</v>
      </c>
      <c r="F1020" s="68">
        <f t="shared" si="32"/>
        <v>464.99</v>
      </c>
      <c r="G1020" s="31" t="s">
        <v>1237</v>
      </c>
      <c r="H1020" s="31" t="s">
        <v>280</v>
      </c>
      <c r="I1020" s="31">
        <v>18</v>
      </c>
      <c r="J1020" s="31" t="s">
        <v>295</v>
      </c>
      <c r="K1020" s="31"/>
      <c r="L1020" s="31" t="s">
        <v>296</v>
      </c>
      <c r="M1020" s="31" t="s">
        <v>284</v>
      </c>
      <c r="N1020" s="33" t="s">
        <v>285</v>
      </c>
      <c r="O1020" s="34" t="s">
        <v>286</v>
      </c>
    </row>
    <row r="1021" spans="1:15">
      <c r="A1021" s="29">
        <v>9781408253762</v>
      </c>
      <c r="B1021" s="30" t="s">
        <v>1479</v>
      </c>
      <c r="C1021" s="36"/>
      <c r="D1021" s="32">
        <v>180</v>
      </c>
      <c r="E1021" s="57">
        <f t="shared" si="31"/>
        <v>242.99</v>
      </c>
      <c r="F1021" s="68">
        <f t="shared" si="32"/>
        <v>204.99</v>
      </c>
      <c r="G1021" s="31" t="s">
        <v>755</v>
      </c>
      <c r="H1021" s="31" t="s">
        <v>280</v>
      </c>
      <c r="I1021" s="31">
        <v>19</v>
      </c>
      <c r="J1021" s="31" t="s">
        <v>1480</v>
      </c>
      <c r="K1021" s="31"/>
      <c r="L1021" s="31" t="s">
        <v>283</v>
      </c>
      <c r="M1021" s="31" t="s">
        <v>284</v>
      </c>
      <c r="N1021" s="33" t="s">
        <v>285</v>
      </c>
      <c r="O1021" s="34" t="s">
        <v>286</v>
      </c>
    </row>
    <row r="1022" spans="1:15">
      <c r="A1022" s="29">
        <v>9781292245768</v>
      </c>
      <c r="B1022" s="30" t="s">
        <v>1481</v>
      </c>
      <c r="C1022" s="36"/>
      <c r="D1022" s="32">
        <v>6.4</v>
      </c>
      <c r="E1022" s="57">
        <f t="shared" si="31"/>
        <v>8.99</v>
      </c>
      <c r="F1022" s="68">
        <f t="shared" si="32"/>
        <v>7.99</v>
      </c>
      <c r="G1022" s="31" t="s">
        <v>755</v>
      </c>
      <c r="H1022" s="31" t="s">
        <v>280</v>
      </c>
      <c r="I1022" s="31">
        <v>24</v>
      </c>
      <c r="J1022" s="31" t="s">
        <v>281</v>
      </c>
      <c r="K1022" s="31"/>
      <c r="L1022" s="31" t="s">
        <v>283</v>
      </c>
      <c r="M1022" s="31" t="s">
        <v>284</v>
      </c>
      <c r="N1022" s="33" t="s">
        <v>285</v>
      </c>
      <c r="O1022" s="34" t="s">
        <v>286</v>
      </c>
    </row>
    <row r="1023" spans="1:15">
      <c r="A1023" s="29">
        <v>9781292245775</v>
      </c>
      <c r="B1023" s="30" t="s">
        <v>1482</v>
      </c>
      <c r="C1023" s="36"/>
      <c r="D1023" s="32">
        <v>6.4</v>
      </c>
      <c r="E1023" s="57">
        <f t="shared" si="31"/>
        <v>8.99</v>
      </c>
      <c r="F1023" s="68">
        <f t="shared" si="32"/>
        <v>7.99</v>
      </c>
      <c r="G1023" s="31" t="s">
        <v>1235</v>
      </c>
      <c r="H1023" s="31" t="s">
        <v>280</v>
      </c>
      <c r="I1023" s="31">
        <v>25</v>
      </c>
      <c r="J1023" s="31" t="s">
        <v>281</v>
      </c>
      <c r="K1023" s="31"/>
      <c r="L1023" s="31" t="s">
        <v>283</v>
      </c>
      <c r="M1023" s="31" t="s">
        <v>284</v>
      </c>
      <c r="N1023" s="33" t="s">
        <v>285</v>
      </c>
      <c r="O1023" s="34" t="s">
        <v>286</v>
      </c>
    </row>
    <row r="1024" spans="1:15">
      <c r="A1024" s="29">
        <v>9781292245782</v>
      </c>
      <c r="B1024" s="30" t="s">
        <v>1483</v>
      </c>
      <c r="C1024" s="36"/>
      <c r="D1024" s="32">
        <v>6.4</v>
      </c>
      <c r="E1024" s="57">
        <f t="shared" si="31"/>
        <v>8.99</v>
      </c>
      <c r="F1024" s="68">
        <f t="shared" si="32"/>
        <v>7.99</v>
      </c>
      <c r="G1024" s="31" t="s">
        <v>1237</v>
      </c>
      <c r="H1024" s="31" t="s">
        <v>280</v>
      </c>
      <c r="I1024" s="31">
        <v>26</v>
      </c>
      <c r="J1024" s="31" t="s">
        <v>281</v>
      </c>
      <c r="K1024" s="31"/>
      <c r="L1024" s="31" t="s">
        <v>283</v>
      </c>
      <c r="M1024" s="31" t="s">
        <v>284</v>
      </c>
      <c r="N1024" s="33" t="s">
        <v>285</v>
      </c>
      <c r="O1024" s="34" t="s">
        <v>286</v>
      </c>
    </row>
    <row r="1025" spans="1:15">
      <c r="A1025" s="29">
        <v>9780435189013</v>
      </c>
      <c r="B1025" s="30" t="s">
        <v>1484</v>
      </c>
      <c r="C1025" s="36"/>
      <c r="D1025" s="32">
        <v>10</v>
      </c>
      <c r="E1025" s="57">
        <f t="shared" si="31"/>
        <v>13.99</v>
      </c>
      <c r="F1025" s="68">
        <f t="shared" si="32"/>
        <v>11.99</v>
      </c>
      <c r="G1025" s="31" t="s">
        <v>279</v>
      </c>
      <c r="H1025" s="31" t="s">
        <v>280</v>
      </c>
      <c r="I1025" s="31">
        <v>28</v>
      </c>
      <c r="J1025" s="31" t="s">
        <v>281</v>
      </c>
      <c r="K1025" s="31"/>
      <c r="L1025" s="31" t="s">
        <v>283</v>
      </c>
      <c r="M1025" s="31" t="s">
        <v>284</v>
      </c>
      <c r="N1025" s="33" t="s">
        <v>285</v>
      </c>
      <c r="O1025" s="34" t="s">
        <v>286</v>
      </c>
    </row>
    <row r="1026" spans="1:15">
      <c r="A1026" s="29">
        <v>9781292172644</v>
      </c>
      <c r="B1026" s="30" t="s">
        <v>1485</v>
      </c>
      <c r="C1026" s="36"/>
      <c r="D1026" s="32">
        <v>15.4</v>
      </c>
      <c r="E1026" s="57">
        <f t="shared" si="31"/>
        <v>20.99</v>
      </c>
      <c r="F1026" s="68">
        <f t="shared" si="32"/>
        <v>17.989999999999998</v>
      </c>
      <c r="G1026" s="31" t="s">
        <v>288</v>
      </c>
      <c r="H1026" s="31" t="s">
        <v>280</v>
      </c>
      <c r="I1026" s="31">
        <v>3</v>
      </c>
      <c r="J1026" s="31" t="s">
        <v>289</v>
      </c>
      <c r="K1026" s="31"/>
      <c r="L1026" s="31" t="s">
        <v>283</v>
      </c>
      <c r="M1026" s="31" t="s">
        <v>284</v>
      </c>
      <c r="N1026" s="33" t="s">
        <v>285</v>
      </c>
      <c r="O1026" s="34" t="s">
        <v>286</v>
      </c>
    </row>
    <row r="1027" spans="1:15">
      <c r="A1027" s="29">
        <v>9781292177038</v>
      </c>
      <c r="B1027" s="30" t="s">
        <v>1486</v>
      </c>
      <c r="C1027" s="36"/>
      <c r="D1027" s="32">
        <v>175</v>
      </c>
      <c r="E1027" s="57">
        <f t="shared" ref="E1027:E1090" si="33">ROUNDUP(D1027*1.35,0)-0.01</f>
        <v>236.99</v>
      </c>
      <c r="F1027" s="68">
        <f t="shared" si="32"/>
        <v>198.99</v>
      </c>
      <c r="G1027" s="31" t="s">
        <v>288</v>
      </c>
      <c r="H1027" s="31" t="s">
        <v>280</v>
      </c>
      <c r="I1027" s="31">
        <v>7</v>
      </c>
      <c r="J1027" s="31" t="s">
        <v>295</v>
      </c>
      <c r="K1027" s="31"/>
      <c r="L1027" s="31" t="s">
        <v>296</v>
      </c>
      <c r="M1027" s="31" t="s">
        <v>284</v>
      </c>
      <c r="N1027" s="33" t="s">
        <v>285</v>
      </c>
      <c r="O1027" s="34" t="s">
        <v>286</v>
      </c>
    </row>
    <row r="1028" spans="1:15">
      <c r="A1028" s="29">
        <v>9781292177014</v>
      </c>
      <c r="B1028" s="30" t="s">
        <v>1487</v>
      </c>
      <c r="C1028" s="36"/>
      <c r="D1028" s="32">
        <v>292</v>
      </c>
      <c r="E1028" s="57">
        <f t="shared" si="33"/>
        <v>394.99</v>
      </c>
      <c r="F1028" s="68">
        <f t="shared" si="32"/>
        <v>331.99</v>
      </c>
      <c r="G1028" s="31" t="s">
        <v>288</v>
      </c>
      <c r="H1028" s="31" t="s">
        <v>280</v>
      </c>
      <c r="I1028" s="31">
        <v>9</v>
      </c>
      <c r="J1028" s="31" t="s">
        <v>295</v>
      </c>
      <c r="K1028" s="31"/>
      <c r="L1028" s="31" t="s">
        <v>296</v>
      </c>
      <c r="M1028" s="31" t="s">
        <v>284</v>
      </c>
      <c r="N1028" s="33" t="s">
        <v>285</v>
      </c>
      <c r="O1028" s="34" t="s">
        <v>286</v>
      </c>
    </row>
    <row r="1029" spans="1:15">
      <c r="A1029" s="29">
        <v>9781292177007</v>
      </c>
      <c r="B1029" s="30" t="s">
        <v>1488</v>
      </c>
      <c r="C1029" s="36"/>
      <c r="D1029" s="32">
        <v>350</v>
      </c>
      <c r="E1029" s="57">
        <f t="shared" si="33"/>
        <v>472.99</v>
      </c>
      <c r="F1029" s="68">
        <f t="shared" si="32"/>
        <v>397.99</v>
      </c>
      <c r="G1029" s="31" t="s">
        <v>288</v>
      </c>
      <c r="H1029" s="31" t="s">
        <v>280</v>
      </c>
      <c r="I1029" s="31">
        <v>10</v>
      </c>
      <c r="J1029" s="31" t="s">
        <v>295</v>
      </c>
      <c r="K1029" s="31"/>
      <c r="L1029" s="31" t="s">
        <v>296</v>
      </c>
      <c r="M1029" s="31" t="s">
        <v>284</v>
      </c>
      <c r="N1029" s="33" t="s">
        <v>285</v>
      </c>
      <c r="O1029" s="34" t="s">
        <v>286</v>
      </c>
    </row>
    <row r="1030" spans="1:15">
      <c r="A1030" s="29">
        <v>9781292177045</v>
      </c>
      <c r="B1030" s="30" t="s">
        <v>1489</v>
      </c>
      <c r="C1030" s="36"/>
      <c r="D1030" s="32">
        <v>409</v>
      </c>
      <c r="E1030" s="57">
        <f t="shared" si="33"/>
        <v>552.99</v>
      </c>
      <c r="F1030" s="68">
        <f t="shared" si="32"/>
        <v>464.99</v>
      </c>
      <c r="G1030" s="31" t="s">
        <v>288</v>
      </c>
      <c r="H1030" s="31" t="s">
        <v>280</v>
      </c>
      <c r="I1030" s="31">
        <v>11</v>
      </c>
      <c r="J1030" s="31" t="s">
        <v>295</v>
      </c>
      <c r="K1030" s="31"/>
      <c r="L1030" s="31" t="s">
        <v>296</v>
      </c>
      <c r="M1030" s="31" t="s">
        <v>284</v>
      </c>
      <c r="N1030" s="33" t="s">
        <v>285</v>
      </c>
      <c r="O1030" s="34" t="s">
        <v>286</v>
      </c>
    </row>
    <row r="1031" spans="1:15">
      <c r="A1031" s="29">
        <v>9781292177083</v>
      </c>
      <c r="B1031" s="30" t="s">
        <v>1490</v>
      </c>
      <c r="C1031" s="36"/>
      <c r="D1031" s="32">
        <v>175</v>
      </c>
      <c r="E1031" s="57">
        <f t="shared" si="33"/>
        <v>236.99</v>
      </c>
      <c r="F1031" s="68">
        <f t="shared" si="32"/>
        <v>198.99</v>
      </c>
      <c r="G1031" s="31" t="s">
        <v>288</v>
      </c>
      <c r="H1031" s="31" t="s">
        <v>280</v>
      </c>
      <c r="I1031" s="31">
        <v>12</v>
      </c>
      <c r="J1031" s="31" t="s">
        <v>295</v>
      </c>
      <c r="K1031" s="31"/>
      <c r="L1031" s="31" t="s">
        <v>296</v>
      </c>
      <c r="M1031" s="31" t="s">
        <v>284</v>
      </c>
      <c r="N1031" s="33" t="s">
        <v>285</v>
      </c>
      <c r="O1031" s="34" t="s">
        <v>286</v>
      </c>
    </row>
    <row r="1032" spans="1:15">
      <c r="A1032" s="29">
        <v>9781292177069</v>
      </c>
      <c r="B1032" s="30" t="s">
        <v>1491</v>
      </c>
      <c r="C1032" s="36"/>
      <c r="D1032" s="32">
        <v>292</v>
      </c>
      <c r="E1032" s="57">
        <f t="shared" si="33"/>
        <v>394.99</v>
      </c>
      <c r="F1032" s="68">
        <f t="shared" si="32"/>
        <v>331.99</v>
      </c>
      <c r="G1032" s="31" t="s">
        <v>288</v>
      </c>
      <c r="H1032" s="31" t="s">
        <v>280</v>
      </c>
      <c r="I1032" s="31">
        <v>14</v>
      </c>
      <c r="J1032" s="31" t="s">
        <v>295</v>
      </c>
      <c r="K1032" s="31"/>
      <c r="L1032" s="31" t="s">
        <v>296</v>
      </c>
      <c r="M1032" s="31" t="s">
        <v>284</v>
      </c>
      <c r="N1032" s="33" t="s">
        <v>285</v>
      </c>
      <c r="O1032" s="34" t="s">
        <v>286</v>
      </c>
    </row>
    <row r="1033" spans="1:15">
      <c r="A1033" s="29">
        <v>9781292177052</v>
      </c>
      <c r="B1033" s="30" t="s">
        <v>1492</v>
      </c>
      <c r="C1033" s="36"/>
      <c r="D1033" s="32">
        <v>350</v>
      </c>
      <c r="E1033" s="57">
        <f t="shared" si="33"/>
        <v>472.99</v>
      </c>
      <c r="F1033" s="68">
        <f t="shared" si="32"/>
        <v>397.99</v>
      </c>
      <c r="G1033" s="31" t="s">
        <v>288</v>
      </c>
      <c r="H1033" s="31" t="s">
        <v>280</v>
      </c>
      <c r="I1033" s="31">
        <v>15</v>
      </c>
      <c r="J1033" s="31" t="s">
        <v>295</v>
      </c>
      <c r="K1033" s="31"/>
      <c r="L1033" s="31" t="s">
        <v>296</v>
      </c>
      <c r="M1033" s="31" t="s">
        <v>284</v>
      </c>
      <c r="N1033" s="33" t="s">
        <v>285</v>
      </c>
      <c r="O1033" s="34" t="s">
        <v>286</v>
      </c>
    </row>
    <row r="1034" spans="1:15">
      <c r="A1034" s="29">
        <v>9781292177090</v>
      </c>
      <c r="B1034" s="30" t="s">
        <v>1493</v>
      </c>
      <c r="C1034" s="36"/>
      <c r="D1034" s="32">
        <v>409</v>
      </c>
      <c r="E1034" s="57">
        <f t="shared" si="33"/>
        <v>552.99</v>
      </c>
      <c r="F1034" s="68">
        <f t="shared" ref="F1034:F1097" si="34">ROUNDUP(D1034*1.1354,0)-0.01</f>
        <v>464.99</v>
      </c>
      <c r="G1034" s="31" t="s">
        <v>288</v>
      </c>
      <c r="H1034" s="31" t="s">
        <v>280</v>
      </c>
      <c r="I1034" s="31">
        <v>16</v>
      </c>
      <c r="J1034" s="31" t="s">
        <v>295</v>
      </c>
      <c r="K1034" s="31"/>
      <c r="L1034" s="31" t="s">
        <v>296</v>
      </c>
      <c r="M1034" s="31" t="s">
        <v>284</v>
      </c>
      <c r="N1034" s="33" t="s">
        <v>285</v>
      </c>
      <c r="O1034" s="34" t="s">
        <v>286</v>
      </c>
    </row>
    <row r="1035" spans="1:15">
      <c r="A1035" s="29">
        <v>9781292176994</v>
      </c>
      <c r="B1035" s="30" t="s">
        <v>1494</v>
      </c>
      <c r="C1035" s="36"/>
      <c r="D1035" s="32">
        <v>263</v>
      </c>
      <c r="E1035" s="57">
        <f t="shared" si="33"/>
        <v>355.99</v>
      </c>
      <c r="F1035" s="68">
        <f t="shared" si="34"/>
        <v>298.99</v>
      </c>
      <c r="G1035" s="31" t="s">
        <v>288</v>
      </c>
      <c r="H1035" s="31" t="s">
        <v>280</v>
      </c>
      <c r="I1035" s="31">
        <v>17</v>
      </c>
      <c r="J1035" s="31" t="s">
        <v>315</v>
      </c>
      <c r="K1035" s="31"/>
      <c r="L1035" s="31" t="s">
        <v>296</v>
      </c>
      <c r="M1035" s="31" t="s">
        <v>284</v>
      </c>
      <c r="N1035" s="33" t="s">
        <v>285</v>
      </c>
      <c r="O1035" s="34" t="s">
        <v>286</v>
      </c>
    </row>
    <row r="1036" spans="1:15">
      <c r="A1036" s="29">
        <v>9781292176970</v>
      </c>
      <c r="B1036" s="30" t="s">
        <v>1495</v>
      </c>
      <c r="C1036" s="36"/>
      <c r="D1036" s="32">
        <v>438</v>
      </c>
      <c r="E1036" s="57">
        <f t="shared" si="33"/>
        <v>591.99</v>
      </c>
      <c r="F1036" s="68">
        <f t="shared" si="34"/>
        <v>497.99</v>
      </c>
      <c r="G1036" s="31" t="s">
        <v>288</v>
      </c>
      <c r="H1036" s="31" t="s">
        <v>280</v>
      </c>
      <c r="I1036" s="31">
        <v>19</v>
      </c>
      <c r="J1036" s="31" t="s">
        <v>315</v>
      </c>
      <c r="K1036" s="31"/>
      <c r="L1036" s="31" t="s">
        <v>296</v>
      </c>
      <c r="M1036" s="31" t="s">
        <v>284</v>
      </c>
      <c r="N1036" s="33" t="s">
        <v>285</v>
      </c>
      <c r="O1036" s="34" t="s">
        <v>286</v>
      </c>
    </row>
    <row r="1037" spans="1:15">
      <c r="A1037" s="29">
        <v>9781292176956</v>
      </c>
      <c r="B1037" s="30" t="s">
        <v>1496</v>
      </c>
      <c r="C1037" s="36"/>
      <c r="D1037" s="32">
        <v>530</v>
      </c>
      <c r="E1037" s="57">
        <f t="shared" si="33"/>
        <v>715.99</v>
      </c>
      <c r="F1037" s="68">
        <f t="shared" si="34"/>
        <v>601.99</v>
      </c>
      <c r="G1037" s="31" t="s">
        <v>288</v>
      </c>
      <c r="H1037" s="31" t="s">
        <v>280</v>
      </c>
      <c r="I1037" s="31">
        <v>20</v>
      </c>
      <c r="J1037" s="31" t="s">
        <v>315</v>
      </c>
      <c r="K1037" s="31"/>
      <c r="L1037" s="31" t="s">
        <v>296</v>
      </c>
      <c r="M1037" s="31" t="s">
        <v>284</v>
      </c>
      <c r="N1037" s="33" t="s">
        <v>285</v>
      </c>
      <c r="O1037" s="34" t="s">
        <v>286</v>
      </c>
    </row>
    <row r="1038" spans="1:15">
      <c r="A1038" s="29">
        <v>9781292176963</v>
      </c>
      <c r="B1038" s="30" t="s">
        <v>1497</v>
      </c>
      <c r="C1038" s="36"/>
      <c r="D1038" s="32">
        <v>610</v>
      </c>
      <c r="E1038" s="57">
        <f t="shared" si="33"/>
        <v>823.99</v>
      </c>
      <c r="F1038" s="68">
        <f t="shared" si="34"/>
        <v>692.99</v>
      </c>
      <c r="G1038" s="31" t="s">
        <v>288</v>
      </c>
      <c r="H1038" s="31" t="s">
        <v>280</v>
      </c>
      <c r="I1038" s="31">
        <v>21</v>
      </c>
      <c r="J1038" s="31" t="s">
        <v>315</v>
      </c>
      <c r="K1038" s="31"/>
      <c r="L1038" s="31" t="s">
        <v>296</v>
      </c>
      <c r="M1038" s="31" t="s">
        <v>284</v>
      </c>
      <c r="N1038" s="33" t="s">
        <v>285</v>
      </c>
      <c r="O1038" s="34" t="s">
        <v>286</v>
      </c>
    </row>
    <row r="1039" spans="1:15">
      <c r="A1039" s="29">
        <v>9781292132846</v>
      </c>
      <c r="B1039" s="30" t="s">
        <v>1498</v>
      </c>
      <c r="C1039" s="36"/>
      <c r="D1039" s="32">
        <v>189</v>
      </c>
      <c r="E1039" s="57">
        <f t="shared" si="33"/>
        <v>255.99</v>
      </c>
      <c r="F1039" s="68">
        <f t="shared" si="34"/>
        <v>214.99</v>
      </c>
      <c r="G1039" s="31" t="s">
        <v>288</v>
      </c>
      <c r="H1039" s="31" t="s">
        <v>280</v>
      </c>
      <c r="I1039" s="31">
        <v>22</v>
      </c>
      <c r="J1039" s="31" t="s">
        <v>1480</v>
      </c>
      <c r="K1039" s="31"/>
      <c r="L1039" s="31" t="s">
        <v>296</v>
      </c>
      <c r="M1039" s="31" t="s">
        <v>284</v>
      </c>
      <c r="N1039" s="33" t="s">
        <v>285</v>
      </c>
      <c r="O1039" s="34" t="s">
        <v>286</v>
      </c>
    </row>
    <row r="1040" spans="1:15">
      <c r="A1040" s="29">
        <v>9781292132860</v>
      </c>
      <c r="B1040" s="30" t="s">
        <v>1499</v>
      </c>
      <c r="C1040" s="36"/>
      <c r="D1040" s="32">
        <v>189</v>
      </c>
      <c r="E1040" s="57">
        <f t="shared" si="33"/>
        <v>255.99</v>
      </c>
      <c r="F1040" s="68">
        <f t="shared" si="34"/>
        <v>214.99</v>
      </c>
      <c r="G1040" s="31" t="s">
        <v>288</v>
      </c>
      <c r="H1040" s="31" t="s">
        <v>280</v>
      </c>
      <c r="I1040" s="31">
        <v>23</v>
      </c>
      <c r="J1040" s="31" t="s">
        <v>1480</v>
      </c>
      <c r="K1040" s="31"/>
      <c r="L1040" s="31" t="s">
        <v>296</v>
      </c>
      <c r="M1040" s="31" t="s">
        <v>284</v>
      </c>
      <c r="N1040" s="33" t="s">
        <v>285</v>
      </c>
      <c r="O1040" s="34" t="s">
        <v>286</v>
      </c>
    </row>
    <row r="1041" spans="1:15">
      <c r="A1041" s="29">
        <v>9781292132877</v>
      </c>
      <c r="B1041" s="30" t="s">
        <v>1500</v>
      </c>
      <c r="C1041" s="36"/>
      <c r="D1041" s="32">
        <v>253</v>
      </c>
      <c r="E1041" s="57">
        <f t="shared" si="33"/>
        <v>341.99</v>
      </c>
      <c r="F1041" s="68">
        <f t="shared" si="34"/>
        <v>287.99</v>
      </c>
      <c r="G1041" s="31" t="s">
        <v>288</v>
      </c>
      <c r="H1041" s="31" t="s">
        <v>280</v>
      </c>
      <c r="I1041" s="31">
        <v>24</v>
      </c>
      <c r="J1041" s="31" t="s">
        <v>383</v>
      </c>
      <c r="K1041" s="31"/>
      <c r="L1041" s="31" t="s">
        <v>283</v>
      </c>
      <c r="M1041" s="31" t="s">
        <v>284</v>
      </c>
      <c r="N1041" s="33" t="s">
        <v>285</v>
      </c>
      <c r="O1041" s="34" t="s">
        <v>286</v>
      </c>
    </row>
    <row r="1042" spans="1:15">
      <c r="A1042" s="29">
        <v>9781292132839</v>
      </c>
      <c r="B1042" s="30" t="s">
        <v>1501</v>
      </c>
      <c r="C1042" s="36"/>
      <c r="D1042" s="32">
        <v>253</v>
      </c>
      <c r="E1042" s="57">
        <f t="shared" si="33"/>
        <v>341.99</v>
      </c>
      <c r="F1042" s="68">
        <f t="shared" si="34"/>
        <v>287.99</v>
      </c>
      <c r="G1042" s="31" t="s">
        <v>288</v>
      </c>
      <c r="H1042" s="31" t="s">
        <v>280</v>
      </c>
      <c r="I1042" s="31">
        <v>25</v>
      </c>
      <c r="J1042" s="31" t="s">
        <v>388</v>
      </c>
      <c r="K1042" s="31"/>
      <c r="L1042" s="31" t="s">
        <v>296</v>
      </c>
      <c r="M1042" s="31" t="s">
        <v>284</v>
      </c>
      <c r="N1042" s="33" t="s">
        <v>285</v>
      </c>
      <c r="O1042" s="34" t="s">
        <v>286</v>
      </c>
    </row>
    <row r="1043" spans="1:15">
      <c r="A1043" s="29">
        <v>9781292132853</v>
      </c>
      <c r="B1043" s="30" t="s">
        <v>1502</v>
      </c>
      <c r="C1043" s="36"/>
      <c r="D1043" s="32">
        <v>253</v>
      </c>
      <c r="E1043" s="57">
        <f t="shared" si="33"/>
        <v>341.99</v>
      </c>
      <c r="F1043" s="68">
        <f t="shared" si="34"/>
        <v>287.99</v>
      </c>
      <c r="G1043" s="31" t="s">
        <v>288</v>
      </c>
      <c r="H1043" s="31" t="s">
        <v>280</v>
      </c>
      <c r="I1043" s="31">
        <v>26</v>
      </c>
      <c r="J1043" s="31" t="s">
        <v>388</v>
      </c>
      <c r="K1043" s="31"/>
      <c r="L1043" s="31" t="s">
        <v>296</v>
      </c>
      <c r="M1043" s="31" t="s">
        <v>284</v>
      </c>
      <c r="N1043" s="33" t="s">
        <v>285</v>
      </c>
      <c r="O1043" s="34" t="s">
        <v>286</v>
      </c>
    </row>
    <row r="1044" spans="1:15">
      <c r="A1044" s="29">
        <v>9781292131429</v>
      </c>
      <c r="B1044" s="30" t="s">
        <v>1503</v>
      </c>
      <c r="C1044" s="36"/>
      <c r="D1044" s="32">
        <v>6</v>
      </c>
      <c r="E1044" s="57">
        <f t="shared" si="33"/>
        <v>8.99</v>
      </c>
      <c r="F1044" s="68">
        <f t="shared" si="34"/>
        <v>6.99</v>
      </c>
      <c r="G1044" s="31" t="s">
        <v>288</v>
      </c>
      <c r="H1044" s="31" t="s">
        <v>280</v>
      </c>
      <c r="I1044" s="31">
        <v>27</v>
      </c>
      <c r="J1044" s="31" t="s">
        <v>435</v>
      </c>
      <c r="K1044" s="31"/>
      <c r="L1044" s="31" t="s">
        <v>283</v>
      </c>
      <c r="M1044" s="31" t="s">
        <v>284</v>
      </c>
      <c r="N1044" s="33" t="s">
        <v>285</v>
      </c>
      <c r="O1044" s="34" t="s">
        <v>286</v>
      </c>
    </row>
    <row r="1045" spans="1:15">
      <c r="A1045" s="29">
        <v>9781292131351</v>
      </c>
      <c r="B1045" s="30" t="s">
        <v>1504</v>
      </c>
      <c r="C1045" s="36"/>
      <c r="D1045" s="32">
        <v>6</v>
      </c>
      <c r="E1045" s="57">
        <f t="shared" si="33"/>
        <v>8.99</v>
      </c>
      <c r="F1045" s="68">
        <f t="shared" si="34"/>
        <v>6.99</v>
      </c>
      <c r="G1045" s="31" t="s">
        <v>288</v>
      </c>
      <c r="H1045" s="31" t="s">
        <v>280</v>
      </c>
      <c r="I1045" s="31">
        <v>28</v>
      </c>
      <c r="J1045" s="31" t="s">
        <v>435</v>
      </c>
      <c r="K1045" s="31"/>
      <c r="L1045" s="31" t="s">
        <v>283</v>
      </c>
      <c r="M1045" s="31" t="s">
        <v>284</v>
      </c>
      <c r="N1045" s="33" t="s">
        <v>285</v>
      </c>
      <c r="O1045" s="34" t="s">
        <v>286</v>
      </c>
    </row>
    <row r="1046" spans="1:15">
      <c r="A1046" s="29">
        <v>9781292213248</v>
      </c>
      <c r="B1046" s="30" t="s">
        <v>1505</v>
      </c>
      <c r="C1046" s="36"/>
      <c r="D1046" s="32">
        <v>6</v>
      </c>
      <c r="E1046" s="57">
        <f t="shared" si="33"/>
        <v>8.99</v>
      </c>
      <c r="F1046" s="68">
        <f t="shared" si="34"/>
        <v>6.99</v>
      </c>
      <c r="G1046" s="31" t="s">
        <v>288</v>
      </c>
      <c r="H1046" s="31" t="s">
        <v>280</v>
      </c>
      <c r="I1046" s="31">
        <v>29</v>
      </c>
      <c r="J1046" s="31" t="s">
        <v>435</v>
      </c>
      <c r="K1046" s="31"/>
      <c r="L1046" s="31" t="s">
        <v>283</v>
      </c>
      <c r="M1046" s="31" t="s">
        <v>284</v>
      </c>
      <c r="N1046" s="33" t="s">
        <v>285</v>
      </c>
      <c r="O1046" s="34" t="s">
        <v>286</v>
      </c>
    </row>
    <row r="1047" spans="1:15">
      <c r="A1047" s="29">
        <v>9781292182070</v>
      </c>
      <c r="B1047" s="30" t="s">
        <v>1506</v>
      </c>
      <c r="C1047" s="36"/>
      <c r="D1047" s="32">
        <v>7.6</v>
      </c>
      <c r="E1047" s="57">
        <f t="shared" si="33"/>
        <v>10.99</v>
      </c>
      <c r="F1047" s="68">
        <f t="shared" si="34"/>
        <v>8.99</v>
      </c>
      <c r="G1047" s="31" t="s">
        <v>288</v>
      </c>
      <c r="H1047" s="31" t="s">
        <v>280</v>
      </c>
      <c r="I1047" s="31">
        <v>30</v>
      </c>
      <c r="J1047" s="31" t="s">
        <v>435</v>
      </c>
      <c r="K1047" s="31"/>
      <c r="L1047" s="31" t="s">
        <v>283</v>
      </c>
      <c r="M1047" s="31" t="s">
        <v>284</v>
      </c>
      <c r="N1047" s="33" t="s">
        <v>285</v>
      </c>
      <c r="O1047" s="34" t="s">
        <v>286</v>
      </c>
    </row>
    <row r="1048" spans="1:15">
      <c r="A1048" s="29">
        <v>9780435189099</v>
      </c>
      <c r="B1048" s="30" t="s">
        <v>1507</v>
      </c>
      <c r="C1048" s="36"/>
      <c r="D1048" s="32">
        <v>6.4</v>
      </c>
      <c r="E1048" s="57">
        <f t="shared" si="33"/>
        <v>8.99</v>
      </c>
      <c r="F1048" s="68">
        <f t="shared" si="34"/>
        <v>7.99</v>
      </c>
      <c r="G1048" s="31" t="s">
        <v>288</v>
      </c>
      <c r="H1048" s="31" t="s">
        <v>280</v>
      </c>
      <c r="I1048" s="31">
        <v>31</v>
      </c>
      <c r="J1048" s="31" t="s">
        <v>281</v>
      </c>
      <c r="K1048" s="31"/>
      <c r="L1048" s="31" t="s">
        <v>283</v>
      </c>
      <c r="M1048" s="31" t="s">
        <v>284</v>
      </c>
      <c r="N1048" s="33" t="s">
        <v>285</v>
      </c>
      <c r="O1048" s="34" t="s">
        <v>286</v>
      </c>
    </row>
    <row r="1049" spans="1:15">
      <c r="A1049" s="29">
        <v>9780435189129</v>
      </c>
      <c r="B1049" s="30" t="s">
        <v>1508</v>
      </c>
      <c r="C1049" s="36"/>
      <c r="D1049" s="32">
        <v>6.4</v>
      </c>
      <c r="E1049" s="57">
        <f t="shared" si="33"/>
        <v>8.99</v>
      </c>
      <c r="F1049" s="68">
        <f t="shared" si="34"/>
        <v>7.99</v>
      </c>
      <c r="G1049" s="31" t="s">
        <v>288</v>
      </c>
      <c r="H1049" s="31" t="s">
        <v>280</v>
      </c>
      <c r="I1049" s="31">
        <v>32</v>
      </c>
      <c r="J1049" s="31" t="s">
        <v>281</v>
      </c>
      <c r="K1049" s="31"/>
      <c r="L1049" s="31" t="s">
        <v>283</v>
      </c>
      <c r="M1049" s="31" t="s">
        <v>284</v>
      </c>
      <c r="N1049" s="33" t="s">
        <v>285</v>
      </c>
      <c r="O1049" s="34" t="s">
        <v>286</v>
      </c>
    </row>
    <row r="1050" spans="1:15">
      <c r="A1050" s="29">
        <v>9781292246055</v>
      </c>
      <c r="B1050" s="30" t="s">
        <v>1509</v>
      </c>
      <c r="C1050" s="36"/>
      <c r="D1050" s="32">
        <v>6.4</v>
      </c>
      <c r="E1050" s="57">
        <f t="shared" si="33"/>
        <v>8.99</v>
      </c>
      <c r="F1050" s="68">
        <f t="shared" si="34"/>
        <v>7.99</v>
      </c>
      <c r="G1050" s="31" t="s">
        <v>288</v>
      </c>
      <c r="H1050" s="31" t="s">
        <v>280</v>
      </c>
      <c r="I1050" s="31">
        <v>33</v>
      </c>
      <c r="J1050" s="31" t="s">
        <v>281</v>
      </c>
      <c r="K1050" s="31"/>
      <c r="L1050" s="31" t="s">
        <v>283</v>
      </c>
      <c r="M1050" s="31" t="s">
        <v>284</v>
      </c>
      <c r="N1050" s="33" t="s">
        <v>285</v>
      </c>
      <c r="O1050" s="34" t="s">
        <v>286</v>
      </c>
    </row>
    <row r="1051" spans="1:15">
      <c r="A1051" s="29">
        <v>9781292246024</v>
      </c>
      <c r="B1051" s="30" t="s">
        <v>1510</v>
      </c>
      <c r="C1051" s="36"/>
      <c r="D1051" s="32">
        <v>6.4</v>
      </c>
      <c r="E1051" s="57">
        <f t="shared" si="33"/>
        <v>8.99</v>
      </c>
      <c r="F1051" s="68">
        <f t="shared" si="34"/>
        <v>7.99</v>
      </c>
      <c r="G1051" s="31" t="s">
        <v>288</v>
      </c>
      <c r="H1051" s="31" t="s">
        <v>280</v>
      </c>
      <c r="I1051" s="31">
        <v>34</v>
      </c>
      <c r="J1051" s="31" t="s">
        <v>281</v>
      </c>
      <c r="K1051" s="31"/>
      <c r="L1051" s="31" t="s">
        <v>283</v>
      </c>
      <c r="M1051" s="31" t="s">
        <v>284</v>
      </c>
      <c r="N1051" s="33" t="s">
        <v>285</v>
      </c>
      <c r="O1051" s="34" t="s">
        <v>286</v>
      </c>
    </row>
    <row r="1052" spans="1:15">
      <c r="A1052" s="29">
        <v>9781292172651</v>
      </c>
      <c r="B1052" s="30" t="s">
        <v>1511</v>
      </c>
      <c r="C1052" s="36"/>
      <c r="D1052" s="32">
        <v>15.4</v>
      </c>
      <c r="E1052" s="57">
        <f t="shared" si="33"/>
        <v>20.99</v>
      </c>
      <c r="F1052" s="68">
        <f t="shared" si="34"/>
        <v>17.989999999999998</v>
      </c>
      <c r="G1052" s="31" t="s">
        <v>294</v>
      </c>
      <c r="H1052" s="31" t="s">
        <v>280</v>
      </c>
      <c r="I1052" s="31">
        <v>3</v>
      </c>
      <c r="J1052" s="31" t="s">
        <v>289</v>
      </c>
      <c r="K1052" s="31"/>
      <c r="L1052" s="31" t="s">
        <v>283</v>
      </c>
      <c r="M1052" s="31" t="s">
        <v>284</v>
      </c>
      <c r="N1052" s="33" t="s">
        <v>285</v>
      </c>
      <c r="O1052" s="34" t="s">
        <v>286</v>
      </c>
    </row>
    <row r="1053" spans="1:15">
      <c r="A1053" s="29">
        <v>9781292176734</v>
      </c>
      <c r="B1053" s="30" t="s">
        <v>1512</v>
      </c>
      <c r="C1053" s="36"/>
      <c r="D1053" s="32">
        <v>176</v>
      </c>
      <c r="E1053" s="57">
        <f t="shared" si="33"/>
        <v>237.99</v>
      </c>
      <c r="F1053" s="68">
        <f t="shared" si="34"/>
        <v>199.99</v>
      </c>
      <c r="G1053" s="31" t="s">
        <v>294</v>
      </c>
      <c r="H1053" s="31" t="s">
        <v>280</v>
      </c>
      <c r="I1053" s="31">
        <v>7</v>
      </c>
      <c r="J1053" s="31" t="s">
        <v>295</v>
      </c>
      <c r="K1053" s="31"/>
      <c r="L1053" s="31" t="s">
        <v>296</v>
      </c>
      <c r="M1053" s="31" t="s">
        <v>284</v>
      </c>
      <c r="N1053" s="33" t="s">
        <v>285</v>
      </c>
      <c r="O1053" s="34" t="s">
        <v>286</v>
      </c>
    </row>
    <row r="1054" spans="1:15">
      <c r="A1054" s="29">
        <v>9781292176710</v>
      </c>
      <c r="B1054" s="30" t="s">
        <v>1513</v>
      </c>
      <c r="C1054" s="36"/>
      <c r="D1054" s="32">
        <v>292</v>
      </c>
      <c r="E1054" s="57">
        <f t="shared" si="33"/>
        <v>394.99</v>
      </c>
      <c r="F1054" s="68">
        <f t="shared" si="34"/>
        <v>331.99</v>
      </c>
      <c r="G1054" s="31" t="s">
        <v>294</v>
      </c>
      <c r="H1054" s="31" t="s">
        <v>280</v>
      </c>
      <c r="I1054" s="31">
        <v>9</v>
      </c>
      <c r="J1054" s="31" t="s">
        <v>295</v>
      </c>
      <c r="K1054" s="31"/>
      <c r="L1054" s="31" t="s">
        <v>296</v>
      </c>
      <c r="M1054" s="31" t="s">
        <v>284</v>
      </c>
      <c r="N1054" s="33" t="s">
        <v>285</v>
      </c>
      <c r="O1054" s="34" t="s">
        <v>286</v>
      </c>
    </row>
    <row r="1055" spans="1:15">
      <c r="A1055" s="29">
        <v>9781292176703</v>
      </c>
      <c r="B1055" s="30" t="s">
        <v>1514</v>
      </c>
      <c r="C1055" s="36"/>
      <c r="D1055" s="32">
        <v>350</v>
      </c>
      <c r="E1055" s="57">
        <f t="shared" si="33"/>
        <v>472.99</v>
      </c>
      <c r="F1055" s="68">
        <f t="shared" si="34"/>
        <v>397.99</v>
      </c>
      <c r="G1055" s="31" t="s">
        <v>294</v>
      </c>
      <c r="H1055" s="31" t="s">
        <v>280</v>
      </c>
      <c r="I1055" s="31">
        <v>10</v>
      </c>
      <c r="J1055" s="31" t="s">
        <v>295</v>
      </c>
      <c r="K1055" s="31"/>
      <c r="L1055" s="31" t="s">
        <v>296</v>
      </c>
      <c r="M1055" s="31" t="s">
        <v>284</v>
      </c>
      <c r="N1055" s="33" t="s">
        <v>285</v>
      </c>
      <c r="O1055" s="34" t="s">
        <v>286</v>
      </c>
    </row>
    <row r="1056" spans="1:15">
      <c r="A1056" s="29">
        <v>9781292176741</v>
      </c>
      <c r="B1056" s="30" t="s">
        <v>1515</v>
      </c>
      <c r="C1056" s="36"/>
      <c r="D1056" s="32">
        <v>409</v>
      </c>
      <c r="E1056" s="57">
        <f t="shared" si="33"/>
        <v>552.99</v>
      </c>
      <c r="F1056" s="68">
        <f t="shared" si="34"/>
        <v>464.99</v>
      </c>
      <c r="G1056" s="31" t="s">
        <v>294</v>
      </c>
      <c r="H1056" s="31" t="s">
        <v>280</v>
      </c>
      <c r="I1056" s="31">
        <v>11</v>
      </c>
      <c r="J1056" s="31" t="s">
        <v>295</v>
      </c>
      <c r="K1056" s="31"/>
      <c r="L1056" s="31" t="s">
        <v>296</v>
      </c>
      <c r="M1056" s="31" t="s">
        <v>284</v>
      </c>
      <c r="N1056" s="33" t="s">
        <v>285</v>
      </c>
      <c r="O1056" s="34" t="s">
        <v>286</v>
      </c>
    </row>
    <row r="1057" spans="1:15">
      <c r="A1057" s="29">
        <v>9781292176796</v>
      </c>
      <c r="B1057" s="30" t="s">
        <v>1516</v>
      </c>
      <c r="C1057" s="36"/>
      <c r="D1057" s="32">
        <v>175</v>
      </c>
      <c r="E1057" s="57">
        <f t="shared" si="33"/>
        <v>236.99</v>
      </c>
      <c r="F1057" s="68">
        <f t="shared" si="34"/>
        <v>198.99</v>
      </c>
      <c r="G1057" s="31" t="s">
        <v>294</v>
      </c>
      <c r="H1057" s="31" t="s">
        <v>280</v>
      </c>
      <c r="I1057" s="31">
        <v>12</v>
      </c>
      <c r="J1057" s="31" t="s">
        <v>295</v>
      </c>
      <c r="K1057" s="31"/>
      <c r="L1057" s="31" t="s">
        <v>296</v>
      </c>
      <c r="M1057" s="31" t="s">
        <v>284</v>
      </c>
      <c r="N1057" s="33" t="s">
        <v>285</v>
      </c>
      <c r="O1057" s="34" t="s">
        <v>286</v>
      </c>
    </row>
    <row r="1058" spans="1:15">
      <c r="A1058" s="29">
        <v>9781292176765</v>
      </c>
      <c r="B1058" s="30" t="s">
        <v>1517</v>
      </c>
      <c r="C1058" s="36"/>
      <c r="D1058" s="32">
        <v>292</v>
      </c>
      <c r="E1058" s="57">
        <f t="shared" si="33"/>
        <v>394.99</v>
      </c>
      <c r="F1058" s="68">
        <f t="shared" si="34"/>
        <v>331.99</v>
      </c>
      <c r="G1058" s="31" t="s">
        <v>294</v>
      </c>
      <c r="H1058" s="31" t="s">
        <v>280</v>
      </c>
      <c r="I1058" s="31">
        <v>14</v>
      </c>
      <c r="J1058" s="31" t="s">
        <v>295</v>
      </c>
      <c r="K1058" s="31"/>
      <c r="L1058" s="31" t="s">
        <v>296</v>
      </c>
      <c r="M1058" s="31" t="s">
        <v>284</v>
      </c>
      <c r="N1058" s="33" t="s">
        <v>285</v>
      </c>
      <c r="O1058" s="34" t="s">
        <v>286</v>
      </c>
    </row>
    <row r="1059" spans="1:15">
      <c r="A1059" s="29">
        <v>9781292176758</v>
      </c>
      <c r="B1059" s="30" t="s">
        <v>1518</v>
      </c>
      <c r="C1059" s="36"/>
      <c r="D1059" s="32">
        <v>350</v>
      </c>
      <c r="E1059" s="57">
        <f t="shared" si="33"/>
        <v>472.99</v>
      </c>
      <c r="F1059" s="68">
        <f t="shared" si="34"/>
        <v>397.99</v>
      </c>
      <c r="G1059" s="31" t="s">
        <v>294</v>
      </c>
      <c r="H1059" s="31" t="s">
        <v>280</v>
      </c>
      <c r="I1059" s="31">
        <v>15</v>
      </c>
      <c r="J1059" s="31" t="s">
        <v>295</v>
      </c>
      <c r="K1059" s="31"/>
      <c r="L1059" s="31" t="s">
        <v>296</v>
      </c>
      <c r="M1059" s="31" t="s">
        <v>284</v>
      </c>
      <c r="N1059" s="33" t="s">
        <v>285</v>
      </c>
      <c r="O1059" s="34" t="s">
        <v>286</v>
      </c>
    </row>
    <row r="1060" spans="1:15">
      <c r="A1060" s="29">
        <v>9781292176802</v>
      </c>
      <c r="B1060" s="30" t="s">
        <v>1519</v>
      </c>
      <c r="C1060" s="36"/>
      <c r="D1060" s="32">
        <v>409</v>
      </c>
      <c r="E1060" s="57">
        <f t="shared" si="33"/>
        <v>552.99</v>
      </c>
      <c r="F1060" s="68">
        <f t="shared" si="34"/>
        <v>464.99</v>
      </c>
      <c r="G1060" s="31" t="s">
        <v>294</v>
      </c>
      <c r="H1060" s="31" t="s">
        <v>280</v>
      </c>
      <c r="I1060" s="31">
        <v>16</v>
      </c>
      <c r="J1060" s="31" t="s">
        <v>295</v>
      </c>
      <c r="K1060" s="31"/>
      <c r="L1060" s="31" t="s">
        <v>296</v>
      </c>
      <c r="M1060" s="31" t="s">
        <v>284</v>
      </c>
      <c r="N1060" s="33" t="s">
        <v>285</v>
      </c>
      <c r="O1060" s="34" t="s">
        <v>286</v>
      </c>
    </row>
    <row r="1061" spans="1:15">
      <c r="A1061" s="29">
        <v>9781292177540</v>
      </c>
      <c r="B1061" s="30" t="s">
        <v>1520</v>
      </c>
      <c r="C1061" s="36"/>
      <c r="D1061" s="32">
        <v>263</v>
      </c>
      <c r="E1061" s="57">
        <f t="shared" si="33"/>
        <v>355.99</v>
      </c>
      <c r="F1061" s="68">
        <f t="shared" si="34"/>
        <v>298.99</v>
      </c>
      <c r="G1061" s="31" t="s">
        <v>294</v>
      </c>
      <c r="H1061" s="31" t="s">
        <v>280</v>
      </c>
      <c r="I1061" s="31">
        <v>17</v>
      </c>
      <c r="J1061" s="31" t="s">
        <v>315</v>
      </c>
      <c r="K1061" s="31"/>
      <c r="L1061" s="31" t="s">
        <v>296</v>
      </c>
      <c r="M1061" s="31" t="s">
        <v>284</v>
      </c>
      <c r="N1061" s="33" t="s">
        <v>285</v>
      </c>
      <c r="O1061" s="34" t="s">
        <v>286</v>
      </c>
    </row>
    <row r="1062" spans="1:15">
      <c r="A1062" s="29">
        <v>9781292177502</v>
      </c>
      <c r="B1062" s="30" t="s">
        <v>1521</v>
      </c>
      <c r="C1062" s="36"/>
      <c r="D1062" s="32">
        <v>438</v>
      </c>
      <c r="E1062" s="57">
        <f t="shared" si="33"/>
        <v>591.99</v>
      </c>
      <c r="F1062" s="68">
        <f t="shared" si="34"/>
        <v>497.99</v>
      </c>
      <c r="G1062" s="31" t="s">
        <v>294</v>
      </c>
      <c r="H1062" s="31" t="s">
        <v>280</v>
      </c>
      <c r="I1062" s="31">
        <v>19</v>
      </c>
      <c r="J1062" s="31" t="s">
        <v>315</v>
      </c>
      <c r="K1062" s="31"/>
      <c r="L1062" s="31" t="s">
        <v>296</v>
      </c>
      <c r="M1062" s="31" t="s">
        <v>284</v>
      </c>
      <c r="N1062" s="33" t="s">
        <v>285</v>
      </c>
      <c r="O1062" s="34" t="s">
        <v>286</v>
      </c>
    </row>
    <row r="1063" spans="1:15">
      <c r="A1063" s="29">
        <v>9781292177489</v>
      </c>
      <c r="B1063" s="30" t="s">
        <v>1522</v>
      </c>
      <c r="C1063" s="36"/>
      <c r="D1063" s="32">
        <v>530</v>
      </c>
      <c r="E1063" s="57">
        <f t="shared" si="33"/>
        <v>715.99</v>
      </c>
      <c r="F1063" s="68">
        <f t="shared" si="34"/>
        <v>601.99</v>
      </c>
      <c r="G1063" s="31" t="s">
        <v>294</v>
      </c>
      <c r="H1063" s="31" t="s">
        <v>280</v>
      </c>
      <c r="I1063" s="31">
        <v>20</v>
      </c>
      <c r="J1063" s="31" t="s">
        <v>315</v>
      </c>
      <c r="K1063" s="31"/>
      <c r="L1063" s="31" t="s">
        <v>296</v>
      </c>
      <c r="M1063" s="31" t="s">
        <v>284</v>
      </c>
      <c r="N1063" s="33" t="s">
        <v>285</v>
      </c>
      <c r="O1063" s="34" t="s">
        <v>286</v>
      </c>
    </row>
    <row r="1064" spans="1:15">
      <c r="A1064" s="29">
        <v>9781292177564</v>
      </c>
      <c r="B1064" s="30" t="s">
        <v>1523</v>
      </c>
      <c r="C1064" s="36"/>
      <c r="D1064" s="32">
        <v>610</v>
      </c>
      <c r="E1064" s="57">
        <f t="shared" si="33"/>
        <v>823.99</v>
      </c>
      <c r="F1064" s="68">
        <f t="shared" si="34"/>
        <v>692.99</v>
      </c>
      <c r="G1064" s="31" t="s">
        <v>294</v>
      </c>
      <c r="H1064" s="31" t="s">
        <v>280</v>
      </c>
      <c r="I1064" s="31">
        <v>21</v>
      </c>
      <c r="J1064" s="31" t="s">
        <v>315</v>
      </c>
      <c r="K1064" s="31"/>
      <c r="L1064" s="31" t="s">
        <v>296</v>
      </c>
      <c r="M1064" s="31" t="s">
        <v>284</v>
      </c>
      <c r="N1064" s="33" t="s">
        <v>285</v>
      </c>
      <c r="O1064" s="34" t="s">
        <v>286</v>
      </c>
    </row>
    <row r="1065" spans="1:15">
      <c r="A1065" s="29">
        <v>9781292132570</v>
      </c>
      <c r="B1065" s="30" t="s">
        <v>1524</v>
      </c>
      <c r="C1065" s="36"/>
      <c r="D1065" s="32">
        <v>189</v>
      </c>
      <c r="E1065" s="57">
        <f t="shared" si="33"/>
        <v>255.99</v>
      </c>
      <c r="F1065" s="68">
        <f t="shared" si="34"/>
        <v>214.99</v>
      </c>
      <c r="G1065" s="31" t="s">
        <v>294</v>
      </c>
      <c r="H1065" s="31" t="s">
        <v>280</v>
      </c>
      <c r="I1065" s="31">
        <v>22</v>
      </c>
      <c r="J1065" s="31" t="s">
        <v>1480</v>
      </c>
      <c r="K1065" s="31"/>
      <c r="L1065" s="31" t="s">
        <v>296</v>
      </c>
      <c r="M1065" s="31" t="s">
        <v>284</v>
      </c>
      <c r="N1065" s="33" t="s">
        <v>285</v>
      </c>
      <c r="O1065" s="34" t="s">
        <v>286</v>
      </c>
    </row>
    <row r="1066" spans="1:15">
      <c r="A1066" s="29">
        <v>9781292132587</v>
      </c>
      <c r="B1066" s="30" t="s">
        <v>1525</v>
      </c>
      <c r="C1066" s="36"/>
      <c r="D1066" s="32">
        <v>189</v>
      </c>
      <c r="E1066" s="57">
        <f t="shared" si="33"/>
        <v>255.99</v>
      </c>
      <c r="F1066" s="68">
        <f t="shared" si="34"/>
        <v>214.99</v>
      </c>
      <c r="G1066" s="31" t="s">
        <v>294</v>
      </c>
      <c r="H1066" s="31" t="s">
        <v>280</v>
      </c>
      <c r="I1066" s="31">
        <v>23</v>
      </c>
      <c r="J1066" s="31" t="s">
        <v>1480</v>
      </c>
      <c r="K1066" s="31"/>
      <c r="L1066" s="31" t="s">
        <v>296</v>
      </c>
      <c r="M1066" s="31" t="s">
        <v>284</v>
      </c>
      <c r="N1066" s="33" t="s">
        <v>285</v>
      </c>
      <c r="O1066" s="34" t="s">
        <v>286</v>
      </c>
    </row>
    <row r="1067" spans="1:15">
      <c r="A1067" s="29">
        <v>9781292132594</v>
      </c>
      <c r="B1067" s="30" t="s">
        <v>1526</v>
      </c>
      <c r="C1067" s="36"/>
      <c r="D1067" s="32">
        <v>253</v>
      </c>
      <c r="E1067" s="57">
        <f t="shared" si="33"/>
        <v>341.99</v>
      </c>
      <c r="F1067" s="68">
        <f t="shared" si="34"/>
        <v>287.99</v>
      </c>
      <c r="G1067" s="31" t="s">
        <v>294</v>
      </c>
      <c r="H1067" s="31" t="s">
        <v>280</v>
      </c>
      <c r="I1067" s="31">
        <v>24</v>
      </c>
      <c r="J1067" s="31" t="s">
        <v>383</v>
      </c>
      <c r="K1067" s="31"/>
      <c r="L1067" s="31" t="s">
        <v>296</v>
      </c>
      <c r="M1067" s="31" t="s">
        <v>284</v>
      </c>
      <c r="N1067" s="33" t="s">
        <v>285</v>
      </c>
      <c r="O1067" s="34" t="s">
        <v>286</v>
      </c>
    </row>
    <row r="1068" spans="1:15">
      <c r="A1068" s="29">
        <v>9781292132532</v>
      </c>
      <c r="B1068" s="30" t="s">
        <v>1527</v>
      </c>
      <c r="C1068" s="36"/>
      <c r="D1068" s="32">
        <v>253</v>
      </c>
      <c r="E1068" s="57">
        <f t="shared" si="33"/>
        <v>341.99</v>
      </c>
      <c r="F1068" s="68">
        <f t="shared" si="34"/>
        <v>287.99</v>
      </c>
      <c r="G1068" s="31" t="s">
        <v>294</v>
      </c>
      <c r="H1068" s="31" t="s">
        <v>280</v>
      </c>
      <c r="I1068" s="31">
        <v>25</v>
      </c>
      <c r="J1068" s="31" t="s">
        <v>388</v>
      </c>
      <c r="K1068" s="31"/>
      <c r="L1068" s="31" t="s">
        <v>296</v>
      </c>
      <c r="M1068" s="31" t="s">
        <v>284</v>
      </c>
      <c r="N1068" s="33" t="s">
        <v>285</v>
      </c>
      <c r="O1068" s="34" t="s">
        <v>286</v>
      </c>
    </row>
    <row r="1069" spans="1:15">
      <c r="A1069" s="29">
        <v>9781292132556</v>
      </c>
      <c r="B1069" s="30" t="s">
        <v>1528</v>
      </c>
      <c r="C1069" s="36"/>
      <c r="D1069" s="32">
        <v>253</v>
      </c>
      <c r="E1069" s="57">
        <f t="shared" si="33"/>
        <v>341.99</v>
      </c>
      <c r="F1069" s="68">
        <f t="shared" si="34"/>
        <v>287.99</v>
      </c>
      <c r="G1069" s="31" t="s">
        <v>294</v>
      </c>
      <c r="H1069" s="31" t="s">
        <v>280</v>
      </c>
      <c r="I1069" s="31">
        <v>26</v>
      </c>
      <c r="J1069" s="31" t="s">
        <v>388</v>
      </c>
      <c r="K1069" s="31"/>
      <c r="L1069" s="31" t="s">
        <v>296</v>
      </c>
      <c r="M1069" s="31" t="s">
        <v>284</v>
      </c>
      <c r="N1069" s="33" t="s">
        <v>285</v>
      </c>
      <c r="O1069" s="34" t="s">
        <v>286</v>
      </c>
    </row>
    <row r="1070" spans="1:15">
      <c r="A1070" s="29">
        <v>9781292131436</v>
      </c>
      <c r="B1070" s="30" t="s">
        <v>1529</v>
      </c>
      <c r="C1070" s="36"/>
      <c r="D1070" s="32">
        <v>6</v>
      </c>
      <c r="E1070" s="57">
        <f t="shared" si="33"/>
        <v>8.99</v>
      </c>
      <c r="F1070" s="68">
        <f t="shared" si="34"/>
        <v>6.99</v>
      </c>
      <c r="G1070" s="31" t="s">
        <v>294</v>
      </c>
      <c r="H1070" s="31" t="s">
        <v>280</v>
      </c>
      <c r="I1070" s="31">
        <v>27</v>
      </c>
      <c r="J1070" s="31" t="s">
        <v>435</v>
      </c>
      <c r="K1070" s="31"/>
      <c r="L1070" s="31" t="s">
        <v>283</v>
      </c>
      <c r="M1070" s="31" t="s">
        <v>284</v>
      </c>
      <c r="N1070" s="33" t="s">
        <v>285</v>
      </c>
      <c r="O1070" s="34" t="s">
        <v>286</v>
      </c>
    </row>
    <row r="1071" spans="1:15">
      <c r="A1071" s="29">
        <v>9781292131382</v>
      </c>
      <c r="B1071" s="30" t="s">
        <v>1530</v>
      </c>
      <c r="C1071" s="36"/>
      <c r="D1071" s="32">
        <v>6</v>
      </c>
      <c r="E1071" s="57">
        <f t="shared" si="33"/>
        <v>8.99</v>
      </c>
      <c r="F1071" s="68">
        <f t="shared" si="34"/>
        <v>6.99</v>
      </c>
      <c r="G1071" s="31" t="s">
        <v>294</v>
      </c>
      <c r="H1071" s="31" t="s">
        <v>280</v>
      </c>
      <c r="I1071" s="31">
        <v>28</v>
      </c>
      <c r="J1071" s="31" t="s">
        <v>435</v>
      </c>
      <c r="K1071" s="31"/>
      <c r="L1071" s="31" t="s">
        <v>283</v>
      </c>
      <c r="M1071" s="31" t="s">
        <v>284</v>
      </c>
      <c r="N1071" s="33" t="s">
        <v>285</v>
      </c>
      <c r="O1071" s="34" t="s">
        <v>286</v>
      </c>
    </row>
    <row r="1072" spans="1:15">
      <c r="A1072" s="29">
        <v>9780435189136</v>
      </c>
      <c r="B1072" s="30" t="s">
        <v>1531</v>
      </c>
      <c r="C1072" s="36"/>
      <c r="D1072" s="32">
        <v>6.4</v>
      </c>
      <c r="E1072" s="57">
        <f t="shared" si="33"/>
        <v>8.99</v>
      </c>
      <c r="F1072" s="68">
        <f t="shared" si="34"/>
        <v>7.99</v>
      </c>
      <c r="G1072" s="31" t="s">
        <v>294</v>
      </c>
      <c r="H1072" s="31" t="s">
        <v>280</v>
      </c>
      <c r="I1072" s="31">
        <v>29</v>
      </c>
      <c r="J1072" s="31" t="s">
        <v>281</v>
      </c>
      <c r="K1072" s="31"/>
      <c r="L1072" s="31" t="s">
        <v>283</v>
      </c>
      <c r="M1072" s="31" t="s">
        <v>284</v>
      </c>
      <c r="N1072" s="33" t="s">
        <v>285</v>
      </c>
      <c r="O1072" s="34" t="s">
        <v>286</v>
      </c>
    </row>
    <row r="1073" spans="1:15">
      <c r="A1073" s="29">
        <v>9780435189105</v>
      </c>
      <c r="B1073" s="30" t="s">
        <v>1532</v>
      </c>
      <c r="C1073" s="36"/>
      <c r="D1073" s="32">
        <v>6.4</v>
      </c>
      <c r="E1073" s="57">
        <f t="shared" si="33"/>
        <v>8.99</v>
      </c>
      <c r="F1073" s="68">
        <f t="shared" si="34"/>
        <v>7.99</v>
      </c>
      <c r="G1073" s="31" t="s">
        <v>294</v>
      </c>
      <c r="H1073" s="31" t="s">
        <v>280</v>
      </c>
      <c r="I1073" s="31">
        <v>30</v>
      </c>
      <c r="J1073" s="31" t="s">
        <v>281</v>
      </c>
      <c r="K1073" s="31"/>
      <c r="L1073" s="31" t="s">
        <v>283</v>
      </c>
      <c r="M1073" s="31" t="s">
        <v>284</v>
      </c>
      <c r="N1073" s="33" t="s">
        <v>285</v>
      </c>
      <c r="O1073" s="34" t="s">
        <v>286</v>
      </c>
    </row>
    <row r="1074" spans="1:15">
      <c r="A1074" s="29">
        <v>9781292246048</v>
      </c>
      <c r="B1074" s="30" t="s">
        <v>1533</v>
      </c>
      <c r="C1074" s="36"/>
      <c r="D1074" s="32">
        <v>6.4</v>
      </c>
      <c r="E1074" s="57">
        <f t="shared" si="33"/>
        <v>8.99</v>
      </c>
      <c r="F1074" s="68">
        <f t="shared" si="34"/>
        <v>7.99</v>
      </c>
      <c r="G1074" s="31" t="s">
        <v>294</v>
      </c>
      <c r="H1074" s="31" t="s">
        <v>280</v>
      </c>
      <c r="I1074" s="31">
        <v>31</v>
      </c>
      <c r="J1074" s="31" t="s">
        <v>281</v>
      </c>
      <c r="K1074" s="31"/>
      <c r="L1074" s="31" t="s">
        <v>283</v>
      </c>
      <c r="M1074" s="31" t="s">
        <v>284</v>
      </c>
      <c r="N1074" s="33" t="s">
        <v>285</v>
      </c>
      <c r="O1074" s="34" t="s">
        <v>286</v>
      </c>
    </row>
    <row r="1075" spans="1:15">
      <c r="A1075" s="29">
        <v>9781292246017</v>
      </c>
      <c r="B1075" s="30" t="s">
        <v>1534</v>
      </c>
      <c r="C1075" s="36"/>
      <c r="D1075" s="32">
        <v>6.4</v>
      </c>
      <c r="E1075" s="57">
        <f t="shared" si="33"/>
        <v>8.99</v>
      </c>
      <c r="F1075" s="68">
        <f t="shared" si="34"/>
        <v>7.99</v>
      </c>
      <c r="G1075" s="31" t="s">
        <v>294</v>
      </c>
      <c r="H1075" s="31" t="s">
        <v>280</v>
      </c>
      <c r="I1075" s="31">
        <v>32</v>
      </c>
      <c r="J1075" s="31" t="s">
        <v>281</v>
      </c>
      <c r="K1075" s="31"/>
      <c r="L1075" s="31" t="s">
        <v>283</v>
      </c>
      <c r="M1075" s="31" t="s">
        <v>284</v>
      </c>
      <c r="N1075" s="33" t="s">
        <v>285</v>
      </c>
      <c r="O1075" s="34" t="s">
        <v>286</v>
      </c>
    </row>
    <row r="1076" spans="1:15">
      <c r="A1076" s="29">
        <v>9781292172668</v>
      </c>
      <c r="B1076" s="30" t="s">
        <v>1535</v>
      </c>
      <c r="C1076" s="36"/>
      <c r="D1076" s="32">
        <v>15.4</v>
      </c>
      <c r="E1076" s="57">
        <f t="shared" si="33"/>
        <v>20.99</v>
      </c>
      <c r="F1076" s="68">
        <f t="shared" si="34"/>
        <v>17.989999999999998</v>
      </c>
      <c r="G1076" s="31" t="s">
        <v>298</v>
      </c>
      <c r="H1076" s="31" t="s">
        <v>280</v>
      </c>
      <c r="I1076" s="31">
        <v>4</v>
      </c>
      <c r="J1076" s="31" t="s">
        <v>289</v>
      </c>
      <c r="K1076" s="31"/>
      <c r="L1076" s="31" t="s">
        <v>283</v>
      </c>
      <c r="M1076" s="31" t="s">
        <v>284</v>
      </c>
      <c r="N1076" s="33" t="s">
        <v>285</v>
      </c>
      <c r="O1076" s="34" t="s">
        <v>286</v>
      </c>
    </row>
    <row r="1077" spans="1:15">
      <c r="A1077" s="29">
        <v>9781292177304</v>
      </c>
      <c r="B1077" s="30" t="s">
        <v>1536</v>
      </c>
      <c r="C1077" s="36"/>
      <c r="D1077" s="32">
        <v>175</v>
      </c>
      <c r="E1077" s="57">
        <f t="shared" si="33"/>
        <v>236.99</v>
      </c>
      <c r="F1077" s="68">
        <f t="shared" si="34"/>
        <v>198.99</v>
      </c>
      <c r="G1077" s="31" t="s">
        <v>298</v>
      </c>
      <c r="H1077" s="31" t="s">
        <v>280</v>
      </c>
      <c r="I1077" s="31">
        <v>7</v>
      </c>
      <c r="J1077" s="31" t="s">
        <v>295</v>
      </c>
      <c r="K1077" s="31"/>
      <c r="L1077" s="31" t="s">
        <v>296</v>
      </c>
      <c r="M1077" s="31" t="s">
        <v>284</v>
      </c>
      <c r="N1077" s="33" t="s">
        <v>285</v>
      </c>
      <c r="O1077" s="34" t="s">
        <v>286</v>
      </c>
    </row>
    <row r="1078" spans="1:15">
      <c r="A1078" s="29">
        <v>9781292177298</v>
      </c>
      <c r="B1078" s="30" t="s">
        <v>1537</v>
      </c>
      <c r="C1078" s="36"/>
      <c r="D1078" s="32">
        <v>292</v>
      </c>
      <c r="E1078" s="57">
        <f t="shared" si="33"/>
        <v>394.99</v>
      </c>
      <c r="F1078" s="68">
        <f t="shared" si="34"/>
        <v>331.99</v>
      </c>
      <c r="G1078" s="31" t="s">
        <v>298</v>
      </c>
      <c r="H1078" s="31" t="s">
        <v>280</v>
      </c>
      <c r="I1078" s="31">
        <v>9</v>
      </c>
      <c r="J1078" s="31" t="s">
        <v>295</v>
      </c>
      <c r="K1078" s="31"/>
      <c r="L1078" s="31" t="s">
        <v>296</v>
      </c>
      <c r="M1078" s="31" t="s">
        <v>284</v>
      </c>
      <c r="N1078" s="33" t="s">
        <v>285</v>
      </c>
      <c r="O1078" s="34" t="s">
        <v>286</v>
      </c>
    </row>
    <row r="1079" spans="1:15">
      <c r="A1079" s="29">
        <v>9781292177281</v>
      </c>
      <c r="B1079" s="30" t="s">
        <v>1538</v>
      </c>
      <c r="C1079" s="36"/>
      <c r="D1079" s="32">
        <v>350</v>
      </c>
      <c r="E1079" s="57">
        <f t="shared" si="33"/>
        <v>472.99</v>
      </c>
      <c r="F1079" s="68">
        <f t="shared" si="34"/>
        <v>397.99</v>
      </c>
      <c r="G1079" s="31" t="s">
        <v>298</v>
      </c>
      <c r="H1079" s="31" t="s">
        <v>280</v>
      </c>
      <c r="I1079" s="31">
        <v>10</v>
      </c>
      <c r="J1079" s="31" t="s">
        <v>295</v>
      </c>
      <c r="K1079" s="31"/>
      <c r="L1079" s="31" t="s">
        <v>296</v>
      </c>
      <c r="M1079" s="31" t="s">
        <v>284</v>
      </c>
      <c r="N1079" s="33" t="s">
        <v>285</v>
      </c>
      <c r="O1079" s="34" t="s">
        <v>286</v>
      </c>
    </row>
    <row r="1080" spans="1:15">
      <c r="A1080" s="29">
        <v>9781292177311</v>
      </c>
      <c r="B1080" s="30" t="s">
        <v>1539</v>
      </c>
      <c r="C1080" s="36"/>
      <c r="D1080" s="32">
        <v>409</v>
      </c>
      <c r="E1080" s="57">
        <f t="shared" si="33"/>
        <v>552.99</v>
      </c>
      <c r="F1080" s="68">
        <f t="shared" si="34"/>
        <v>464.99</v>
      </c>
      <c r="G1080" s="31" t="s">
        <v>298</v>
      </c>
      <c r="H1080" s="31" t="s">
        <v>280</v>
      </c>
      <c r="I1080" s="31">
        <v>11</v>
      </c>
      <c r="J1080" s="31" t="s">
        <v>295</v>
      </c>
      <c r="K1080" s="31"/>
      <c r="L1080" s="31" t="s">
        <v>296</v>
      </c>
      <c r="M1080" s="31" t="s">
        <v>284</v>
      </c>
      <c r="N1080" s="33" t="s">
        <v>285</v>
      </c>
      <c r="O1080" s="34" t="s">
        <v>286</v>
      </c>
    </row>
    <row r="1081" spans="1:15">
      <c r="A1081" s="29">
        <v>9781292177342</v>
      </c>
      <c r="B1081" s="30" t="s">
        <v>1540</v>
      </c>
      <c r="C1081" s="36"/>
      <c r="D1081" s="32">
        <v>175</v>
      </c>
      <c r="E1081" s="57">
        <f t="shared" si="33"/>
        <v>236.99</v>
      </c>
      <c r="F1081" s="68">
        <f t="shared" si="34"/>
        <v>198.99</v>
      </c>
      <c r="G1081" s="31" t="s">
        <v>298</v>
      </c>
      <c r="H1081" s="31" t="s">
        <v>280</v>
      </c>
      <c r="I1081" s="31">
        <v>12</v>
      </c>
      <c r="J1081" s="31" t="s">
        <v>295</v>
      </c>
      <c r="K1081" s="31"/>
      <c r="L1081" s="31" t="s">
        <v>296</v>
      </c>
      <c r="M1081" s="31" t="s">
        <v>284</v>
      </c>
      <c r="N1081" s="33" t="s">
        <v>285</v>
      </c>
      <c r="O1081" s="34" t="s">
        <v>286</v>
      </c>
    </row>
    <row r="1082" spans="1:15">
      <c r="A1082" s="29">
        <v>9781292177335</v>
      </c>
      <c r="B1082" s="30" t="s">
        <v>1541</v>
      </c>
      <c r="C1082" s="36"/>
      <c r="D1082" s="32">
        <v>175</v>
      </c>
      <c r="E1082" s="57">
        <f t="shared" si="33"/>
        <v>236.99</v>
      </c>
      <c r="F1082" s="68">
        <f t="shared" si="34"/>
        <v>198.99</v>
      </c>
      <c r="G1082" s="31" t="s">
        <v>298</v>
      </c>
      <c r="H1082" s="31" t="s">
        <v>280</v>
      </c>
      <c r="I1082" s="31">
        <v>14</v>
      </c>
      <c r="J1082" s="31" t="s">
        <v>295</v>
      </c>
      <c r="K1082" s="31"/>
      <c r="L1082" s="31" t="s">
        <v>296</v>
      </c>
      <c r="M1082" s="31" t="s">
        <v>284</v>
      </c>
      <c r="N1082" s="33" t="s">
        <v>285</v>
      </c>
      <c r="O1082" s="34" t="s">
        <v>286</v>
      </c>
    </row>
    <row r="1083" spans="1:15">
      <c r="A1083" s="29">
        <v>9781292177328</v>
      </c>
      <c r="B1083" s="30" t="s">
        <v>1542</v>
      </c>
      <c r="C1083" s="36"/>
      <c r="D1083" s="32">
        <v>350</v>
      </c>
      <c r="E1083" s="57">
        <f t="shared" si="33"/>
        <v>472.99</v>
      </c>
      <c r="F1083" s="68">
        <f t="shared" si="34"/>
        <v>397.99</v>
      </c>
      <c r="G1083" s="31" t="s">
        <v>298</v>
      </c>
      <c r="H1083" s="31" t="s">
        <v>280</v>
      </c>
      <c r="I1083" s="31">
        <v>15</v>
      </c>
      <c r="J1083" s="31" t="s">
        <v>295</v>
      </c>
      <c r="K1083" s="31"/>
      <c r="L1083" s="31" t="s">
        <v>296</v>
      </c>
      <c r="M1083" s="31" t="s">
        <v>284</v>
      </c>
      <c r="N1083" s="33" t="s">
        <v>285</v>
      </c>
      <c r="O1083" s="34" t="s">
        <v>286</v>
      </c>
    </row>
    <row r="1084" spans="1:15">
      <c r="A1084" s="29">
        <v>9781292177359</v>
      </c>
      <c r="B1084" s="30" t="s">
        <v>1543</v>
      </c>
      <c r="C1084" s="36"/>
      <c r="D1084" s="32">
        <v>409</v>
      </c>
      <c r="E1084" s="57">
        <f t="shared" si="33"/>
        <v>552.99</v>
      </c>
      <c r="F1084" s="68">
        <f t="shared" si="34"/>
        <v>464.99</v>
      </c>
      <c r="G1084" s="31" t="s">
        <v>298</v>
      </c>
      <c r="H1084" s="31" t="s">
        <v>280</v>
      </c>
      <c r="I1084" s="31">
        <v>16</v>
      </c>
      <c r="J1084" s="31" t="s">
        <v>295</v>
      </c>
      <c r="K1084" s="31"/>
      <c r="L1084" s="31" t="s">
        <v>296</v>
      </c>
      <c r="M1084" s="31" t="s">
        <v>284</v>
      </c>
      <c r="N1084" s="33" t="s">
        <v>285</v>
      </c>
      <c r="O1084" s="34" t="s">
        <v>286</v>
      </c>
    </row>
    <row r="1085" spans="1:15">
      <c r="A1085" s="29">
        <v>9781292177267</v>
      </c>
      <c r="B1085" s="30" t="s">
        <v>1544</v>
      </c>
      <c r="C1085" s="36"/>
      <c r="D1085" s="32">
        <v>284</v>
      </c>
      <c r="E1085" s="57">
        <f t="shared" si="33"/>
        <v>383.99</v>
      </c>
      <c r="F1085" s="68">
        <f t="shared" si="34"/>
        <v>322.99</v>
      </c>
      <c r="G1085" s="31" t="s">
        <v>298</v>
      </c>
      <c r="H1085" s="31" t="s">
        <v>280</v>
      </c>
      <c r="I1085" s="31">
        <v>17</v>
      </c>
      <c r="J1085" s="31" t="s">
        <v>315</v>
      </c>
      <c r="K1085" s="31"/>
      <c r="L1085" s="31" t="s">
        <v>296</v>
      </c>
      <c r="M1085" s="31" t="s">
        <v>284</v>
      </c>
      <c r="N1085" s="33" t="s">
        <v>285</v>
      </c>
      <c r="O1085" s="34" t="s">
        <v>286</v>
      </c>
    </row>
    <row r="1086" spans="1:15">
      <c r="A1086" s="29">
        <v>9781292177243</v>
      </c>
      <c r="B1086" s="30" t="s">
        <v>1545</v>
      </c>
      <c r="C1086" s="36"/>
      <c r="D1086" s="32">
        <v>438</v>
      </c>
      <c r="E1086" s="57">
        <f t="shared" si="33"/>
        <v>591.99</v>
      </c>
      <c r="F1086" s="68">
        <f t="shared" si="34"/>
        <v>497.99</v>
      </c>
      <c r="G1086" s="31" t="s">
        <v>298</v>
      </c>
      <c r="H1086" s="31" t="s">
        <v>280</v>
      </c>
      <c r="I1086" s="31">
        <v>19</v>
      </c>
      <c r="J1086" s="31" t="s">
        <v>315</v>
      </c>
      <c r="K1086" s="31"/>
      <c r="L1086" s="31" t="s">
        <v>296</v>
      </c>
      <c r="M1086" s="31" t="s">
        <v>284</v>
      </c>
      <c r="N1086" s="33" t="s">
        <v>285</v>
      </c>
      <c r="O1086" s="34" t="s">
        <v>286</v>
      </c>
    </row>
    <row r="1087" spans="1:15">
      <c r="A1087" s="29">
        <v>9781292177236</v>
      </c>
      <c r="B1087" s="30" t="s">
        <v>1546</v>
      </c>
      <c r="C1087" s="36"/>
      <c r="D1087" s="32">
        <v>530</v>
      </c>
      <c r="E1087" s="57">
        <f t="shared" si="33"/>
        <v>715.99</v>
      </c>
      <c r="F1087" s="68">
        <f t="shared" si="34"/>
        <v>601.99</v>
      </c>
      <c r="G1087" s="31" t="s">
        <v>298</v>
      </c>
      <c r="H1087" s="31" t="s">
        <v>280</v>
      </c>
      <c r="I1087" s="31">
        <v>20</v>
      </c>
      <c r="J1087" s="31" t="s">
        <v>315</v>
      </c>
      <c r="K1087" s="31"/>
      <c r="L1087" s="31" t="s">
        <v>296</v>
      </c>
      <c r="M1087" s="31" t="s">
        <v>284</v>
      </c>
      <c r="N1087" s="33" t="s">
        <v>285</v>
      </c>
      <c r="O1087" s="34" t="s">
        <v>286</v>
      </c>
    </row>
    <row r="1088" spans="1:15">
      <c r="A1088" s="29">
        <v>9781292177274</v>
      </c>
      <c r="B1088" s="30" t="s">
        <v>1547</v>
      </c>
      <c r="C1088" s="36"/>
      <c r="D1088" s="32">
        <v>610</v>
      </c>
      <c r="E1088" s="57">
        <f t="shared" si="33"/>
        <v>823.99</v>
      </c>
      <c r="F1088" s="68">
        <f t="shared" si="34"/>
        <v>692.99</v>
      </c>
      <c r="G1088" s="31" t="s">
        <v>298</v>
      </c>
      <c r="H1088" s="31" t="s">
        <v>280</v>
      </c>
      <c r="I1088" s="31">
        <v>21</v>
      </c>
      <c r="J1088" s="31" t="s">
        <v>315</v>
      </c>
      <c r="K1088" s="31"/>
      <c r="L1088" s="31" t="s">
        <v>296</v>
      </c>
      <c r="M1088" s="31" t="s">
        <v>284</v>
      </c>
      <c r="N1088" s="33" t="s">
        <v>285</v>
      </c>
      <c r="O1088" s="34" t="s">
        <v>286</v>
      </c>
    </row>
    <row r="1089" spans="1:15">
      <c r="A1089" s="29">
        <v>9781292133157</v>
      </c>
      <c r="B1089" s="30" t="s">
        <v>1548</v>
      </c>
      <c r="C1089" s="36"/>
      <c r="D1089" s="32">
        <v>189</v>
      </c>
      <c r="E1089" s="57">
        <f t="shared" si="33"/>
        <v>255.99</v>
      </c>
      <c r="F1089" s="68">
        <f t="shared" si="34"/>
        <v>214.99</v>
      </c>
      <c r="G1089" s="31" t="s">
        <v>298</v>
      </c>
      <c r="H1089" s="31" t="s">
        <v>280</v>
      </c>
      <c r="I1089" s="31">
        <v>22</v>
      </c>
      <c r="J1089" s="31" t="s">
        <v>1480</v>
      </c>
      <c r="K1089" s="31"/>
      <c r="L1089" s="31" t="s">
        <v>296</v>
      </c>
      <c r="M1089" s="31" t="s">
        <v>284</v>
      </c>
      <c r="N1089" s="33" t="s">
        <v>285</v>
      </c>
      <c r="O1089" s="34" t="s">
        <v>286</v>
      </c>
    </row>
    <row r="1090" spans="1:15">
      <c r="A1090" s="29">
        <v>9781292133171</v>
      </c>
      <c r="B1090" s="30" t="s">
        <v>1549</v>
      </c>
      <c r="C1090" s="36"/>
      <c r="D1090" s="32">
        <v>189</v>
      </c>
      <c r="E1090" s="57">
        <f t="shared" si="33"/>
        <v>255.99</v>
      </c>
      <c r="F1090" s="68">
        <f t="shared" si="34"/>
        <v>214.99</v>
      </c>
      <c r="G1090" s="31" t="s">
        <v>298</v>
      </c>
      <c r="H1090" s="31" t="s">
        <v>280</v>
      </c>
      <c r="I1090" s="31">
        <v>23</v>
      </c>
      <c r="J1090" s="31" t="s">
        <v>1480</v>
      </c>
      <c r="K1090" s="31"/>
      <c r="L1090" s="31" t="s">
        <v>296</v>
      </c>
      <c r="M1090" s="31" t="s">
        <v>284</v>
      </c>
      <c r="N1090" s="33" t="s">
        <v>285</v>
      </c>
      <c r="O1090" s="34" t="s">
        <v>286</v>
      </c>
    </row>
    <row r="1091" spans="1:15">
      <c r="A1091" s="29">
        <v>9781292133188</v>
      </c>
      <c r="B1091" s="30" t="s">
        <v>1550</v>
      </c>
      <c r="C1091" s="36"/>
      <c r="D1091" s="32">
        <v>253</v>
      </c>
      <c r="E1091" s="57">
        <f t="shared" ref="E1091:E1154" si="35">ROUNDUP(D1091*1.35,0)-0.01</f>
        <v>341.99</v>
      </c>
      <c r="F1091" s="68">
        <f t="shared" si="34"/>
        <v>287.99</v>
      </c>
      <c r="G1091" s="31" t="s">
        <v>298</v>
      </c>
      <c r="H1091" s="31" t="s">
        <v>280</v>
      </c>
      <c r="I1091" s="31">
        <v>24</v>
      </c>
      <c r="J1091" s="31" t="s">
        <v>383</v>
      </c>
      <c r="K1091" s="31"/>
      <c r="L1091" s="31" t="s">
        <v>296</v>
      </c>
      <c r="M1091" s="31" t="s">
        <v>284</v>
      </c>
      <c r="N1091" s="33" t="s">
        <v>285</v>
      </c>
      <c r="O1091" s="34" t="s">
        <v>286</v>
      </c>
    </row>
    <row r="1092" spans="1:15">
      <c r="A1092" s="29">
        <v>9781292133140</v>
      </c>
      <c r="B1092" s="30" t="s">
        <v>1551</v>
      </c>
      <c r="C1092" s="36"/>
      <c r="D1092" s="32">
        <v>253</v>
      </c>
      <c r="E1092" s="57">
        <f t="shared" si="35"/>
        <v>341.99</v>
      </c>
      <c r="F1092" s="68">
        <f t="shared" si="34"/>
        <v>287.99</v>
      </c>
      <c r="G1092" s="31" t="s">
        <v>298</v>
      </c>
      <c r="H1092" s="31" t="s">
        <v>280</v>
      </c>
      <c r="I1092" s="31">
        <v>25</v>
      </c>
      <c r="J1092" s="31" t="s">
        <v>388</v>
      </c>
      <c r="K1092" s="31"/>
      <c r="L1092" s="31" t="s">
        <v>296</v>
      </c>
      <c r="M1092" s="31" t="s">
        <v>284</v>
      </c>
      <c r="N1092" s="33" t="s">
        <v>285</v>
      </c>
      <c r="O1092" s="34" t="s">
        <v>286</v>
      </c>
    </row>
    <row r="1093" spans="1:15">
      <c r="A1093" s="29">
        <v>9781292133164</v>
      </c>
      <c r="B1093" s="30" t="s">
        <v>1552</v>
      </c>
      <c r="C1093" s="36"/>
      <c r="D1093" s="32">
        <v>253</v>
      </c>
      <c r="E1093" s="57">
        <f t="shared" si="35"/>
        <v>341.99</v>
      </c>
      <c r="F1093" s="68">
        <f t="shared" si="34"/>
        <v>287.99</v>
      </c>
      <c r="G1093" s="31" t="s">
        <v>298</v>
      </c>
      <c r="H1093" s="31" t="s">
        <v>280</v>
      </c>
      <c r="I1093" s="31">
        <v>26</v>
      </c>
      <c r="J1093" s="31" t="s">
        <v>388</v>
      </c>
      <c r="K1093" s="31"/>
      <c r="L1093" s="31" t="s">
        <v>296</v>
      </c>
      <c r="M1093" s="31" t="s">
        <v>284</v>
      </c>
      <c r="N1093" s="33" t="s">
        <v>285</v>
      </c>
      <c r="O1093" s="34" t="s">
        <v>286</v>
      </c>
    </row>
    <row r="1094" spans="1:15">
      <c r="A1094" s="29">
        <v>9781292131443</v>
      </c>
      <c r="B1094" s="30" t="s">
        <v>1553</v>
      </c>
      <c r="C1094" s="36"/>
      <c r="D1094" s="32">
        <v>6</v>
      </c>
      <c r="E1094" s="57">
        <f t="shared" si="35"/>
        <v>8.99</v>
      </c>
      <c r="F1094" s="68">
        <f t="shared" si="34"/>
        <v>6.99</v>
      </c>
      <c r="G1094" s="31" t="s">
        <v>298</v>
      </c>
      <c r="H1094" s="31" t="s">
        <v>280</v>
      </c>
      <c r="I1094" s="31">
        <v>27</v>
      </c>
      <c r="J1094" s="31" t="s">
        <v>435</v>
      </c>
      <c r="K1094" s="31"/>
      <c r="L1094" s="31" t="s">
        <v>283</v>
      </c>
      <c r="M1094" s="31" t="s">
        <v>284</v>
      </c>
      <c r="N1094" s="33" t="s">
        <v>285</v>
      </c>
      <c r="O1094" s="34" t="s">
        <v>286</v>
      </c>
    </row>
    <row r="1095" spans="1:15">
      <c r="A1095" s="29">
        <v>9781292131412</v>
      </c>
      <c r="B1095" s="30" t="s">
        <v>1554</v>
      </c>
      <c r="C1095" s="36"/>
      <c r="D1095" s="32">
        <v>6</v>
      </c>
      <c r="E1095" s="57">
        <f t="shared" si="35"/>
        <v>8.99</v>
      </c>
      <c r="F1095" s="68">
        <f t="shared" si="34"/>
        <v>6.99</v>
      </c>
      <c r="G1095" s="31" t="s">
        <v>298</v>
      </c>
      <c r="H1095" s="31" t="s">
        <v>280</v>
      </c>
      <c r="I1095" s="31">
        <v>28</v>
      </c>
      <c r="J1095" s="31" t="s">
        <v>435</v>
      </c>
      <c r="K1095" s="31"/>
      <c r="L1095" s="31" t="s">
        <v>283</v>
      </c>
      <c r="M1095" s="31" t="s">
        <v>284</v>
      </c>
      <c r="N1095" s="33" t="s">
        <v>285</v>
      </c>
      <c r="O1095" s="34" t="s">
        <v>286</v>
      </c>
    </row>
    <row r="1096" spans="1:15">
      <c r="A1096" s="29">
        <v>9781292270272</v>
      </c>
      <c r="B1096" s="30" t="s">
        <v>1555</v>
      </c>
      <c r="C1096" s="36"/>
      <c r="D1096" s="32">
        <v>8.4</v>
      </c>
      <c r="E1096" s="57">
        <f t="shared" si="35"/>
        <v>11.99</v>
      </c>
      <c r="F1096" s="68">
        <f t="shared" si="34"/>
        <v>9.99</v>
      </c>
      <c r="G1096" s="31" t="s">
        <v>298</v>
      </c>
      <c r="H1096" s="31" t="s">
        <v>280</v>
      </c>
      <c r="I1096" s="31">
        <v>29</v>
      </c>
      <c r="J1096" s="31" t="s">
        <v>435</v>
      </c>
      <c r="K1096" s="31"/>
      <c r="L1096" s="31" t="s">
        <v>283</v>
      </c>
      <c r="M1096" s="31" t="s">
        <v>284</v>
      </c>
      <c r="N1096" s="33" t="s">
        <v>285</v>
      </c>
      <c r="O1096" s="34" t="s">
        <v>286</v>
      </c>
    </row>
    <row r="1097" spans="1:15">
      <c r="A1097" s="29">
        <v>9780435189112</v>
      </c>
      <c r="B1097" s="30" t="s">
        <v>1556</v>
      </c>
      <c r="C1097" s="36"/>
      <c r="D1097" s="32">
        <v>6.4</v>
      </c>
      <c r="E1097" s="57">
        <f t="shared" si="35"/>
        <v>8.99</v>
      </c>
      <c r="F1097" s="68">
        <f t="shared" si="34"/>
        <v>7.99</v>
      </c>
      <c r="G1097" s="31" t="s">
        <v>298</v>
      </c>
      <c r="H1097" s="31" t="s">
        <v>280</v>
      </c>
      <c r="I1097" s="31">
        <v>30</v>
      </c>
      <c r="J1097" s="31" t="s">
        <v>281</v>
      </c>
      <c r="K1097" s="31"/>
      <c r="L1097" s="31" t="s">
        <v>283</v>
      </c>
      <c r="M1097" s="31" t="s">
        <v>284</v>
      </c>
      <c r="N1097" s="33" t="s">
        <v>285</v>
      </c>
      <c r="O1097" s="34" t="s">
        <v>286</v>
      </c>
    </row>
    <row r="1098" spans="1:15">
      <c r="A1098" s="29">
        <v>9780435189143</v>
      </c>
      <c r="B1098" s="30" t="s">
        <v>1557</v>
      </c>
      <c r="C1098" s="36"/>
      <c r="D1098" s="32">
        <v>6.4</v>
      </c>
      <c r="E1098" s="57">
        <f t="shared" si="35"/>
        <v>8.99</v>
      </c>
      <c r="F1098" s="68">
        <f t="shared" ref="F1098:F1161" si="36">ROUNDUP(D1098*1.1354,0)-0.01</f>
        <v>7.99</v>
      </c>
      <c r="G1098" s="31" t="s">
        <v>298</v>
      </c>
      <c r="H1098" s="31" t="s">
        <v>280</v>
      </c>
      <c r="I1098" s="31">
        <v>31</v>
      </c>
      <c r="J1098" s="31" t="s">
        <v>281</v>
      </c>
      <c r="K1098" s="31"/>
      <c r="L1098" s="31" t="s">
        <v>283</v>
      </c>
      <c r="M1098" s="31" t="s">
        <v>284</v>
      </c>
      <c r="N1098" s="33" t="s">
        <v>285</v>
      </c>
      <c r="O1098" s="34" t="s">
        <v>286</v>
      </c>
    </row>
    <row r="1099" spans="1:15">
      <c r="A1099" s="29">
        <v>9781292246031</v>
      </c>
      <c r="B1099" s="30" t="s">
        <v>1558</v>
      </c>
      <c r="C1099" s="36"/>
      <c r="D1099" s="32">
        <v>6.4</v>
      </c>
      <c r="E1099" s="57">
        <f t="shared" si="35"/>
        <v>8.99</v>
      </c>
      <c r="F1099" s="68">
        <f t="shared" si="36"/>
        <v>7.99</v>
      </c>
      <c r="G1099" s="31" t="s">
        <v>298</v>
      </c>
      <c r="H1099" s="31" t="s">
        <v>280</v>
      </c>
      <c r="I1099" s="31">
        <v>32</v>
      </c>
      <c r="J1099" s="31" t="s">
        <v>281</v>
      </c>
      <c r="K1099" s="31"/>
      <c r="L1099" s="31" t="s">
        <v>283</v>
      </c>
      <c r="M1099" s="31" t="s">
        <v>284</v>
      </c>
      <c r="N1099" s="33" t="s">
        <v>285</v>
      </c>
      <c r="O1099" s="34" t="s">
        <v>286</v>
      </c>
    </row>
    <row r="1100" spans="1:15">
      <c r="A1100" s="29">
        <v>9781292246000</v>
      </c>
      <c r="B1100" s="30" t="s">
        <v>1559</v>
      </c>
      <c r="C1100" s="36"/>
      <c r="D1100" s="32">
        <v>6.4</v>
      </c>
      <c r="E1100" s="57">
        <f t="shared" si="35"/>
        <v>8.99</v>
      </c>
      <c r="F1100" s="68">
        <f t="shared" si="36"/>
        <v>7.99</v>
      </c>
      <c r="G1100" s="31" t="s">
        <v>298</v>
      </c>
      <c r="H1100" s="31" t="s">
        <v>280</v>
      </c>
      <c r="I1100" s="31">
        <v>33</v>
      </c>
      <c r="J1100" s="31" t="s">
        <v>281</v>
      </c>
      <c r="K1100" s="31"/>
      <c r="L1100" s="31" t="s">
        <v>283</v>
      </c>
      <c r="M1100" s="31" t="s">
        <v>284</v>
      </c>
      <c r="N1100" s="33" t="s">
        <v>285</v>
      </c>
      <c r="O1100" s="34" t="s">
        <v>286</v>
      </c>
    </row>
    <row r="1101" spans="1:15">
      <c r="A1101" s="29">
        <v>9781447991144</v>
      </c>
      <c r="B1101" s="30" t="s">
        <v>1560</v>
      </c>
      <c r="C1101" s="36" t="s">
        <v>1561</v>
      </c>
      <c r="D1101" s="32">
        <v>29.8</v>
      </c>
      <c r="E1101" s="57">
        <f t="shared" si="35"/>
        <v>40.99</v>
      </c>
      <c r="F1101" s="68">
        <f t="shared" si="36"/>
        <v>33.99</v>
      </c>
      <c r="G1101" s="31" t="s">
        <v>755</v>
      </c>
      <c r="H1101" s="31" t="s">
        <v>462</v>
      </c>
      <c r="I1101" s="31">
        <v>1</v>
      </c>
      <c r="J1101" s="31" t="s">
        <v>289</v>
      </c>
      <c r="K1101" s="31" t="s">
        <v>439</v>
      </c>
      <c r="L1101" s="31" t="s">
        <v>283</v>
      </c>
      <c r="M1101" s="31" t="s">
        <v>463</v>
      </c>
      <c r="N1101" s="33" t="s">
        <v>464</v>
      </c>
      <c r="O1101" s="34" t="s">
        <v>833</v>
      </c>
    </row>
    <row r="1102" spans="1:15">
      <c r="A1102" s="29">
        <v>9781447991168</v>
      </c>
      <c r="B1102" s="30" t="s">
        <v>1562</v>
      </c>
      <c r="C1102" s="36" t="s">
        <v>1561</v>
      </c>
      <c r="D1102" s="32">
        <v>29.8</v>
      </c>
      <c r="E1102" s="57">
        <f t="shared" si="35"/>
        <v>40.99</v>
      </c>
      <c r="F1102" s="68">
        <f t="shared" si="36"/>
        <v>33.99</v>
      </c>
      <c r="G1102" s="31" t="s">
        <v>1235</v>
      </c>
      <c r="H1102" s="31" t="s">
        <v>462</v>
      </c>
      <c r="I1102" s="31">
        <v>3</v>
      </c>
      <c r="J1102" s="31" t="s">
        <v>289</v>
      </c>
      <c r="K1102" s="31" t="s">
        <v>439</v>
      </c>
      <c r="L1102" s="31" t="s">
        <v>283</v>
      </c>
      <c r="M1102" s="31" t="s">
        <v>463</v>
      </c>
      <c r="N1102" s="33" t="s">
        <v>464</v>
      </c>
      <c r="O1102" s="34" t="s">
        <v>833</v>
      </c>
    </row>
    <row r="1103" spans="1:15">
      <c r="A1103" s="29">
        <v>9781447991182</v>
      </c>
      <c r="B1103" s="30" t="s">
        <v>1563</v>
      </c>
      <c r="C1103" s="36" t="s">
        <v>1561</v>
      </c>
      <c r="D1103" s="32">
        <v>29.8</v>
      </c>
      <c r="E1103" s="57">
        <f t="shared" si="35"/>
        <v>40.99</v>
      </c>
      <c r="F1103" s="68">
        <f t="shared" si="36"/>
        <v>33.99</v>
      </c>
      <c r="G1103" s="31" t="s">
        <v>1237</v>
      </c>
      <c r="H1103" s="31" t="s">
        <v>462</v>
      </c>
      <c r="I1103" s="31">
        <v>5</v>
      </c>
      <c r="J1103" s="31" t="s">
        <v>289</v>
      </c>
      <c r="K1103" s="31" t="s">
        <v>439</v>
      </c>
      <c r="L1103" s="31" t="s">
        <v>283</v>
      </c>
      <c r="M1103" s="31" t="s">
        <v>463</v>
      </c>
      <c r="N1103" s="33" t="s">
        <v>464</v>
      </c>
      <c r="O1103" s="34" t="s">
        <v>833</v>
      </c>
    </row>
    <row r="1104" spans="1:15">
      <c r="A1104" s="29">
        <v>9781447977346</v>
      </c>
      <c r="B1104" s="30" t="s">
        <v>1564</v>
      </c>
      <c r="C1104" s="36" t="s">
        <v>1565</v>
      </c>
      <c r="D1104" s="32">
        <v>16.600000000000001</v>
      </c>
      <c r="E1104" s="57">
        <f t="shared" si="35"/>
        <v>22.99</v>
      </c>
      <c r="F1104" s="68">
        <f t="shared" si="36"/>
        <v>18.989999999999998</v>
      </c>
      <c r="G1104" s="31" t="s">
        <v>755</v>
      </c>
      <c r="H1104" s="31" t="s">
        <v>462</v>
      </c>
      <c r="I1104" s="31">
        <v>7</v>
      </c>
      <c r="J1104" s="31" t="s">
        <v>295</v>
      </c>
      <c r="K1104" s="31" t="s">
        <v>331</v>
      </c>
      <c r="L1104" s="31" t="s">
        <v>296</v>
      </c>
      <c r="M1104" s="31" t="s">
        <v>463</v>
      </c>
      <c r="N1104" s="33" t="s">
        <v>464</v>
      </c>
      <c r="O1104" s="34" t="s">
        <v>833</v>
      </c>
    </row>
    <row r="1105" spans="1:15">
      <c r="A1105" s="29">
        <v>9781447977360</v>
      </c>
      <c r="B1105" s="30" t="s">
        <v>1566</v>
      </c>
      <c r="C1105" s="36" t="s">
        <v>1567</v>
      </c>
      <c r="D1105" s="32">
        <v>16.600000000000001</v>
      </c>
      <c r="E1105" s="57">
        <f t="shared" si="35"/>
        <v>22.99</v>
      </c>
      <c r="F1105" s="68">
        <f t="shared" si="36"/>
        <v>18.989999999999998</v>
      </c>
      <c r="G1105" s="31" t="s">
        <v>1235</v>
      </c>
      <c r="H1105" s="31" t="s">
        <v>462</v>
      </c>
      <c r="I1105" s="31">
        <v>9</v>
      </c>
      <c r="J1105" s="31" t="s">
        <v>295</v>
      </c>
      <c r="K1105" s="31" t="s">
        <v>331</v>
      </c>
      <c r="L1105" s="31" t="s">
        <v>296</v>
      </c>
      <c r="M1105" s="31" t="s">
        <v>463</v>
      </c>
      <c r="N1105" s="33" t="s">
        <v>464</v>
      </c>
      <c r="O1105" s="34" t="s">
        <v>833</v>
      </c>
    </row>
    <row r="1106" spans="1:15">
      <c r="A1106" s="29">
        <v>9781447977384</v>
      </c>
      <c r="B1106" s="30" t="s">
        <v>1568</v>
      </c>
      <c r="C1106" s="36" t="s">
        <v>1567</v>
      </c>
      <c r="D1106" s="32">
        <v>16.600000000000001</v>
      </c>
      <c r="E1106" s="57">
        <f t="shared" si="35"/>
        <v>22.99</v>
      </c>
      <c r="F1106" s="68">
        <f t="shared" si="36"/>
        <v>18.989999999999998</v>
      </c>
      <c r="G1106" s="31" t="s">
        <v>1237</v>
      </c>
      <c r="H1106" s="31" t="s">
        <v>462</v>
      </c>
      <c r="I1106" s="31">
        <v>11</v>
      </c>
      <c r="J1106" s="31" t="s">
        <v>295</v>
      </c>
      <c r="K1106" s="31" t="s">
        <v>331</v>
      </c>
      <c r="L1106" s="31" t="s">
        <v>296</v>
      </c>
      <c r="M1106" s="31" t="s">
        <v>463</v>
      </c>
      <c r="N1106" s="33" t="s">
        <v>464</v>
      </c>
      <c r="O1106" s="34" t="s">
        <v>833</v>
      </c>
    </row>
    <row r="1107" spans="1:15">
      <c r="A1107" s="29">
        <v>9781292103365</v>
      </c>
      <c r="B1107" s="30" t="s">
        <v>1569</v>
      </c>
      <c r="C1107" s="36" t="s">
        <v>1570</v>
      </c>
      <c r="D1107" s="32">
        <v>81</v>
      </c>
      <c r="E1107" s="57">
        <f t="shared" si="35"/>
        <v>109.99</v>
      </c>
      <c r="F1107" s="68">
        <f t="shared" si="36"/>
        <v>91.99</v>
      </c>
      <c r="G1107" s="31" t="s">
        <v>755</v>
      </c>
      <c r="H1107" s="31" t="s">
        <v>462</v>
      </c>
      <c r="I1107" s="31">
        <v>14</v>
      </c>
      <c r="J1107" s="31" t="s">
        <v>315</v>
      </c>
      <c r="K1107" s="31" t="s">
        <v>1571</v>
      </c>
      <c r="L1107" s="31" t="s">
        <v>296</v>
      </c>
      <c r="M1107" s="31" t="s">
        <v>463</v>
      </c>
      <c r="N1107" s="33" t="s">
        <v>464</v>
      </c>
      <c r="O1107" s="34" t="s">
        <v>833</v>
      </c>
    </row>
    <row r="1108" spans="1:15">
      <c r="A1108" s="29">
        <v>9781292115467</v>
      </c>
      <c r="B1108" s="30" t="s">
        <v>1572</v>
      </c>
      <c r="C1108" s="36" t="s">
        <v>1570</v>
      </c>
      <c r="D1108" s="32">
        <v>81</v>
      </c>
      <c r="E1108" s="57">
        <f t="shared" si="35"/>
        <v>109.99</v>
      </c>
      <c r="F1108" s="68">
        <f t="shared" si="36"/>
        <v>91.99</v>
      </c>
      <c r="G1108" s="31" t="s">
        <v>1235</v>
      </c>
      <c r="H1108" s="31" t="s">
        <v>462</v>
      </c>
      <c r="I1108" s="31">
        <v>15</v>
      </c>
      <c r="J1108" s="31" t="s">
        <v>315</v>
      </c>
      <c r="K1108" s="31" t="s">
        <v>1571</v>
      </c>
      <c r="L1108" s="31" t="s">
        <v>296</v>
      </c>
      <c r="M1108" s="31" t="s">
        <v>463</v>
      </c>
      <c r="N1108" s="33" t="s">
        <v>464</v>
      </c>
      <c r="O1108" s="34" t="s">
        <v>833</v>
      </c>
    </row>
    <row r="1109" spans="1:15">
      <c r="A1109" s="29">
        <v>9781292103532</v>
      </c>
      <c r="B1109" s="30" t="s">
        <v>1573</v>
      </c>
      <c r="C1109" s="36" t="s">
        <v>1570</v>
      </c>
      <c r="D1109" s="32">
        <v>85</v>
      </c>
      <c r="E1109" s="57">
        <f t="shared" si="35"/>
        <v>114.99</v>
      </c>
      <c r="F1109" s="68">
        <f t="shared" si="36"/>
        <v>96.99</v>
      </c>
      <c r="G1109" s="31" t="s">
        <v>1237</v>
      </c>
      <c r="H1109" s="31" t="s">
        <v>462</v>
      </c>
      <c r="I1109" s="31">
        <v>16</v>
      </c>
      <c r="J1109" s="31" t="s">
        <v>315</v>
      </c>
      <c r="K1109" s="31" t="s">
        <v>1571</v>
      </c>
      <c r="L1109" s="31" t="s">
        <v>296</v>
      </c>
      <c r="M1109" s="31" t="s">
        <v>463</v>
      </c>
      <c r="N1109" s="33" t="s">
        <v>464</v>
      </c>
      <c r="O1109" s="34" t="s">
        <v>833</v>
      </c>
    </row>
    <row r="1110" spans="1:15">
      <c r="A1110" s="29">
        <v>9781292103372</v>
      </c>
      <c r="B1110" s="30" t="s">
        <v>1574</v>
      </c>
      <c r="C1110" s="36" t="s">
        <v>1575</v>
      </c>
      <c r="D1110" s="32">
        <v>108</v>
      </c>
      <c r="E1110" s="57">
        <f t="shared" si="35"/>
        <v>145.99</v>
      </c>
      <c r="F1110" s="68">
        <f t="shared" si="36"/>
        <v>122.99</v>
      </c>
      <c r="G1110" s="31" t="s">
        <v>755</v>
      </c>
      <c r="H1110" s="31" t="s">
        <v>462</v>
      </c>
      <c r="I1110" s="31">
        <v>18</v>
      </c>
      <c r="J1110" s="31" t="s">
        <v>315</v>
      </c>
      <c r="K1110" s="31" t="s">
        <v>1571</v>
      </c>
      <c r="L1110" s="31" t="s">
        <v>296</v>
      </c>
      <c r="M1110" s="31" t="s">
        <v>463</v>
      </c>
      <c r="N1110" s="33" t="s">
        <v>464</v>
      </c>
      <c r="O1110" s="34" t="s">
        <v>833</v>
      </c>
    </row>
    <row r="1111" spans="1:15">
      <c r="A1111" s="29">
        <v>9781292115474</v>
      </c>
      <c r="B1111" s="30" t="s">
        <v>1576</v>
      </c>
      <c r="C1111" s="36" t="s">
        <v>1575</v>
      </c>
      <c r="D1111" s="32">
        <v>108</v>
      </c>
      <c r="E1111" s="57">
        <f t="shared" si="35"/>
        <v>145.99</v>
      </c>
      <c r="F1111" s="68">
        <f t="shared" si="36"/>
        <v>122.99</v>
      </c>
      <c r="G1111" s="31" t="s">
        <v>1235</v>
      </c>
      <c r="H1111" s="31" t="s">
        <v>462</v>
      </c>
      <c r="I1111" s="31">
        <v>19</v>
      </c>
      <c r="J1111" s="31" t="s">
        <v>315</v>
      </c>
      <c r="K1111" s="31" t="s">
        <v>1571</v>
      </c>
      <c r="L1111" s="31" t="s">
        <v>296</v>
      </c>
      <c r="M1111" s="31" t="s">
        <v>463</v>
      </c>
      <c r="N1111" s="33" t="s">
        <v>464</v>
      </c>
      <c r="O1111" s="34" t="s">
        <v>833</v>
      </c>
    </row>
    <row r="1112" spans="1:15">
      <c r="A1112" s="29">
        <v>9781292103549</v>
      </c>
      <c r="B1112" s="30" t="s">
        <v>1577</v>
      </c>
      <c r="C1112" s="36" t="s">
        <v>1575</v>
      </c>
      <c r="D1112" s="32">
        <v>113</v>
      </c>
      <c r="E1112" s="57">
        <f t="shared" si="35"/>
        <v>152.99</v>
      </c>
      <c r="F1112" s="68">
        <f t="shared" si="36"/>
        <v>128.99</v>
      </c>
      <c r="G1112" s="31" t="s">
        <v>1237</v>
      </c>
      <c r="H1112" s="31" t="s">
        <v>462</v>
      </c>
      <c r="I1112" s="31">
        <v>20</v>
      </c>
      <c r="J1112" s="31" t="s">
        <v>315</v>
      </c>
      <c r="K1112" s="31" t="s">
        <v>1571</v>
      </c>
      <c r="L1112" s="31" t="s">
        <v>296</v>
      </c>
      <c r="M1112" s="31" t="s">
        <v>463</v>
      </c>
      <c r="N1112" s="33" t="s">
        <v>464</v>
      </c>
      <c r="O1112" s="34" t="s">
        <v>833</v>
      </c>
    </row>
    <row r="1113" spans="1:15">
      <c r="A1113" s="29">
        <v>9781292103389</v>
      </c>
      <c r="B1113" s="30" t="s">
        <v>1578</v>
      </c>
      <c r="C1113" s="36" t="s">
        <v>1579</v>
      </c>
      <c r="D1113" s="32">
        <v>136</v>
      </c>
      <c r="E1113" s="57">
        <f t="shared" si="35"/>
        <v>183.99</v>
      </c>
      <c r="F1113" s="68">
        <f t="shared" si="36"/>
        <v>154.99</v>
      </c>
      <c r="G1113" s="31" t="s">
        <v>755</v>
      </c>
      <c r="H1113" s="31" t="s">
        <v>462</v>
      </c>
      <c r="I1113" s="31">
        <v>22</v>
      </c>
      <c r="J1113" s="31" t="s">
        <v>315</v>
      </c>
      <c r="K1113" s="31" t="s">
        <v>1571</v>
      </c>
      <c r="L1113" s="31" t="s">
        <v>296</v>
      </c>
      <c r="M1113" s="31" t="s">
        <v>463</v>
      </c>
      <c r="N1113" s="33" t="s">
        <v>464</v>
      </c>
      <c r="O1113" s="34" t="s">
        <v>833</v>
      </c>
    </row>
    <row r="1114" spans="1:15">
      <c r="A1114" s="29">
        <v>9781292115498</v>
      </c>
      <c r="B1114" s="30" t="s">
        <v>1580</v>
      </c>
      <c r="C1114" s="36" t="s">
        <v>1579</v>
      </c>
      <c r="D1114" s="32">
        <v>136</v>
      </c>
      <c r="E1114" s="57">
        <f t="shared" si="35"/>
        <v>183.99</v>
      </c>
      <c r="F1114" s="68">
        <f t="shared" si="36"/>
        <v>154.99</v>
      </c>
      <c r="G1114" s="31" t="s">
        <v>1235</v>
      </c>
      <c r="H1114" s="31" t="s">
        <v>462</v>
      </c>
      <c r="I1114" s="31">
        <v>23</v>
      </c>
      <c r="J1114" s="31" t="s">
        <v>315</v>
      </c>
      <c r="K1114" s="31" t="s">
        <v>1571</v>
      </c>
      <c r="L1114" s="31" t="s">
        <v>296</v>
      </c>
      <c r="M1114" s="31" t="s">
        <v>463</v>
      </c>
      <c r="N1114" s="33" t="s">
        <v>464</v>
      </c>
      <c r="O1114" s="34" t="s">
        <v>833</v>
      </c>
    </row>
    <row r="1115" spans="1:15">
      <c r="A1115" s="29">
        <v>9781292103556</v>
      </c>
      <c r="B1115" s="30" t="s">
        <v>1581</v>
      </c>
      <c r="C1115" s="36" t="s">
        <v>1579</v>
      </c>
      <c r="D1115" s="32">
        <v>136</v>
      </c>
      <c r="E1115" s="57">
        <f t="shared" si="35"/>
        <v>183.99</v>
      </c>
      <c r="F1115" s="68">
        <f t="shared" si="36"/>
        <v>154.99</v>
      </c>
      <c r="G1115" s="31" t="s">
        <v>1237</v>
      </c>
      <c r="H1115" s="31" t="s">
        <v>462</v>
      </c>
      <c r="I1115" s="31">
        <v>24</v>
      </c>
      <c r="J1115" s="31" t="s">
        <v>315</v>
      </c>
      <c r="K1115" s="31" t="s">
        <v>1571</v>
      </c>
      <c r="L1115" s="31" t="s">
        <v>296</v>
      </c>
      <c r="M1115" s="31" t="s">
        <v>463</v>
      </c>
      <c r="N1115" s="33" t="s">
        <v>464</v>
      </c>
      <c r="O1115" s="34" t="s">
        <v>833</v>
      </c>
    </row>
    <row r="1116" spans="1:15">
      <c r="A1116" s="29">
        <v>9781292103396</v>
      </c>
      <c r="B1116" s="30" t="s">
        <v>1582</v>
      </c>
      <c r="C1116" s="36" t="s">
        <v>1583</v>
      </c>
      <c r="D1116" s="32">
        <v>255</v>
      </c>
      <c r="E1116" s="57">
        <f t="shared" si="35"/>
        <v>344.99</v>
      </c>
      <c r="F1116" s="68">
        <f t="shared" si="36"/>
        <v>289.99</v>
      </c>
      <c r="G1116" s="31" t="s">
        <v>755</v>
      </c>
      <c r="H1116" s="31" t="s">
        <v>462</v>
      </c>
      <c r="I1116" s="31">
        <v>26</v>
      </c>
      <c r="J1116" s="31" t="s">
        <v>315</v>
      </c>
      <c r="K1116" s="31" t="s">
        <v>1571</v>
      </c>
      <c r="L1116" s="31" t="s">
        <v>296</v>
      </c>
      <c r="M1116" s="31" t="s">
        <v>463</v>
      </c>
      <c r="N1116" s="33" t="s">
        <v>464</v>
      </c>
      <c r="O1116" s="34" t="s">
        <v>833</v>
      </c>
    </row>
    <row r="1117" spans="1:15">
      <c r="A1117" s="29">
        <v>9781292115511</v>
      </c>
      <c r="B1117" s="30" t="s">
        <v>1584</v>
      </c>
      <c r="C1117" s="36" t="s">
        <v>1583</v>
      </c>
      <c r="D1117" s="32">
        <v>255</v>
      </c>
      <c r="E1117" s="57">
        <f t="shared" si="35"/>
        <v>344.99</v>
      </c>
      <c r="F1117" s="68">
        <f t="shared" si="36"/>
        <v>289.99</v>
      </c>
      <c r="G1117" s="31" t="s">
        <v>1235</v>
      </c>
      <c r="H1117" s="31" t="s">
        <v>462</v>
      </c>
      <c r="I1117" s="31">
        <v>27</v>
      </c>
      <c r="J1117" s="31" t="s">
        <v>315</v>
      </c>
      <c r="K1117" s="31" t="s">
        <v>1571</v>
      </c>
      <c r="L1117" s="31" t="s">
        <v>296</v>
      </c>
      <c r="M1117" s="31" t="s">
        <v>463</v>
      </c>
      <c r="N1117" s="33" t="s">
        <v>464</v>
      </c>
      <c r="O1117" s="34" t="s">
        <v>833</v>
      </c>
    </row>
    <row r="1118" spans="1:15">
      <c r="A1118" s="29">
        <v>9781292103563</v>
      </c>
      <c r="B1118" s="30" t="s">
        <v>1585</v>
      </c>
      <c r="C1118" s="36" t="s">
        <v>1583</v>
      </c>
      <c r="D1118" s="32">
        <v>255</v>
      </c>
      <c r="E1118" s="57">
        <f t="shared" si="35"/>
        <v>344.99</v>
      </c>
      <c r="F1118" s="68">
        <f t="shared" si="36"/>
        <v>289.99</v>
      </c>
      <c r="G1118" s="31" t="s">
        <v>1237</v>
      </c>
      <c r="H1118" s="31" t="s">
        <v>462</v>
      </c>
      <c r="I1118" s="31">
        <v>28</v>
      </c>
      <c r="J1118" s="31" t="s">
        <v>315</v>
      </c>
      <c r="K1118" s="31" t="s">
        <v>1571</v>
      </c>
      <c r="L1118" s="31" t="s">
        <v>296</v>
      </c>
      <c r="M1118" s="31" t="s">
        <v>463</v>
      </c>
      <c r="N1118" s="33" t="s">
        <v>464</v>
      </c>
      <c r="O1118" s="34" t="s">
        <v>833</v>
      </c>
    </row>
    <row r="1119" spans="1:15">
      <c r="A1119" s="29">
        <v>9781292103402</v>
      </c>
      <c r="B1119" s="30" t="s">
        <v>1586</v>
      </c>
      <c r="C1119" s="36" t="s">
        <v>1587</v>
      </c>
      <c r="D1119" s="32">
        <v>295</v>
      </c>
      <c r="E1119" s="57">
        <f t="shared" si="35"/>
        <v>398.99</v>
      </c>
      <c r="F1119" s="68">
        <f t="shared" si="36"/>
        <v>334.99</v>
      </c>
      <c r="G1119" s="31" t="s">
        <v>755</v>
      </c>
      <c r="H1119" s="31" t="s">
        <v>462</v>
      </c>
      <c r="I1119" s="31">
        <v>30</v>
      </c>
      <c r="J1119" s="31" t="s">
        <v>315</v>
      </c>
      <c r="K1119" s="31" t="s">
        <v>1571</v>
      </c>
      <c r="L1119" s="31" t="s">
        <v>296</v>
      </c>
      <c r="M1119" s="31" t="s">
        <v>463</v>
      </c>
      <c r="N1119" s="33" t="s">
        <v>464</v>
      </c>
      <c r="O1119" s="34" t="s">
        <v>833</v>
      </c>
    </row>
    <row r="1120" spans="1:15">
      <c r="A1120" s="29">
        <v>9781292115528</v>
      </c>
      <c r="B1120" s="30" t="s">
        <v>1588</v>
      </c>
      <c r="C1120" s="36" t="s">
        <v>1587</v>
      </c>
      <c r="D1120" s="32">
        <v>295</v>
      </c>
      <c r="E1120" s="57">
        <f t="shared" si="35"/>
        <v>398.99</v>
      </c>
      <c r="F1120" s="68">
        <f t="shared" si="36"/>
        <v>334.99</v>
      </c>
      <c r="G1120" s="31" t="s">
        <v>1235</v>
      </c>
      <c r="H1120" s="31" t="s">
        <v>462</v>
      </c>
      <c r="I1120" s="31">
        <v>31</v>
      </c>
      <c r="J1120" s="31" t="s">
        <v>315</v>
      </c>
      <c r="K1120" s="31" t="s">
        <v>1571</v>
      </c>
      <c r="L1120" s="31" t="s">
        <v>296</v>
      </c>
      <c r="M1120" s="31" t="s">
        <v>463</v>
      </c>
      <c r="N1120" s="33" t="s">
        <v>464</v>
      </c>
      <c r="O1120" s="34" t="s">
        <v>833</v>
      </c>
    </row>
    <row r="1121" spans="1:15">
      <c r="A1121" s="29">
        <v>9781292103570</v>
      </c>
      <c r="B1121" s="30" t="s">
        <v>1589</v>
      </c>
      <c r="C1121" s="36" t="s">
        <v>1587</v>
      </c>
      <c r="D1121" s="32">
        <v>295</v>
      </c>
      <c r="E1121" s="57">
        <f t="shared" si="35"/>
        <v>398.99</v>
      </c>
      <c r="F1121" s="68">
        <f t="shared" si="36"/>
        <v>334.99</v>
      </c>
      <c r="G1121" s="31" t="s">
        <v>1237</v>
      </c>
      <c r="H1121" s="31" t="s">
        <v>462</v>
      </c>
      <c r="I1121" s="31">
        <v>32</v>
      </c>
      <c r="J1121" s="31" t="s">
        <v>315</v>
      </c>
      <c r="K1121" s="31" t="s">
        <v>1571</v>
      </c>
      <c r="L1121" s="31" t="s">
        <v>296</v>
      </c>
      <c r="M1121" s="31" t="s">
        <v>463</v>
      </c>
      <c r="N1121" s="33" t="s">
        <v>464</v>
      </c>
      <c r="O1121" s="34" t="s">
        <v>833</v>
      </c>
    </row>
    <row r="1122" spans="1:15">
      <c r="A1122" s="29">
        <v>9781292103419</v>
      </c>
      <c r="B1122" s="30" t="s">
        <v>1590</v>
      </c>
      <c r="C1122" s="36" t="s">
        <v>1591</v>
      </c>
      <c r="D1122" s="32">
        <v>530</v>
      </c>
      <c r="E1122" s="57">
        <f t="shared" si="35"/>
        <v>715.99</v>
      </c>
      <c r="F1122" s="68">
        <f t="shared" si="36"/>
        <v>601.99</v>
      </c>
      <c r="G1122" s="31" t="s">
        <v>755</v>
      </c>
      <c r="H1122" s="31" t="s">
        <v>462</v>
      </c>
      <c r="I1122" s="31">
        <v>34</v>
      </c>
      <c r="J1122" s="31" t="s">
        <v>315</v>
      </c>
      <c r="K1122" s="31" t="s">
        <v>1571</v>
      </c>
      <c r="L1122" s="31" t="s">
        <v>296</v>
      </c>
      <c r="M1122" s="31" t="s">
        <v>463</v>
      </c>
      <c r="N1122" s="33" t="s">
        <v>464</v>
      </c>
      <c r="O1122" s="34" t="s">
        <v>833</v>
      </c>
    </row>
    <row r="1123" spans="1:15">
      <c r="A1123" s="29">
        <v>9781292115542</v>
      </c>
      <c r="B1123" s="30" t="s">
        <v>1592</v>
      </c>
      <c r="C1123" s="36" t="s">
        <v>1591</v>
      </c>
      <c r="D1123" s="32">
        <v>500</v>
      </c>
      <c r="E1123" s="57">
        <f t="shared" si="35"/>
        <v>674.99</v>
      </c>
      <c r="F1123" s="68">
        <f t="shared" si="36"/>
        <v>567.99</v>
      </c>
      <c r="G1123" s="31" t="s">
        <v>1235</v>
      </c>
      <c r="H1123" s="31" t="s">
        <v>462</v>
      </c>
      <c r="I1123" s="31">
        <v>35</v>
      </c>
      <c r="J1123" s="31" t="s">
        <v>315</v>
      </c>
      <c r="K1123" s="31" t="s">
        <v>1571</v>
      </c>
      <c r="L1123" s="31" t="s">
        <v>296</v>
      </c>
      <c r="M1123" s="31" t="s">
        <v>463</v>
      </c>
      <c r="N1123" s="33" t="s">
        <v>464</v>
      </c>
      <c r="O1123" s="34" t="s">
        <v>833</v>
      </c>
    </row>
    <row r="1124" spans="1:15">
      <c r="A1124" s="29">
        <v>9781292103587</v>
      </c>
      <c r="B1124" s="30" t="s">
        <v>1593</v>
      </c>
      <c r="C1124" s="36" t="s">
        <v>1591</v>
      </c>
      <c r="D1124" s="32">
        <v>500</v>
      </c>
      <c r="E1124" s="57">
        <f t="shared" si="35"/>
        <v>674.99</v>
      </c>
      <c r="F1124" s="68">
        <f t="shared" si="36"/>
        <v>567.99</v>
      </c>
      <c r="G1124" s="31" t="s">
        <v>1237</v>
      </c>
      <c r="H1124" s="31" t="s">
        <v>462</v>
      </c>
      <c r="I1124" s="31">
        <v>36</v>
      </c>
      <c r="J1124" s="31" t="s">
        <v>315</v>
      </c>
      <c r="K1124" s="31" t="s">
        <v>1571</v>
      </c>
      <c r="L1124" s="31" t="s">
        <v>296</v>
      </c>
      <c r="M1124" s="31" t="s">
        <v>463</v>
      </c>
      <c r="N1124" s="33" t="s">
        <v>464</v>
      </c>
      <c r="O1124" s="34" t="s">
        <v>833</v>
      </c>
    </row>
    <row r="1125" spans="1:15" ht="25.5">
      <c r="A1125" s="29">
        <v>9781447977421</v>
      </c>
      <c r="B1125" s="30" t="s">
        <v>1594</v>
      </c>
      <c r="C1125" s="36" t="s">
        <v>1595</v>
      </c>
      <c r="D1125" s="32">
        <v>274</v>
      </c>
      <c r="E1125" s="57">
        <f t="shared" si="35"/>
        <v>369.99</v>
      </c>
      <c r="F1125" s="68">
        <f t="shared" si="36"/>
        <v>311.99</v>
      </c>
      <c r="G1125" s="31" t="s">
        <v>755</v>
      </c>
      <c r="H1125" s="31" t="s">
        <v>462</v>
      </c>
      <c r="I1125" s="31">
        <v>37</v>
      </c>
      <c r="J1125" s="31" t="s">
        <v>1596</v>
      </c>
      <c r="K1125" s="31" t="s">
        <v>303</v>
      </c>
      <c r="L1125" s="31" t="s">
        <v>283</v>
      </c>
      <c r="M1125" s="31" t="s">
        <v>463</v>
      </c>
      <c r="N1125" s="33" t="s">
        <v>464</v>
      </c>
      <c r="O1125" s="34" t="s">
        <v>833</v>
      </c>
    </row>
    <row r="1126" spans="1:15" ht="25.5">
      <c r="A1126" s="29">
        <v>9781447977438</v>
      </c>
      <c r="B1126" s="30" t="s">
        <v>1597</v>
      </c>
      <c r="C1126" s="36" t="s">
        <v>1595</v>
      </c>
      <c r="D1126" s="32">
        <v>274</v>
      </c>
      <c r="E1126" s="57">
        <f t="shared" si="35"/>
        <v>369.99</v>
      </c>
      <c r="F1126" s="68">
        <f t="shared" si="36"/>
        <v>311.99</v>
      </c>
      <c r="G1126" s="31" t="s">
        <v>1235</v>
      </c>
      <c r="H1126" s="31" t="s">
        <v>462</v>
      </c>
      <c r="I1126" s="31">
        <v>38</v>
      </c>
      <c r="J1126" s="31" t="s">
        <v>1596</v>
      </c>
      <c r="K1126" s="31" t="s">
        <v>303</v>
      </c>
      <c r="L1126" s="31" t="s">
        <v>283</v>
      </c>
      <c r="M1126" s="31" t="s">
        <v>463</v>
      </c>
      <c r="N1126" s="33" t="s">
        <v>464</v>
      </c>
      <c r="O1126" s="34" t="s">
        <v>833</v>
      </c>
    </row>
    <row r="1127" spans="1:15" ht="25.5">
      <c r="A1127" s="29">
        <v>9781447977582</v>
      </c>
      <c r="B1127" s="30" t="s">
        <v>1598</v>
      </c>
      <c r="C1127" s="36" t="s">
        <v>1595</v>
      </c>
      <c r="D1127" s="32">
        <v>274</v>
      </c>
      <c r="E1127" s="57">
        <f t="shared" si="35"/>
        <v>369.99</v>
      </c>
      <c r="F1127" s="68">
        <f t="shared" si="36"/>
        <v>311.99</v>
      </c>
      <c r="G1127" s="31" t="s">
        <v>1237</v>
      </c>
      <c r="H1127" s="31" t="s">
        <v>462</v>
      </c>
      <c r="I1127" s="31">
        <v>39</v>
      </c>
      <c r="J1127" s="31" t="s">
        <v>1596</v>
      </c>
      <c r="K1127" s="31" t="s">
        <v>303</v>
      </c>
      <c r="L1127" s="31" t="s">
        <v>283</v>
      </c>
      <c r="M1127" s="31" t="s">
        <v>463</v>
      </c>
      <c r="N1127" s="33" t="s">
        <v>464</v>
      </c>
      <c r="O1127" s="34" t="s">
        <v>833</v>
      </c>
    </row>
    <row r="1128" spans="1:15">
      <c r="A1128" s="29">
        <v>9781292112961</v>
      </c>
      <c r="B1128" s="30" t="s">
        <v>1599</v>
      </c>
      <c r="C1128" s="36" t="s">
        <v>1600</v>
      </c>
      <c r="D1128" s="32">
        <v>13.6</v>
      </c>
      <c r="E1128" s="57">
        <f t="shared" si="35"/>
        <v>18.989999999999998</v>
      </c>
      <c r="F1128" s="68">
        <f t="shared" si="36"/>
        <v>15.99</v>
      </c>
      <c r="G1128" s="31" t="s">
        <v>755</v>
      </c>
      <c r="H1128" s="31" t="s">
        <v>462</v>
      </c>
      <c r="I1128" s="31">
        <v>45</v>
      </c>
      <c r="J1128" s="31" t="s">
        <v>1601</v>
      </c>
      <c r="K1128" s="31" t="s">
        <v>303</v>
      </c>
      <c r="L1128" s="31" t="s">
        <v>296</v>
      </c>
      <c r="M1128" s="31" t="s">
        <v>463</v>
      </c>
      <c r="N1128" s="33" t="s">
        <v>464</v>
      </c>
      <c r="O1128" s="34" t="s">
        <v>833</v>
      </c>
    </row>
    <row r="1129" spans="1:15">
      <c r="A1129" s="29">
        <v>9781292113043</v>
      </c>
      <c r="B1129" s="30" t="s">
        <v>1602</v>
      </c>
      <c r="C1129" s="36" t="s">
        <v>1600</v>
      </c>
      <c r="D1129" s="32">
        <v>14.2</v>
      </c>
      <c r="E1129" s="57">
        <f t="shared" si="35"/>
        <v>19.989999999999998</v>
      </c>
      <c r="F1129" s="68">
        <f t="shared" si="36"/>
        <v>16.989999999999998</v>
      </c>
      <c r="G1129" s="31" t="s">
        <v>1235</v>
      </c>
      <c r="H1129" s="31" t="s">
        <v>462</v>
      </c>
      <c r="I1129" s="31">
        <v>46</v>
      </c>
      <c r="J1129" s="31" t="s">
        <v>1601</v>
      </c>
      <c r="K1129" s="31" t="s">
        <v>303</v>
      </c>
      <c r="L1129" s="31" t="s">
        <v>296</v>
      </c>
      <c r="M1129" s="31" t="s">
        <v>463</v>
      </c>
      <c r="N1129" s="33" t="s">
        <v>464</v>
      </c>
      <c r="O1129" s="34" t="s">
        <v>833</v>
      </c>
    </row>
    <row r="1130" spans="1:15">
      <c r="A1130" s="29">
        <v>9781292113128</v>
      </c>
      <c r="B1130" s="30" t="s">
        <v>1603</v>
      </c>
      <c r="C1130" s="36" t="s">
        <v>1600</v>
      </c>
      <c r="D1130" s="32">
        <v>13.6</v>
      </c>
      <c r="E1130" s="57">
        <f t="shared" si="35"/>
        <v>18.989999999999998</v>
      </c>
      <c r="F1130" s="68">
        <f t="shared" si="36"/>
        <v>15.99</v>
      </c>
      <c r="G1130" s="31" t="s">
        <v>1237</v>
      </c>
      <c r="H1130" s="31" t="s">
        <v>462</v>
      </c>
      <c r="I1130" s="31">
        <v>47</v>
      </c>
      <c r="J1130" s="31" t="s">
        <v>1601</v>
      </c>
      <c r="K1130" s="31" t="s">
        <v>303</v>
      </c>
      <c r="L1130" s="31" t="s">
        <v>296</v>
      </c>
      <c r="M1130" s="31" t="s">
        <v>463</v>
      </c>
      <c r="N1130" s="33" t="s">
        <v>464</v>
      </c>
      <c r="O1130" s="34" t="s">
        <v>833</v>
      </c>
    </row>
    <row r="1131" spans="1:15">
      <c r="A1131" s="29">
        <v>9781292112930</v>
      </c>
      <c r="B1131" s="30" t="s">
        <v>1604</v>
      </c>
      <c r="C1131" s="36" t="s">
        <v>1600</v>
      </c>
      <c r="D1131" s="32">
        <v>45.3</v>
      </c>
      <c r="E1131" s="57">
        <f t="shared" si="35"/>
        <v>61.99</v>
      </c>
      <c r="F1131" s="68">
        <f t="shared" si="36"/>
        <v>51.99</v>
      </c>
      <c r="G1131" s="31" t="s">
        <v>755</v>
      </c>
      <c r="H1131" s="31" t="s">
        <v>462</v>
      </c>
      <c r="I1131" s="31">
        <v>48</v>
      </c>
      <c r="J1131" s="31" t="s">
        <v>1601</v>
      </c>
      <c r="K1131" s="31" t="s">
        <v>303</v>
      </c>
      <c r="L1131" s="31" t="s">
        <v>296</v>
      </c>
      <c r="M1131" s="31" t="s">
        <v>463</v>
      </c>
      <c r="N1131" s="33" t="s">
        <v>464</v>
      </c>
      <c r="O1131" s="34" t="s">
        <v>833</v>
      </c>
    </row>
    <row r="1132" spans="1:15">
      <c r="A1132" s="29">
        <v>9781292112909</v>
      </c>
      <c r="B1132" s="30" t="s">
        <v>1605</v>
      </c>
      <c r="C1132" s="36" t="s">
        <v>1600</v>
      </c>
      <c r="D1132" s="32">
        <v>117</v>
      </c>
      <c r="E1132" s="57">
        <f t="shared" si="35"/>
        <v>157.99</v>
      </c>
      <c r="F1132" s="68">
        <f t="shared" si="36"/>
        <v>132.99</v>
      </c>
      <c r="G1132" s="31" t="s">
        <v>755</v>
      </c>
      <c r="H1132" s="31" t="s">
        <v>462</v>
      </c>
      <c r="I1132" s="31">
        <v>49</v>
      </c>
      <c r="J1132" s="31" t="s">
        <v>1601</v>
      </c>
      <c r="K1132" s="31" t="s">
        <v>303</v>
      </c>
      <c r="L1132" s="31" t="s">
        <v>296</v>
      </c>
      <c r="M1132" s="31" t="s">
        <v>463</v>
      </c>
      <c r="N1132" s="33" t="s">
        <v>464</v>
      </c>
      <c r="O1132" s="34" t="s">
        <v>833</v>
      </c>
    </row>
    <row r="1133" spans="1:15">
      <c r="A1133" s="29">
        <v>9781292112923</v>
      </c>
      <c r="B1133" s="30" t="s">
        <v>1606</v>
      </c>
      <c r="C1133" s="36" t="s">
        <v>1600</v>
      </c>
      <c r="D1133" s="32">
        <v>161</v>
      </c>
      <c r="E1133" s="57">
        <f t="shared" si="35"/>
        <v>217.99</v>
      </c>
      <c r="F1133" s="68">
        <f t="shared" si="36"/>
        <v>182.99</v>
      </c>
      <c r="G1133" s="31" t="s">
        <v>755</v>
      </c>
      <c r="H1133" s="31" t="s">
        <v>462</v>
      </c>
      <c r="I1133" s="31">
        <v>50</v>
      </c>
      <c r="J1133" s="31" t="s">
        <v>1601</v>
      </c>
      <c r="K1133" s="31" t="s">
        <v>303</v>
      </c>
      <c r="L1133" s="31" t="s">
        <v>296</v>
      </c>
      <c r="M1133" s="31" t="s">
        <v>463</v>
      </c>
      <c r="N1133" s="33" t="s">
        <v>464</v>
      </c>
      <c r="O1133" s="34" t="s">
        <v>833</v>
      </c>
    </row>
    <row r="1134" spans="1:15">
      <c r="A1134" s="29">
        <v>9781292112947</v>
      </c>
      <c r="B1134" s="30" t="s">
        <v>1607</v>
      </c>
      <c r="C1134" s="36" t="s">
        <v>1600</v>
      </c>
      <c r="D1134" s="32">
        <v>193</v>
      </c>
      <c r="E1134" s="57">
        <f t="shared" si="35"/>
        <v>260.99</v>
      </c>
      <c r="F1134" s="68">
        <f t="shared" si="36"/>
        <v>219.99</v>
      </c>
      <c r="G1134" s="31" t="s">
        <v>755</v>
      </c>
      <c r="H1134" s="31" t="s">
        <v>462</v>
      </c>
      <c r="I1134" s="31">
        <v>51</v>
      </c>
      <c r="J1134" s="31" t="s">
        <v>1601</v>
      </c>
      <c r="K1134" s="31" t="s">
        <v>303</v>
      </c>
      <c r="L1134" s="31" t="s">
        <v>296</v>
      </c>
      <c r="M1134" s="31" t="s">
        <v>463</v>
      </c>
      <c r="N1134" s="33" t="s">
        <v>464</v>
      </c>
      <c r="O1134" s="34" t="s">
        <v>833</v>
      </c>
    </row>
    <row r="1135" spans="1:15">
      <c r="A1135" s="29">
        <v>9781292112954</v>
      </c>
      <c r="B1135" s="30" t="s">
        <v>1608</v>
      </c>
      <c r="C1135" s="36" t="s">
        <v>1600</v>
      </c>
      <c r="D1135" s="32">
        <v>205</v>
      </c>
      <c r="E1135" s="57">
        <f t="shared" si="35"/>
        <v>276.99</v>
      </c>
      <c r="F1135" s="68">
        <f t="shared" si="36"/>
        <v>232.99</v>
      </c>
      <c r="G1135" s="31" t="s">
        <v>755</v>
      </c>
      <c r="H1135" s="31" t="s">
        <v>462</v>
      </c>
      <c r="I1135" s="31">
        <v>52</v>
      </c>
      <c r="J1135" s="31" t="s">
        <v>1601</v>
      </c>
      <c r="K1135" s="31" t="s">
        <v>303</v>
      </c>
      <c r="L1135" s="31" t="s">
        <v>296</v>
      </c>
      <c r="M1135" s="31" t="s">
        <v>463</v>
      </c>
      <c r="N1135" s="33" t="s">
        <v>464</v>
      </c>
      <c r="O1135" s="34" t="s">
        <v>833</v>
      </c>
    </row>
    <row r="1136" spans="1:15">
      <c r="A1136" s="29">
        <v>9781292112916</v>
      </c>
      <c r="B1136" s="30" t="s">
        <v>1609</v>
      </c>
      <c r="C1136" s="36" t="s">
        <v>1600</v>
      </c>
      <c r="D1136" s="32">
        <v>335</v>
      </c>
      <c r="E1136" s="57">
        <f t="shared" si="35"/>
        <v>452.99</v>
      </c>
      <c r="F1136" s="68">
        <f t="shared" si="36"/>
        <v>380.99</v>
      </c>
      <c r="G1136" s="31" t="s">
        <v>755</v>
      </c>
      <c r="H1136" s="31" t="s">
        <v>462</v>
      </c>
      <c r="I1136" s="31">
        <v>53</v>
      </c>
      <c r="J1136" s="31" t="s">
        <v>1601</v>
      </c>
      <c r="K1136" s="31" t="s">
        <v>303</v>
      </c>
      <c r="L1136" s="31" t="s">
        <v>296</v>
      </c>
      <c r="M1136" s="31" t="s">
        <v>463</v>
      </c>
      <c r="N1136" s="33" t="s">
        <v>464</v>
      </c>
      <c r="O1136" s="34" t="s">
        <v>833</v>
      </c>
    </row>
    <row r="1137" spans="1:15">
      <c r="A1137" s="29">
        <v>9781292113012</v>
      </c>
      <c r="B1137" s="30" t="s">
        <v>1610</v>
      </c>
      <c r="C1137" s="36" t="s">
        <v>1600</v>
      </c>
      <c r="D1137" s="32">
        <v>45.3</v>
      </c>
      <c r="E1137" s="57">
        <f t="shared" si="35"/>
        <v>61.99</v>
      </c>
      <c r="F1137" s="68">
        <f t="shared" si="36"/>
        <v>51.99</v>
      </c>
      <c r="G1137" s="31" t="s">
        <v>1235</v>
      </c>
      <c r="H1137" s="31" t="s">
        <v>462</v>
      </c>
      <c r="I1137" s="31">
        <v>54</v>
      </c>
      <c r="J1137" s="31" t="s">
        <v>1601</v>
      </c>
      <c r="K1137" s="31" t="s">
        <v>303</v>
      </c>
      <c r="L1137" s="31" t="s">
        <v>296</v>
      </c>
      <c r="M1137" s="31" t="s">
        <v>463</v>
      </c>
      <c r="N1137" s="33" t="s">
        <v>464</v>
      </c>
      <c r="O1137" s="34" t="s">
        <v>833</v>
      </c>
    </row>
    <row r="1138" spans="1:15">
      <c r="A1138" s="29">
        <v>9781292112978</v>
      </c>
      <c r="B1138" s="30" t="s">
        <v>1611</v>
      </c>
      <c r="C1138" s="36" t="s">
        <v>1600</v>
      </c>
      <c r="D1138" s="32">
        <v>85</v>
      </c>
      <c r="E1138" s="57">
        <f t="shared" si="35"/>
        <v>114.99</v>
      </c>
      <c r="F1138" s="68">
        <f t="shared" si="36"/>
        <v>96.99</v>
      </c>
      <c r="G1138" s="31" t="s">
        <v>1235</v>
      </c>
      <c r="H1138" s="31" t="s">
        <v>462</v>
      </c>
      <c r="I1138" s="31">
        <v>55</v>
      </c>
      <c r="J1138" s="31" t="s">
        <v>1601</v>
      </c>
      <c r="K1138" s="31" t="s">
        <v>303</v>
      </c>
      <c r="L1138" s="31" t="s">
        <v>296</v>
      </c>
      <c r="M1138" s="31" t="s">
        <v>463</v>
      </c>
      <c r="N1138" s="33" t="s">
        <v>464</v>
      </c>
      <c r="O1138" s="34" t="s">
        <v>833</v>
      </c>
    </row>
    <row r="1139" spans="1:15">
      <c r="A1139" s="29">
        <v>9781292112985</v>
      </c>
      <c r="B1139" s="30" t="s">
        <v>1612</v>
      </c>
      <c r="C1139" s="36" t="s">
        <v>1600</v>
      </c>
      <c r="D1139" s="32">
        <v>117</v>
      </c>
      <c r="E1139" s="57">
        <f t="shared" si="35"/>
        <v>157.99</v>
      </c>
      <c r="F1139" s="68">
        <f t="shared" si="36"/>
        <v>132.99</v>
      </c>
      <c r="G1139" s="31" t="s">
        <v>1235</v>
      </c>
      <c r="H1139" s="31" t="s">
        <v>462</v>
      </c>
      <c r="I1139" s="31">
        <v>56</v>
      </c>
      <c r="J1139" s="31" t="s">
        <v>1601</v>
      </c>
      <c r="K1139" s="31" t="s">
        <v>303</v>
      </c>
      <c r="L1139" s="31" t="s">
        <v>296</v>
      </c>
      <c r="M1139" s="31" t="s">
        <v>463</v>
      </c>
      <c r="N1139" s="33" t="s">
        <v>464</v>
      </c>
      <c r="O1139" s="34" t="s">
        <v>833</v>
      </c>
    </row>
    <row r="1140" spans="1:15">
      <c r="A1140" s="29">
        <v>9781292113005</v>
      </c>
      <c r="B1140" s="30" t="s">
        <v>1613</v>
      </c>
      <c r="C1140" s="36" t="s">
        <v>1600</v>
      </c>
      <c r="D1140" s="32">
        <v>161</v>
      </c>
      <c r="E1140" s="57">
        <f t="shared" si="35"/>
        <v>217.99</v>
      </c>
      <c r="F1140" s="68">
        <f t="shared" si="36"/>
        <v>182.99</v>
      </c>
      <c r="G1140" s="31" t="s">
        <v>1235</v>
      </c>
      <c r="H1140" s="31" t="s">
        <v>462</v>
      </c>
      <c r="I1140" s="31">
        <v>57</v>
      </c>
      <c r="J1140" s="31" t="s">
        <v>1601</v>
      </c>
      <c r="K1140" s="31" t="s">
        <v>303</v>
      </c>
      <c r="L1140" s="31" t="s">
        <v>296</v>
      </c>
      <c r="M1140" s="31" t="s">
        <v>463</v>
      </c>
      <c r="N1140" s="33" t="s">
        <v>464</v>
      </c>
      <c r="O1140" s="34" t="s">
        <v>833</v>
      </c>
    </row>
    <row r="1141" spans="1:15">
      <c r="A1141" s="29">
        <v>9781292113029</v>
      </c>
      <c r="B1141" s="30" t="s">
        <v>1614</v>
      </c>
      <c r="C1141" s="36" t="s">
        <v>1600</v>
      </c>
      <c r="D1141" s="32">
        <v>193</v>
      </c>
      <c r="E1141" s="57">
        <f t="shared" si="35"/>
        <v>260.99</v>
      </c>
      <c r="F1141" s="68">
        <f t="shared" si="36"/>
        <v>219.99</v>
      </c>
      <c r="G1141" s="31" t="s">
        <v>1235</v>
      </c>
      <c r="H1141" s="31" t="s">
        <v>462</v>
      </c>
      <c r="I1141" s="31">
        <v>58</v>
      </c>
      <c r="J1141" s="31" t="s">
        <v>1601</v>
      </c>
      <c r="K1141" s="31" t="s">
        <v>303</v>
      </c>
      <c r="L1141" s="31" t="s">
        <v>296</v>
      </c>
      <c r="M1141" s="31" t="s">
        <v>463</v>
      </c>
      <c r="N1141" s="33" t="s">
        <v>464</v>
      </c>
      <c r="O1141" s="34" t="s">
        <v>833</v>
      </c>
    </row>
    <row r="1142" spans="1:15">
      <c r="A1142" s="29">
        <v>9781292113036</v>
      </c>
      <c r="B1142" s="30" t="s">
        <v>1615</v>
      </c>
      <c r="C1142" s="36" t="s">
        <v>1600</v>
      </c>
      <c r="D1142" s="32">
        <v>205</v>
      </c>
      <c r="E1142" s="57">
        <f t="shared" si="35"/>
        <v>276.99</v>
      </c>
      <c r="F1142" s="68">
        <f t="shared" si="36"/>
        <v>232.99</v>
      </c>
      <c r="G1142" s="31" t="s">
        <v>1235</v>
      </c>
      <c r="H1142" s="31" t="s">
        <v>462</v>
      </c>
      <c r="I1142" s="31">
        <v>59</v>
      </c>
      <c r="J1142" s="31" t="s">
        <v>1601</v>
      </c>
      <c r="K1142" s="31" t="s">
        <v>303</v>
      </c>
      <c r="L1142" s="31" t="s">
        <v>296</v>
      </c>
      <c r="M1142" s="31" t="s">
        <v>463</v>
      </c>
      <c r="N1142" s="33" t="s">
        <v>464</v>
      </c>
      <c r="O1142" s="34" t="s">
        <v>833</v>
      </c>
    </row>
    <row r="1143" spans="1:15">
      <c r="A1143" s="29">
        <v>9781292112992</v>
      </c>
      <c r="B1143" s="30" t="s">
        <v>1616</v>
      </c>
      <c r="C1143" s="36" t="s">
        <v>1600</v>
      </c>
      <c r="D1143" s="32">
        <v>335</v>
      </c>
      <c r="E1143" s="57">
        <f t="shared" si="35"/>
        <v>452.99</v>
      </c>
      <c r="F1143" s="68">
        <f t="shared" si="36"/>
        <v>380.99</v>
      </c>
      <c r="G1143" s="31" t="s">
        <v>1235</v>
      </c>
      <c r="H1143" s="31" t="s">
        <v>462</v>
      </c>
      <c r="I1143" s="31">
        <v>60</v>
      </c>
      <c r="J1143" s="31" t="s">
        <v>1601</v>
      </c>
      <c r="K1143" s="31" t="s">
        <v>303</v>
      </c>
      <c r="L1143" s="31" t="s">
        <v>296</v>
      </c>
      <c r="M1143" s="31" t="s">
        <v>463</v>
      </c>
      <c r="N1143" s="33" t="s">
        <v>464</v>
      </c>
      <c r="O1143" s="34" t="s">
        <v>833</v>
      </c>
    </row>
    <row r="1144" spans="1:15">
      <c r="A1144" s="29">
        <v>9781292113098</v>
      </c>
      <c r="B1144" s="30" t="s">
        <v>1617</v>
      </c>
      <c r="C1144" s="36" t="s">
        <v>1600</v>
      </c>
      <c r="D1144" s="32">
        <v>45.3</v>
      </c>
      <c r="E1144" s="57">
        <f t="shared" si="35"/>
        <v>61.99</v>
      </c>
      <c r="F1144" s="68">
        <f t="shared" si="36"/>
        <v>51.99</v>
      </c>
      <c r="G1144" s="31" t="s">
        <v>1237</v>
      </c>
      <c r="H1144" s="31" t="s">
        <v>462</v>
      </c>
      <c r="I1144" s="31">
        <v>61</v>
      </c>
      <c r="J1144" s="31" t="s">
        <v>1601</v>
      </c>
      <c r="K1144" s="31" t="s">
        <v>303</v>
      </c>
      <c r="L1144" s="31" t="s">
        <v>296</v>
      </c>
      <c r="M1144" s="31" t="s">
        <v>463</v>
      </c>
      <c r="N1144" s="33" t="s">
        <v>464</v>
      </c>
      <c r="O1144" s="34" t="s">
        <v>833</v>
      </c>
    </row>
    <row r="1145" spans="1:15">
      <c r="A1145" s="29">
        <v>9781292113050</v>
      </c>
      <c r="B1145" s="30" t="s">
        <v>1618</v>
      </c>
      <c r="C1145" s="36" t="s">
        <v>1600</v>
      </c>
      <c r="D1145" s="32">
        <v>81</v>
      </c>
      <c r="E1145" s="57">
        <f t="shared" si="35"/>
        <v>109.99</v>
      </c>
      <c r="F1145" s="68">
        <f t="shared" si="36"/>
        <v>91.99</v>
      </c>
      <c r="G1145" s="31" t="s">
        <v>1237</v>
      </c>
      <c r="H1145" s="31" t="s">
        <v>462</v>
      </c>
      <c r="I1145" s="31">
        <v>62</v>
      </c>
      <c r="J1145" s="31" t="s">
        <v>1601</v>
      </c>
      <c r="K1145" s="31" t="s">
        <v>303</v>
      </c>
      <c r="L1145" s="31" t="s">
        <v>296</v>
      </c>
      <c r="M1145" s="31" t="s">
        <v>463</v>
      </c>
      <c r="N1145" s="33" t="s">
        <v>464</v>
      </c>
      <c r="O1145" s="34" t="s">
        <v>833</v>
      </c>
    </row>
    <row r="1146" spans="1:15">
      <c r="A1146" s="29">
        <v>9781292113067</v>
      </c>
      <c r="B1146" s="30" t="s">
        <v>1619</v>
      </c>
      <c r="C1146" s="36" t="s">
        <v>1600</v>
      </c>
      <c r="D1146" s="32">
        <v>122</v>
      </c>
      <c r="E1146" s="57">
        <f t="shared" si="35"/>
        <v>164.99</v>
      </c>
      <c r="F1146" s="68">
        <f t="shared" si="36"/>
        <v>138.99</v>
      </c>
      <c r="G1146" s="31" t="s">
        <v>1237</v>
      </c>
      <c r="H1146" s="31" t="s">
        <v>462</v>
      </c>
      <c r="I1146" s="31">
        <v>63</v>
      </c>
      <c r="J1146" s="31" t="s">
        <v>1601</v>
      </c>
      <c r="K1146" s="31" t="s">
        <v>303</v>
      </c>
      <c r="L1146" s="31" t="s">
        <v>296</v>
      </c>
      <c r="M1146" s="31" t="s">
        <v>463</v>
      </c>
      <c r="N1146" s="33" t="s">
        <v>464</v>
      </c>
      <c r="O1146" s="34" t="s">
        <v>833</v>
      </c>
    </row>
    <row r="1147" spans="1:15">
      <c r="A1147" s="29">
        <v>9781292113081</v>
      </c>
      <c r="B1147" s="30" t="s">
        <v>1620</v>
      </c>
      <c r="C1147" s="36" t="s">
        <v>1600</v>
      </c>
      <c r="D1147" s="32">
        <v>153</v>
      </c>
      <c r="E1147" s="57">
        <f t="shared" si="35"/>
        <v>206.99</v>
      </c>
      <c r="F1147" s="68">
        <f t="shared" si="36"/>
        <v>173.99</v>
      </c>
      <c r="G1147" s="31" t="s">
        <v>1237</v>
      </c>
      <c r="H1147" s="31" t="s">
        <v>462</v>
      </c>
      <c r="I1147" s="31">
        <v>64</v>
      </c>
      <c r="J1147" s="31" t="s">
        <v>1601</v>
      </c>
      <c r="K1147" s="31" t="s">
        <v>303</v>
      </c>
      <c r="L1147" s="31" t="s">
        <v>296</v>
      </c>
      <c r="M1147" s="31" t="s">
        <v>463</v>
      </c>
      <c r="N1147" s="33" t="s">
        <v>464</v>
      </c>
      <c r="O1147" s="34" t="s">
        <v>833</v>
      </c>
    </row>
    <row r="1148" spans="1:15">
      <c r="A1148" s="29">
        <v>9781292113104</v>
      </c>
      <c r="B1148" s="30" t="s">
        <v>1621</v>
      </c>
      <c r="C1148" s="36" t="s">
        <v>1600</v>
      </c>
      <c r="D1148" s="32">
        <v>193</v>
      </c>
      <c r="E1148" s="57">
        <f t="shared" si="35"/>
        <v>260.99</v>
      </c>
      <c r="F1148" s="68">
        <f t="shared" si="36"/>
        <v>219.99</v>
      </c>
      <c r="G1148" s="31" t="s">
        <v>1237</v>
      </c>
      <c r="H1148" s="31" t="s">
        <v>462</v>
      </c>
      <c r="I1148" s="31">
        <v>65</v>
      </c>
      <c r="J1148" s="31" t="s">
        <v>1601</v>
      </c>
      <c r="K1148" s="31" t="s">
        <v>303</v>
      </c>
      <c r="L1148" s="31" t="s">
        <v>296</v>
      </c>
      <c r="M1148" s="31" t="s">
        <v>463</v>
      </c>
      <c r="N1148" s="33" t="s">
        <v>464</v>
      </c>
      <c r="O1148" s="34" t="s">
        <v>833</v>
      </c>
    </row>
    <row r="1149" spans="1:15">
      <c r="A1149" s="29">
        <v>9781292113111</v>
      </c>
      <c r="B1149" s="30" t="s">
        <v>1622</v>
      </c>
      <c r="C1149" s="36" t="s">
        <v>1600</v>
      </c>
      <c r="D1149" s="32">
        <v>205</v>
      </c>
      <c r="E1149" s="57">
        <f t="shared" si="35"/>
        <v>276.99</v>
      </c>
      <c r="F1149" s="68">
        <f t="shared" si="36"/>
        <v>232.99</v>
      </c>
      <c r="G1149" s="31" t="s">
        <v>1237</v>
      </c>
      <c r="H1149" s="31" t="s">
        <v>462</v>
      </c>
      <c r="I1149" s="31">
        <v>66</v>
      </c>
      <c r="J1149" s="31" t="s">
        <v>1601</v>
      </c>
      <c r="K1149" s="31" t="s">
        <v>303</v>
      </c>
      <c r="L1149" s="31" t="s">
        <v>296</v>
      </c>
      <c r="M1149" s="31" t="s">
        <v>463</v>
      </c>
      <c r="N1149" s="33" t="s">
        <v>464</v>
      </c>
      <c r="O1149" s="34" t="s">
        <v>833</v>
      </c>
    </row>
    <row r="1150" spans="1:15">
      <c r="A1150" s="29">
        <v>9781292113074</v>
      </c>
      <c r="B1150" s="30" t="s">
        <v>1623</v>
      </c>
      <c r="C1150" s="36" t="s">
        <v>1600</v>
      </c>
      <c r="D1150" s="32">
        <v>335</v>
      </c>
      <c r="E1150" s="57">
        <f t="shared" si="35"/>
        <v>452.99</v>
      </c>
      <c r="F1150" s="68">
        <f t="shared" si="36"/>
        <v>380.99</v>
      </c>
      <c r="G1150" s="31" t="s">
        <v>1237</v>
      </c>
      <c r="H1150" s="31" t="s">
        <v>462</v>
      </c>
      <c r="I1150" s="31">
        <v>67</v>
      </c>
      <c r="J1150" s="31" t="s">
        <v>1601</v>
      </c>
      <c r="K1150" s="31" t="s">
        <v>303</v>
      </c>
      <c r="L1150" s="31" t="s">
        <v>296</v>
      </c>
      <c r="M1150" s="31" t="s">
        <v>463</v>
      </c>
      <c r="N1150" s="33" t="s">
        <v>464</v>
      </c>
      <c r="O1150" s="34" t="s">
        <v>833</v>
      </c>
    </row>
    <row r="1151" spans="1:15">
      <c r="A1151" s="29">
        <v>9781447989967</v>
      </c>
      <c r="B1151" s="30" t="s">
        <v>1624</v>
      </c>
      <c r="C1151" s="36" t="s">
        <v>1625</v>
      </c>
      <c r="D1151" s="32">
        <v>11</v>
      </c>
      <c r="E1151" s="57">
        <f t="shared" si="35"/>
        <v>14.99</v>
      </c>
      <c r="F1151" s="68">
        <f t="shared" si="36"/>
        <v>12.99</v>
      </c>
      <c r="G1151" s="31" t="s">
        <v>755</v>
      </c>
      <c r="H1151" s="31" t="s">
        <v>462</v>
      </c>
      <c r="I1151" s="31">
        <v>68</v>
      </c>
      <c r="J1151" s="31" t="s">
        <v>435</v>
      </c>
      <c r="K1151" s="31" t="s">
        <v>471</v>
      </c>
      <c r="L1151" s="31" t="s">
        <v>283</v>
      </c>
      <c r="M1151" s="31" t="s">
        <v>463</v>
      </c>
      <c r="N1151" s="33" t="s">
        <v>464</v>
      </c>
      <c r="O1151" s="34" t="s">
        <v>833</v>
      </c>
    </row>
    <row r="1152" spans="1:15">
      <c r="A1152" s="29">
        <v>9781447989936</v>
      </c>
      <c r="B1152" s="30" t="s">
        <v>1626</v>
      </c>
      <c r="C1152" s="36" t="s">
        <v>489</v>
      </c>
      <c r="D1152" s="32">
        <v>11</v>
      </c>
      <c r="E1152" s="57">
        <f t="shared" si="35"/>
        <v>14.99</v>
      </c>
      <c r="F1152" s="68">
        <f t="shared" si="36"/>
        <v>12.99</v>
      </c>
      <c r="G1152" s="31" t="s">
        <v>755</v>
      </c>
      <c r="H1152" s="31" t="s">
        <v>462</v>
      </c>
      <c r="I1152" s="31">
        <v>69</v>
      </c>
      <c r="J1152" s="31" t="s">
        <v>435</v>
      </c>
      <c r="K1152" s="31" t="s">
        <v>490</v>
      </c>
      <c r="L1152" s="31" t="s">
        <v>283</v>
      </c>
      <c r="M1152" s="31" t="s">
        <v>463</v>
      </c>
      <c r="N1152" s="33" t="s">
        <v>464</v>
      </c>
      <c r="O1152" s="34" t="s">
        <v>833</v>
      </c>
    </row>
    <row r="1153" spans="1:15">
      <c r="A1153" s="29">
        <v>9781447989974</v>
      </c>
      <c r="B1153" s="30" t="s">
        <v>1627</v>
      </c>
      <c r="C1153" s="36" t="s">
        <v>1625</v>
      </c>
      <c r="D1153" s="32">
        <v>11</v>
      </c>
      <c r="E1153" s="57">
        <f t="shared" si="35"/>
        <v>14.99</v>
      </c>
      <c r="F1153" s="68">
        <f t="shared" si="36"/>
        <v>12.99</v>
      </c>
      <c r="G1153" s="31" t="s">
        <v>1235</v>
      </c>
      <c r="H1153" s="31" t="s">
        <v>462</v>
      </c>
      <c r="I1153" s="31">
        <v>70</v>
      </c>
      <c r="J1153" s="31" t="s">
        <v>435</v>
      </c>
      <c r="K1153" s="31" t="s">
        <v>471</v>
      </c>
      <c r="L1153" s="31" t="s">
        <v>283</v>
      </c>
      <c r="M1153" s="31" t="s">
        <v>463</v>
      </c>
      <c r="N1153" s="33" t="s">
        <v>464</v>
      </c>
      <c r="O1153" s="34" t="s">
        <v>833</v>
      </c>
    </row>
    <row r="1154" spans="1:15">
      <c r="A1154" s="29">
        <v>9781447989943</v>
      </c>
      <c r="B1154" s="30" t="s">
        <v>1628</v>
      </c>
      <c r="C1154" s="36" t="s">
        <v>489</v>
      </c>
      <c r="D1154" s="32">
        <v>11</v>
      </c>
      <c r="E1154" s="57">
        <f t="shared" si="35"/>
        <v>14.99</v>
      </c>
      <c r="F1154" s="68">
        <f t="shared" si="36"/>
        <v>12.99</v>
      </c>
      <c r="G1154" s="31" t="s">
        <v>1235</v>
      </c>
      <c r="H1154" s="31" t="s">
        <v>462</v>
      </c>
      <c r="I1154" s="31">
        <v>71</v>
      </c>
      <c r="J1154" s="31" t="s">
        <v>435</v>
      </c>
      <c r="K1154" s="31" t="s">
        <v>490</v>
      </c>
      <c r="L1154" s="31" t="s">
        <v>283</v>
      </c>
      <c r="M1154" s="31" t="s">
        <v>463</v>
      </c>
      <c r="N1154" s="33" t="s">
        <v>464</v>
      </c>
      <c r="O1154" s="34" t="s">
        <v>833</v>
      </c>
    </row>
    <row r="1155" spans="1:15">
      <c r="A1155" s="29">
        <v>9781447989981</v>
      </c>
      <c r="B1155" s="30" t="s">
        <v>1629</v>
      </c>
      <c r="C1155" s="36" t="s">
        <v>1625</v>
      </c>
      <c r="D1155" s="32">
        <v>11</v>
      </c>
      <c r="E1155" s="57">
        <f t="shared" ref="E1155:E1218" si="37">ROUNDUP(D1155*1.35,0)-0.01</f>
        <v>14.99</v>
      </c>
      <c r="F1155" s="68">
        <f t="shared" si="36"/>
        <v>12.99</v>
      </c>
      <c r="G1155" s="31" t="s">
        <v>1237</v>
      </c>
      <c r="H1155" s="31" t="s">
        <v>462</v>
      </c>
      <c r="I1155" s="31">
        <v>72</v>
      </c>
      <c r="J1155" s="31" t="s">
        <v>435</v>
      </c>
      <c r="K1155" s="31" t="s">
        <v>471</v>
      </c>
      <c r="L1155" s="31" t="s">
        <v>283</v>
      </c>
      <c r="M1155" s="31" t="s">
        <v>463</v>
      </c>
      <c r="N1155" s="33" t="s">
        <v>464</v>
      </c>
      <c r="O1155" s="34" t="s">
        <v>833</v>
      </c>
    </row>
    <row r="1156" spans="1:15">
      <c r="A1156" s="29">
        <v>9781447989950</v>
      </c>
      <c r="B1156" s="30" t="s">
        <v>1630</v>
      </c>
      <c r="C1156" s="36" t="s">
        <v>489</v>
      </c>
      <c r="D1156" s="32">
        <v>11</v>
      </c>
      <c r="E1156" s="57">
        <f t="shared" si="37"/>
        <v>14.99</v>
      </c>
      <c r="F1156" s="68">
        <f t="shared" si="36"/>
        <v>12.99</v>
      </c>
      <c r="G1156" s="31" t="s">
        <v>1237</v>
      </c>
      <c r="H1156" s="31" t="s">
        <v>462</v>
      </c>
      <c r="I1156" s="31">
        <v>73</v>
      </c>
      <c r="J1156" s="31" t="s">
        <v>435</v>
      </c>
      <c r="K1156" s="31" t="s">
        <v>490</v>
      </c>
      <c r="L1156" s="31" t="s">
        <v>283</v>
      </c>
      <c r="M1156" s="31" t="s">
        <v>463</v>
      </c>
      <c r="N1156" s="33" t="s">
        <v>464</v>
      </c>
      <c r="O1156" s="34" t="s">
        <v>833</v>
      </c>
    </row>
    <row r="1157" spans="1:15">
      <c r="A1157" s="29">
        <v>9781447985266</v>
      </c>
      <c r="B1157" s="30" t="s">
        <v>1631</v>
      </c>
      <c r="C1157" s="36" t="s">
        <v>476</v>
      </c>
      <c r="D1157" s="32">
        <v>32.5</v>
      </c>
      <c r="E1157" s="57">
        <f t="shared" si="37"/>
        <v>43.99</v>
      </c>
      <c r="F1157" s="68">
        <f t="shared" si="36"/>
        <v>36.99</v>
      </c>
      <c r="G1157" s="31" t="s">
        <v>716</v>
      </c>
      <c r="H1157" s="31" t="s">
        <v>462</v>
      </c>
      <c r="I1157" s="31">
        <v>1</v>
      </c>
      <c r="J1157" s="31" t="s">
        <v>289</v>
      </c>
      <c r="K1157" s="31" t="s">
        <v>439</v>
      </c>
      <c r="L1157" s="31" t="s">
        <v>283</v>
      </c>
      <c r="M1157" s="31" t="s">
        <v>463</v>
      </c>
      <c r="N1157" s="33" t="s">
        <v>464</v>
      </c>
      <c r="O1157" s="34" t="s">
        <v>833</v>
      </c>
    </row>
    <row r="1158" spans="1:15">
      <c r="A1158" s="29">
        <v>9781447985273</v>
      </c>
      <c r="B1158" s="30" t="s">
        <v>1632</v>
      </c>
      <c r="C1158" s="36" t="s">
        <v>476</v>
      </c>
      <c r="D1158" s="32">
        <v>32.5</v>
      </c>
      <c r="E1158" s="57">
        <f t="shared" si="37"/>
        <v>43.99</v>
      </c>
      <c r="F1158" s="68">
        <f t="shared" si="36"/>
        <v>36.99</v>
      </c>
      <c r="G1158" s="31" t="s">
        <v>716</v>
      </c>
      <c r="H1158" s="31" t="s">
        <v>462</v>
      </c>
      <c r="I1158" s="31">
        <v>2</v>
      </c>
      <c r="J1158" s="31" t="s">
        <v>289</v>
      </c>
      <c r="K1158" s="31" t="s">
        <v>439</v>
      </c>
      <c r="L1158" s="31" t="s">
        <v>283</v>
      </c>
      <c r="M1158" s="31" t="s">
        <v>463</v>
      </c>
      <c r="N1158" s="33" t="s">
        <v>464</v>
      </c>
      <c r="O1158" s="34" t="s">
        <v>833</v>
      </c>
    </row>
    <row r="1159" spans="1:15">
      <c r="A1159" s="29">
        <v>9781447985280</v>
      </c>
      <c r="B1159" s="30" t="s">
        <v>1633</v>
      </c>
      <c r="C1159" s="36" t="s">
        <v>476</v>
      </c>
      <c r="D1159" s="32">
        <v>32.5</v>
      </c>
      <c r="E1159" s="57">
        <f t="shared" si="37"/>
        <v>43.99</v>
      </c>
      <c r="F1159" s="68">
        <f t="shared" si="36"/>
        <v>36.99</v>
      </c>
      <c r="G1159" s="31" t="s">
        <v>716</v>
      </c>
      <c r="H1159" s="31" t="s">
        <v>462</v>
      </c>
      <c r="I1159" s="31">
        <v>3</v>
      </c>
      <c r="J1159" s="31" t="s">
        <v>289</v>
      </c>
      <c r="K1159" s="31" t="s">
        <v>439</v>
      </c>
      <c r="L1159" s="31" t="s">
        <v>283</v>
      </c>
      <c r="M1159" s="31" t="s">
        <v>463</v>
      </c>
      <c r="N1159" s="33" t="s">
        <v>464</v>
      </c>
      <c r="O1159" s="34" t="s">
        <v>833</v>
      </c>
    </row>
    <row r="1160" spans="1:15">
      <c r="A1160" s="29">
        <v>9781447985297</v>
      </c>
      <c r="B1160" s="30" t="s">
        <v>1634</v>
      </c>
      <c r="C1160" s="36" t="s">
        <v>476</v>
      </c>
      <c r="D1160" s="32">
        <v>32.5</v>
      </c>
      <c r="E1160" s="57">
        <f t="shared" si="37"/>
        <v>43.99</v>
      </c>
      <c r="F1160" s="68">
        <f t="shared" si="36"/>
        <v>36.99</v>
      </c>
      <c r="G1160" s="31" t="s">
        <v>716</v>
      </c>
      <c r="H1160" s="31" t="s">
        <v>462</v>
      </c>
      <c r="I1160" s="31">
        <v>4</v>
      </c>
      <c r="J1160" s="31" t="s">
        <v>289</v>
      </c>
      <c r="K1160" s="31" t="s">
        <v>439</v>
      </c>
      <c r="L1160" s="31" t="s">
        <v>283</v>
      </c>
      <c r="M1160" s="31" t="s">
        <v>463</v>
      </c>
      <c r="N1160" s="33" t="s">
        <v>464</v>
      </c>
      <c r="O1160" s="34" t="s">
        <v>833</v>
      </c>
    </row>
    <row r="1161" spans="1:15">
      <c r="A1161" s="29">
        <v>9781447985303</v>
      </c>
      <c r="B1161" s="30" t="s">
        <v>1635</v>
      </c>
      <c r="C1161" s="36" t="s">
        <v>476</v>
      </c>
      <c r="D1161" s="32">
        <v>32.5</v>
      </c>
      <c r="E1161" s="57">
        <f t="shared" si="37"/>
        <v>43.99</v>
      </c>
      <c r="F1161" s="68">
        <f t="shared" si="36"/>
        <v>36.99</v>
      </c>
      <c r="G1161" s="31" t="s">
        <v>716</v>
      </c>
      <c r="H1161" s="31" t="s">
        <v>462</v>
      </c>
      <c r="I1161" s="31">
        <v>5</v>
      </c>
      <c r="J1161" s="31" t="s">
        <v>289</v>
      </c>
      <c r="K1161" s="31" t="s">
        <v>439</v>
      </c>
      <c r="L1161" s="31" t="s">
        <v>283</v>
      </c>
      <c r="M1161" s="31" t="s">
        <v>463</v>
      </c>
      <c r="N1161" s="33" t="s">
        <v>464</v>
      </c>
      <c r="O1161" s="34" t="s">
        <v>833</v>
      </c>
    </row>
    <row r="1162" spans="1:15">
      <c r="A1162" s="29">
        <v>9781447985310</v>
      </c>
      <c r="B1162" s="30" t="s">
        <v>1636</v>
      </c>
      <c r="C1162" s="36" t="s">
        <v>476</v>
      </c>
      <c r="D1162" s="32">
        <v>32.5</v>
      </c>
      <c r="E1162" s="57">
        <f t="shared" si="37"/>
        <v>43.99</v>
      </c>
      <c r="F1162" s="68">
        <f t="shared" ref="F1162:F1225" si="38">ROUNDUP(D1162*1.1354,0)-0.01</f>
        <v>36.99</v>
      </c>
      <c r="G1162" s="31" t="s">
        <v>716</v>
      </c>
      <c r="H1162" s="31" t="s">
        <v>462</v>
      </c>
      <c r="I1162" s="31">
        <v>6</v>
      </c>
      <c r="J1162" s="31" t="s">
        <v>289</v>
      </c>
      <c r="K1162" s="31" t="s">
        <v>439</v>
      </c>
      <c r="L1162" s="31" t="s">
        <v>283</v>
      </c>
      <c r="M1162" s="31" t="s">
        <v>463</v>
      </c>
      <c r="N1162" s="33" t="s">
        <v>464</v>
      </c>
      <c r="O1162" s="34" t="s">
        <v>833</v>
      </c>
    </row>
    <row r="1163" spans="1:15">
      <c r="A1163" s="29">
        <v>9781447985327</v>
      </c>
      <c r="B1163" s="30" t="s">
        <v>1637</v>
      </c>
      <c r="C1163" s="36" t="s">
        <v>476</v>
      </c>
      <c r="D1163" s="32">
        <v>32.5</v>
      </c>
      <c r="E1163" s="57">
        <f t="shared" si="37"/>
        <v>43.99</v>
      </c>
      <c r="F1163" s="68">
        <f t="shared" si="38"/>
        <v>36.99</v>
      </c>
      <c r="G1163" s="31" t="s">
        <v>716</v>
      </c>
      <c r="H1163" s="31" t="s">
        <v>462</v>
      </c>
      <c r="I1163" s="31">
        <v>7</v>
      </c>
      <c r="J1163" s="31" t="s">
        <v>289</v>
      </c>
      <c r="K1163" s="31" t="s">
        <v>439</v>
      </c>
      <c r="L1163" s="31" t="s">
        <v>283</v>
      </c>
      <c r="M1163" s="31" t="s">
        <v>463</v>
      </c>
      <c r="N1163" s="33" t="s">
        <v>464</v>
      </c>
      <c r="O1163" s="34" t="s">
        <v>833</v>
      </c>
    </row>
    <row r="1164" spans="1:15">
      <c r="A1164" s="29">
        <v>9781447985334</v>
      </c>
      <c r="B1164" s="30" t="s">
        <v>1638</v>
      </c>
      <c r="C1164" s="36" t="s">
        <v>476</v>
      </c>
      <c r="D1164" s="32">
        <v>32.5</v>
      </c>
      <c r="E1164" s="57">
        <f t="shared" si="37"/>
        <v>43.99</v>
      </c>
      <c r="F1164" s="68">
        <f t="shared" si="38"/>
        <v>36.99</v>
      </c>
      <c r="G1164" s="31" t="s">
        <v>716</v>
      </c>
      <c r="H1164" s="31" t="s">
        <v>462</v>
      </c>
      <c r="I1164" s="31">
        <v>8</v>
      </c>
      <c r="J1164" s="31" t="s">
        <v>289</v>
      </c>
      <c r="K1164" s="31" t="s">
        <v>439</v>
      </c>
      <c r="L1164" s="31" t="s">
        <v>283</v>
      </c>
      <c r="M1164" s="31" t="s">
        <v>463</v>
      </c>
      <c r="N1164" s="33" t="s">
        <v>464</v>
      </c>
      <c r="O1164" s="34" t="s">
        <v>833</v>
      </c>
    </row>
    <row r="1165" spans="1:15">
      <c r="A1165" s="29">
        <v>9781447985341</v>
      </c>
      <c r="B1165" s="30" t="s">
        <v>1639</v>
      </c>
      <c r="C1165" s="36" t="s">
        <v>476</v>
      </c>
      <c r="D1165" s="32">
        <v>20.2</v>
      </c>
      <c r="E1165" s="57">
        <f t="shared" si="37"/>
        <v>27.99</v>
      </c>
      <c r="F1165" s="68">
        <f t="shared" si="38"/>
        <v>22.99</v>
      </c>
      <c r="G1165" s="31" t="s">
        <v>716</v>
      </c>
      <c r="H1165" s="31" t="s">
        <v>462</v>
      </c>
      <c r="I1165" s="31">
        <v>9</v>
      </c>
      <c r="J1165" s="31" t="s">
        <v>289</v>
      </c>
      <c r="K1165" s="31" t="s">
        <v>439</v>
      </c>
      <c r="L1165" s="31" t="s">
        <v>283</v>
      </c>
      <c r="M1165" s="31" t="s">
        <v>463</v>
      </c>
      <c r="N1165" s="33" t="s">
        <v>464</v>
      </c>
      <c r="O1165" s="34" t="s">
        <v>833</v>
      </c>
    </row>
    <row r="1166" spans="1:15">
      <c r="A1166" s="29">
        <v>9781447985358</v>
      </c>
      <c r="B1166" s="30" t="s">
        <v>1640</v>
      </c>
      <c r="C1166" s="36" t="s">
        <v>476</v>
      </c>
      <c r="D1166" s="32">
        <v>20.2</v>
      </c>
      <c r="E1166" s="57">
        <f t="shared" si="37"/>
        <v>27.99</v>
      </c>
      <c r="F1166" s="68">
        <f t="shared" si="38"/>
        <v>22.99</v>
      </c>
      <c r="G1166" s="31" t="s">
        <v>716</v>
      </c>
      <c r="H1166" s="31" t="s">
        <v>462</v>
      </c>
      <c r="I1166" s="31">
        <v>10</v>
      </c>
      <c r="J1166" s="31" t="s">
        <v>289</v>
      </c>
      <c r="K1166" s="31" t="s">
        <v>439</v>
      </c>
      <c r="L1166" s="31" t="s">
        <v>283</v>
      </c>
      <c r="M1166" s="31" t="s">
        <v>463</v>
      </c>
      <c r="N1166" s="33" t="s">
        <v>464</v>
      </c>
      <c r="O1166" s="34" t="s">
        <v>833</v>
      </c>
    </row>
    <row r="1167" spans="1:15">
      <c r="A1167" s="29">
        <v>9781447985365</v>
      </c>
      <c r="B1167" s="30" t="s">
        <v>1641</v>
      </c>
      <c r="C1167" s="36" t="s">
        <v>476</v>
      </c>
      <c r="D1167" s="32">
        <v>20.2</v>
      </c>
      <c r="E1167" s="57">
        <f t="shared" si="37"/>
        <v>27.99</v>
      </c>
      <c r="F1167" s="68">
        <f t="shared" si="38"/>
        <v>22.99</v>
      </c>
      <c r="G1167" s="31" t="s">
        <v>716</v>
      </c>
      <c r="H1167" s="31" t="s">
        <v>462</v>
      </c>
      <c r="I1167" s="31">
        <v>11</v>
      </c>
      <c r="J1167" s="31" t="s">
        <v>289</v>
      </c>
      <c r="K1167" s="31" t="s">
        <v>439</v>
      </c>
      <c r="L1167" s="31" t="s">
        <v>283</v>
      </c>
      <c r="M1167" s="31" t="s">
        <v>463</v>
      </c>
      <c r="N1167" s="33" t="s">
        <v>464</v>
      </c>
      <c r="O1167" s="34" t="s">
        <v>833</v>
      </c>
    </row>
    <row r="1168" spans="1:15">
      <c r="A1168" s="29">
        <v>9781447985372</v>
      </c>
      <c r="B1168" s="30" t="s">
        <v>1642</v>
      </c>
      <c r="C1168" s="36" t="s">
        <v>476</v>
      </c>
      <c r="D1168" s="32">
        <v>20.2</v>
      </c>
      <c r="E1168" s="57">
        <f t="shared" si="37"/>
        <v>27.99</v>
      </c>
      <c r="F1168" s="68">
        <f t="shared" si="38"/>
        <v>22.99</v>
      </c>
      <c r="G1168" s="31" t="s">
        <v>716</v>
      </c>
      <c r="H1168" s="31" t="s">
        <v>462</v>
      </c>
      <c r="I1168" s="31">
        <v>12</v>
      </c>
      <c r="J1168" s="31" t="s">
        <v>289</v>
      </c>
      <c r="K1168" s="31" t="s">
        <v>439</v>
      </c>
      <c r="L1168" s="31" t="s">
        <v>283</v>
      </c>
      <c r="M1168" s="31" t="s">
        <v>463</v>
      </c>
      <c r="N1168" s="33" t="s">
        <v>464</v>
      </c>
      <c r="O1168" s="34" t="s">
        <v>833</v>
      </c>
    </row>
    <row r="1169" spans="1:15">
      <c r="A1169" s="29">
        <v>9781447985389</v>
      </c>
      <c r="B1169" s="30" t="s">
        <v>1643</v>
      </c>
      <c r="C1169" s="36" t="s">
        <v>476</v>
      </c>
      <c r="D1169" s="32">
        <v>20.2</v>
      </c>
      <c r="E1169" s="57">
        <f t="shared" si="37"/>
        <v>27.99</v>
      </c>
      <c r="F1169" s="68">
        <f t="shared" si="38"/>
        <v>22.99</v>
      </c>
      <c r="G1169" s="31" t="s">
        <v>716</v>
      </c>
      <c r="H1169" s="31" t="s">
        <v>462</v>
      </c>
      <c r="I1169" s="31">
        <v>13</v>
      </c>
      <c r="J1169" s="31" t="s">
        <v>289</v>
      </c>
      <c r="K1169" s="31" t="s">
        <v>439</v>
      </c>
      <c r="L1169" s="31" t="s">
        <v>283</v>
      </c>
      <c r="M1169" s="31" t="s">
        <v>463</v>
      </c>
      <c r="N1169" s="33" t="s">
        <v>464</v>
      </c>
      <c r="O1169" s="34" t="s">
        <v>833</v>
      </c>
    </row>
    <row r="1170" spans="1:15">
      <c r="A1170" s="29">
        <v>9781447985396</v>
      </c>
      <c r="B1170" s="30" t="s">
        <v>1644</v>
      </c>
      <c r="C1170" s="36" t="s">
        <v>476</v>
      </c>
      <c r="D1170" s="32">
        <v>20.2</v>
      </c>
      <c r="E1170" s="57">
        <f t="shared" si="37"/>
        <v>27.99</v>
      </c>
      <c r="F1170" s="68">
        <f t="shared" si="38"/>
        <v>22.99</v>
      </c>
      <c r="G1170" s="31" t="s">
        <v>716</v>
      </c>
      <c r="H1170" s="31" t="s">
        <v>462</v>
      </c>
      <c r="I1170" s="31">
        <v>14</v>
      </c>
      <c r="J1170" s="31" t="s">
        <v>289</v>
      </c>
      <c r="K1170" s="31" t="s">
        <v>439</v>
      </c>
      <c r="L1170" s="31" t="s">
        <v>283</v>
      </c>
      <c r="M1170" s="31" t="s">
        <v>463</v>
      </c>
      <c r="N1170" s="33" t="s">
        <v>464</v>
      </c>
      <c r="O1170" s="34" t="s">
        <v>833</v>
      </c>
    </row>
    <row r="1171" spans="1:15">
      <c r="A1171" s="29">
        <v>9781447985402</v>
      </c>
      <c r="B1171" s="30" t="s">
        <v>1645</v>
      </c>
      <c r="C1171" s="36" t="s">
        <v>476</v>
      </c>
      <c r="D1171" s="32">
        <v>20.2</v>
      </c>
      <c r="E1171" s="57">
        <f t="shared" si="37"/>
        <v>27.99</v>
      </c>
      <c r="F1171" s="68">
        <f t="shared" si="38"/>
        <v>22.99</v>
      </c>
      <c r="G1171" s="31" t="s">
        <v>716</v>
      </c>
      <c r="H1171" s="31" t="s">
        <v>462</v>
      </c>
      <c r="I1171" s="31">
        <v>15</v>
      </c>
      <c r="J1171" s="31" t="s">
        <v>289</v>
      </c>
      <c r="K1171" s="31" t="s">
        <v>439</v>
      </c>
      <c r="L1171" s="31" t="s">
        <v>283</v>
      </c>
      <c r="M1171" s="31" t="s">
        <v>463</v>
      </c>
      <c r="N1171" s="33" t="s">
        <v>464</v>
      </c>
      <c r="O1171" s="34" t="s">
        <v>833</v>
      </c>
    </row>
    <row r="1172" spans="1:15">
      <c r="A1172" s="29">
        <v>9781447985419</v>
      </c>
      <c r="B1172" s="30" t="s">
        <v>1646</v>
      </c>
      <c r="C1172" s="36" t="s">
        <v>476</v>
      </c>
      <c r="D1172" s="32">
        <v>20.2</v>
      </c>
      <c r="E1172" s="57">
        <f t="shared" si="37"/>
        <v>27.99</v>
      </c>
      <c r="F1172" s="68">
        <f t="shared" si="38"/>
        <v>22.99</v>
      </c>
      <c r="G1172" s="31" t="s">
        <v>716</v>
      </c>
      <c r="H1172" s="31" t="s">
        <v>462</v>
      </c>
      <c r="I1172" s="31">
        <v>16</v>
      </c>
      <c r="J1172" s="31" t="s">
        <v>289</v>
      </c>
      <c r="K1172" s="31" t="s">
        <v>439</v>
      </c>
      <c r="L1172" s="31" t="s">
        <v>283</v>
      </c>
      <c r="M1172" s="31" t="s">
        <v>463</v>
      </c>
      <c r="N1172" s="33" t="s">
        <v>464</v>
      </c>
      <c r="O1172" s="34" t="s">
        <v>833</v>
      </c>
    </row>
    <row r="1173" spans="1:15">
      <c r="A1173" s="29">
        <v>9781447985426</v>
      </c>
      <c r="B1173" s="30" t="s">
        <v>1647</v>
      </c>
      <c r="C1173" s="36" t="s">
        <v>476</v>
      </c>
      <c r="D1173" s="32">
        <v>20.2</v>
      </c>
      <c r="E1173" s="57">
        <f t="shared" si="37"/>
        <v>27.99</v>
      </c>
      <c r="F1173" s="68">
        <f t="shared" si="38"/>
        <v>22.99</v>
      </c>
      <c r="G1173" s="31" t="s">
        <v>716</v>
      </c>
      <c r="H1173" s="31" t="s">
        <v>462</v>
      </c>
      <c r="I1173" s="31">
        <v>17</v>
      </c>
      <c r="J1173" s="31" t="s">
        <v>289</v>
      </c>
      <c r="K1173" s="31" t="s">
        <v>439</v>
      </c>
      <c r="L1173" s="31" t="s">
        <v>283</v>
      </c>
      <c r="M1173" s="31" t="s">
        <v>463</v>
      </c>
      <c r="N1173" s="33" t="s">
        <v>464</v>
      </c>
      <c r="O1173" s="34" t="s">
        <v>833</v>
      </c>
    </row>
    <row r="1174" spans="1:15">
      <c r="A1174" s="29">
        <v>9781447985433</v>
      </c>
      <c r="B1174" s="30" t="s">
        <v>1648</v>
      </c>
      <c r="C1174" s="36" t="s">
        <v>476</v>
      </c>
      <c r="D1174" s="32">
        <v>20.2</v>
      </c>
      <c r="E1174" s="57">
        <f t="shared" si="37"/>
        <v>27.99</v>
      </c>
      <c r="F1174" s="68">
        <f t="shared" si="38"/>
        <v>22.99</v>
      </c>
      <c r="G1174" s="31" t="s">
        <v>716</v>
      </c>
      <c r="H1174" s="31" t="s">
        <v>462</v>
      </c>
      <c r="I1174" s="31">
        <v>18</v>
      </c>
      <c r="J1174" s="31" t="s">
        <v>289</v>
      </c>
      <c r="K1174" s="31" t="s">
        <v>439</v>
      </c>
      <c r="L1174" s="31" t="s">
        <v>283</v>
      </c>
      <c r="M1174" s="31" t="s">
        <v>463</v>
      </c>
      <c r="N1174" s="33" t="s">
        <v>464</v>
      </c>
      <c r="O1174" s="34" t="s">
        <v>833</v>
      </c>
    </row>
    <row r="1175" spans="1:15">
      <c r="A1175" s="29">
        <v>9781447985440</v>
      </c>
      <c r="B1175" s="30" t="s">
        <v>1649</v>
      </c>
      <c r="C1175" s="36" t="s">
        <v>476</v>
      </c>
      <c r="D1175" s="32">
        <v>20.2</v>
      </c>
      <c r="E1175" s="57">
        <f t="shared" si="37"/>
        <v>27.99</v>
      </c>
      <c r="F1175" s="68">
        <f t="shared" si="38"/>
        <v>22.99</v>
      </c>
      <c r="G1175" s="31" t="s">
        <v>716</v>
      </c>
      <c r="H1175" s="31" t="s">
        <v>462</v>
      </c>
      <c r="I1175" s="31">
        <v>19</v>
      </c>
      <c r="J1175" s="31" t="s">
        <v>289</v>
      </c>
      <c r="K1175" s="31" t="s">
        <v>439</v>
      </c>
      <c r="L1175" s="31" t="s">
        <v>283</v>
      </c>
      <c r="M1175" s="31" t="s">
        <v>463</v>
      </c>
      <c r="N1175" s="33" t="s">
        <v>464</v>
      </c>
      <c r="O1175" s="34" t="s">
        <v>833</v>
      </c>
    </row>
    <row r="1176" spans="1:15">
      <c r="A1176" s="29">
        <v>9781447985457</v>
      </c>
      <c r="B1176" s="30" t="s">
        <v>1650</v>
      </c>
      <c r="C1176" s="36" t="s">
        <v>476</v>
      </c>
      <c r="D1176" s="32">
        <v>20.2</v>
      </c>
      <c r="E1176" s="57">
        <f t="shared" si="37"/>
        <v>27.99</v>
      </c>
      <c r="F1176" s="68">
        <f t="shared" si="38"/>
        <v>22.99</v>
      </c>
      <c r="G1176" s="31" t="s">
        <v>716</v>
      </c>
      <c r="H1176" s="31" t="s">
        <v>462</v>
      </c>
      <c r="I1176" s="31">
        <v>20</v>
      </c>
      <c r="J1176" s="31" t="s">
        <v>289</v>
      </c>
      <c r="K1176" s="31" t="s">
        <v>439</v>
      </c>
      <c r="L1176" s="31" t="s">
        <v>283</v>
      </c>
      <c r="M1176" s="31" t="s">
        <v>463</v>
      </c>
      <c r="N1176" s="33" t="s">
        <v>464</v>
      </c>
      <c r="O1176" s="34" t="s">
        <v>833</v>
      </c>
    </row>
    <row r="1177" spans="1:15">
      <c r="A1177" s="29">
        <v>9781447985464</v>
      </c>
      <c r="B1177" s="30" t="s">
        <v>1651</v>
      </c>
      <c r="C1177" s="36" t="s">
        <v>476</v>
      </c>
      <c r="D1177" s="32">
        <v>20.2</v>
      </c>
      <c r="E1177" s="57">
        <f t="shared" si="37"/>
        <v>27.99</v>
      </c>
      <c r="F1177" s="68">
        <f t="shared" si="38"/>
        <v>22.99</v>
      </c>
      <c r="G1177" s="31" t="s">
        <v>716</v>
      </c>
      <c r="H1177" s="31" t="s">
        <v>462</v>
      </c>
      <c r="I1177" s="31">
        <v>21</v>
      </c>
      <c r="J1177" s="31" t="s">
        <v>289</v>
      </c>
      <c r="K1177" s="31" t="s">
        <v>439</v>
      </c>
      <c r="L1177" s="31" t="s">
        <v>283</v>
      </c>
      <c r="M1177" s="31" t="s">
        <v>463</v>
      </c>
      <c r="N1177" s="33" t="s">
        <v>464</v>
      </c>
      <c r="O1177" s="34" t="s">
        <v>833</v>
      </c>
    </row>
    <row r="1178" spans="1:15">
      <c r="A1178" s="29">
        <v>9781447985471</v>
      </c>
      <c r="B1178" s="30" t="s">
        <v>1652</v>
      </c>
      <c r="C1178" s="36" t="s">
        <v>476</v>
      </c>
      <c r="D1178" s="32">
        <v>20.2</v>
      </c>
      <c r="E1178" s="57">
        <f t="shared" si="37"/>
        <v>27.99</v>
      </c>
      <c r="F1178" s="68">
        <f t="shared" si="38"/>
        <v>22.99</v>
      </c>
      <c r="G1178" s="31" t="s">
        <v>716</v>
      </c>
      <c r="H1178" s="31" t="s">
        <v>462</v>
      </c>
      <c r="I1178" s="31">
        <v>22</v>
      </c>
      <c r="J1178" s="31" t="s">
        <v>289</v>
      </c>
      <c r="K1178" s="31" t="s">
        <v>439</v>
      </c>
      <c r="L1178" s="31" t="s">
        <v>283</v>
      </c>
      <c r="M1178" s="31" t="s">
        <v>463</v>
      </c>
      <c r="N1178" s="33" t="s">
        <v>464</v>
      </c>
      <c r="O1178" s="34" t="s">
        <v>833</v>
      </c>
    </row>
    <row r="1179" spans="1:15">
      <c r="A1179" s="29">
        <v>9781447985488</v>
      </c>
      <c r="B1179" s="30" t="s">
        <v>1653</v>
      </c>
      <c r="C1179" s="36" t="s">
        <v>476</v>
      </c>
      <c r="D1179" s="32">
        <v>20.2</v>
      </c>
      <c r="E1179" s="57">
        <f t="shared" si="37"/>
        <v>27.99</v>
      </c>
      <c r="F1179" s="68">
        <f t="shared" si="38"/>
        <v>22.99</v>
      </c>
      <c r="G1179" s="31" t="s">
        <v>716</v>
      </c>
      <c r="H1179" s="31" t="s">
        <v>462</v>
      </c>
      <c r="I1179" s="31">
        <v>23</v>
      </c>
      <c r="J1179" s="31" t="s">
        <v>289</v>
      </c>
      <c r="K1179" s="31" t="s">
        <v>439</v>
      </c>
      <c r="L1179" s="31" t="s">
        <v>283</v>
      </c>
      <c r="M1179" s="31" t="s">
        <v>463</v>
      </c>
      <c r="N1179" s="33" t="s">
        <v>464</v>
      </c>
      <c r="O1179" s="34" t="s">
        <v>833</v>
      </c>
    </row>
    <row r="1180" spans="1:15">
      <c r="A1180" s="29">
        <v>9781447985501</v>
      </c>
      <c r="B1180" s="30" t="s">
        <v>1654</v>
      </c>
      <c r="C1180" s="36" t="s">
        <v>476</v>
      </c>
      <c r="D1180" s="32">
        <v>20.2</v>
      </c>
      <c r="E1180" s="57">
        <f t="shared" si="37"/>
        <v>27.99</v>
      </c>
      <c r="F1180" s="68">
        <f t="shared" si="38"/>
        <v>22.99</v>
      </c>
      <c r="G1180" s="31" t="s">
        <v>716</v>
      </c>
      <c r="H1180" s="31" t="s">
        <v>462</v>
      </c>
      <c r="I1180" s="31">
        <v>24</v>
      </c>
      <c r="J1180" s="31" t="s">
        <v>289</v>
      </c>
      <c r="K1180" s="31" t="s">
        <v>439</v>
      </c>
      <c r="L1180" s="31" t="s">
        <v>283</v>
      </c>
      <c r="M1180" s="31" t="s">
        <v>463</v>
      </c>
      <c r="N1180" s="33" t="s">
        <v>464</v>
      </c>
      <c r="O1180" s="34" t="s">
        <v>833</v>
      </c>
    </row>
    <row r="1181" spans="1:15">
      <c r="A1181" s="29">
        <v>9781447984788</v>
      </c>
      <c r="B1181" s="30" t="s">
        <v>1655</v>
      </c>
      <c r="C1181" s="36" t="s">
        <v>1656</v>
      </c>
      <c r="D1181" s="32">
        <v>19.399999999999999</v>
      </c>
      <c r="E1181" s="57">
        <f t="shared" si="37"/>
        <v>26.99</v>
      </c>
      <c r="F1181" s="68">
        <f t="shared" si="38"/>
        <v>22.99</v>
      </c>
      <c r="G1181" s="31" t="s">
        <v>716</v>
      </c>
      <c r="H1181" s="31" t="s">
        <v>462</v>
      </c>
      <c r="I1181" s="31">
        <v>25</v>
      </c>
      <c r="J1181" s="31" t="s">
        <v>295</v>
      </c>
      <c r="K1181" s="31" t="s">
        <v>331</v>
      </c>
      <c r="L1181" s="31" t="s">
        <v>296</v>
      </c>
      <c r="M1181" s="31" t="s">
        <v>463</v>
      </c>
      <c r="N1181" s="33" t="s">
        <v>464</v>
      </c>
      <c r="O1181" s="34" t="s">
        <v>833</v>
      </c>
    </row>
    <row r="1182" spans="1:15">
      <c r="A1182" s="29">
        <v>9781447984801</v>
      </c>
      <c r="B1182" s="30" t="s">
        <v>1657</v>
      </c>
      <c r="C1182" s="36" t="s">
        <v>1656</v>
      </c>
      <c r="D1182" s="32">
        <v>20</v>
      </c>
      <c r="E1182" s="57">
        <f t="shared" si="37"/>
        <v>26.99</v>
      </c>
      <c r="F1182" s="68">
        <f t="shared" si="38"/>
        <v>22.99</v>
      </c>
      <c r="G1182" s="31" t="s">
        <v>716</v>
      </c>
      <c r="H1182" s="31" t="s">
        <v>462</v>
      </c>
      <c r="I1182" s="31">
        <v>26</v>
      </c>
      <c r="J1182" s="31" t="s">
        <v>295</v>
      </c>
      <c r="K1182" s="31" t="s">
        <v>331</v>
      </c>
      <c r="L1182" s="31" t="s">
        <v>296</v>
      </c>
      <c r="M1182" s="31" t="s">
        <v>463</v>
      </c>
      <c r="N1182" s="33" t="s">
        <v>464</v>
      </c>
      <c r="O1182" s="34" t="s">
        <v>833</v>
      </c>
    </row>
    <row r="1183" spans="1:15">
      <c r="A1183" s="29">
        <v>9781447984825</v>
      </c>
      <c r="B1183" s="30" t="s">
        <v>1658</v>
      </c>
      <c r="C1183" s="36" t="s">
        <v>1656</v>
      </c>
      <c r="D1183" s="32">
        <v>19</v>
      </c>
      <c r="E1183" s="57">
        <f t="shared" si="37"/>
        <v>25.99</v>
      </c>
      <c r="F1183" s="68">
        <f t="shared" si="38"/>
        <v>21.99</v>
      </c>
      <c r="G1183" s="31" t="s">
        <v>716</v>
      </c>
      <c r="H1183" s="31" t="s">
        <v>462</v>
      </c>
      <c r="I1183" s="31">
        <v>27</v>
      </c>
      <c r="J1183" s="31" t="s">
        <v>295</v>
      </c>
      <c r="K1183" s="31" t="s">
        <v>331</v>
      </c>
      <c r="L1183" s="31" t="s">
        <v>296</v>
      </c>
      <c r="M1183" s="31" t="s">
        <v>463</v>
      </c>
      <c r="N1183" s="33" t="s">
        <v>464</v>
      </c>
      <c r="O1183" s="34" t="s">
        <v>833</v>
      </c>
    </row>
    <row r="1184" spans="1:15">
      <c r="A1184" s="29">
        <v>9781447984849</v>
      </c>
      <c r="B1184" s="30" t="s">
        <v>1659</v>
      </c>
      <c r="C1184" s="36" t="s">
        <v>1656</v>
      </c>
      <c r="D1184" s="32">
        <v>20</v>
      </c>
      <c r="E1184" s="57">
        <f t="shared" si="37"/>
        <v>26.99</v>
      </c>
      <c r="F1184" s="68">
        <f t="shared" si="38"/>
        <v>22.99</v>
      </c>
      <c r="G1184" s="31" t="s">
        <v>716</v>
      </c>
      <c r="H1184" s="31" t="s">
        <v>462</v>
      </c>
      <c r="I1184" s="31">
        <v>28</v>
      </c>
      <c r="J1184" s="31" t="s">
        <v>295</v>
      </c>
      <c r="K1184" s="31" t="s">
        <v>331</v>
      </c>
      <c r="L1184" s="31" t="s">
        <v>296</v>
      </c>
      <c r="M1184" s="31" t="s">
        <v>463</v>
      </c>
      <c r="N1184" s="33" t="s">
        <v>464</v>
      </c>
      <c r="O1184" s="34" t="s">
        <v>833</v>
      </c>
    </row>
    <row r="1185" spans="1:15">
      <c r="A1185" s="29">
        <v>9781447984863</v>
      </c>
      <c r="B1185" s="30" t="s">
        <v>1660</v>
      </c>
      <c r="C1185" s="36" t="s">
        <v>1656</v>
      </c>
      <c r="D1185" s="32">
        <v>20</v>
      </c>
      <c r="E1185" s="57">
        <f t="shared" si="37"/>
        <v>26.99</v>
      </c>
      <c r="F1185" s="68">
        <f t="shared" si="38"/>
        <v>22.99</v>
      </c>
      <c r="G1185" s="31" t="s">
        <v>716</v>
      </c>
      <c r="H1185" s="31" t="s">
        <v>462</v>
      </c>
      <c r="I1185" s="31">
        <v>29</v>
      </c>
      <c r="J1185" s="31" t="s">
        <v>295</v>
      </c>
      <c r="K1185" s="31" t="s">
        <v>331</v>
      </c>
      <c r="L1185" s="31" t="s">
        <v>296</v>
      </c>
      <c r="M1185" s="31" t="s">
        <v>463</v>
      </c>
      <c r="N1185" s="33" t="s">
        <v>464</v>
      </c>
      <c r="O1185" s="34" t="s">
        <v>833</v>
      </c>
    </row>
    <row r="1186" spans="1:15">
      <c r="A1186" s="29">
        <v>9781447984887</v>
      </c>
      <c r="B1186" s="30" t="s">
        <v>1661</v>
      </c>
      <c r="C1186" s="36" t="s">
        <v>1656</v>
      </c>
      <c r="D1186" s="32">
        <v>20</v>
      </c>
      <c r="E1186" s="57">
        <f t="shared" si="37"/>
        <v>26.99</v>
      </c>
      <c r="F1186" s="68">
        <f t="shared" si="38"/>
        <v>22.99</v>
      </c>
      <c r="G1186" s="31" t="s">
        <v>716</v>
      </c>
      <c r="H1186" s="31" t="s">
        <v>462</v>
      </c>
      <c r="I1186" s="31">
        <v>30</v>
      </c>
      <c r="J1186" s="31" t="s">
        <v>295</v>
      </c>
      <c r="K1186" s="31" t="s">
        <v>331</v>
      </c>
      <c r="L1186" s="31" t="s">
        <v>296</v>
      </c>
      <c r="M1186" s="31" t="s">
        <v>463</v>
      </c>
      <c r="N1186" s="33" t="s">
        <v>464</v>
      </c>
      <c r="O1186" s="34" t="s">
        <v>833</v>
      </c>
    </row>
    <row r="1187" spans="1:15">
      <c r="A1187" s="29">
        <v>9781447984900</v>
      </c>
      <c r="B1187" s="30" t="s">
        <v>1662</v>
      </c>
      <c r="C1187" s="36" t="s">
        <v>1656</v>
      </c>
      <c r="D1187" s="32">
        <v>20</v>
      </c>
      <c r="E1187" s="57">
        <f t="shared" si="37"/>
        <v>26.99</v>
      </c>
      <c r="F1187" s="68">
        <f t="shared" si="38"/>
        <v>22.99</v>
      </c>
      <c r="G1187" s="31" t="s">
        <v>716</v>
      </c>
      <c r="H1187" s="31" t="s">
        <v>462</v>
      </c>
      <c r="I1187" s="31">
        <v>31</v>
      </c>
      <c r="J1187" s="31" t="s">
        <v>295</v>
      </c>
      <c r="K1187" s="31" t="s">
        <v>331</v>
      </c>
      <c r="L1187" s="31" t="s">
        <v>296</v>
      </c>
      <c r="M1187" s="31" t="s">
        <v>463</v>
      </c>
      <c r="N1187" s="33" t="s">
        <v>464</v>
      </c>
      <c r="O1187" s="34" t="s">
        <v>833</v>
      </c>
    </row>
    <row r="1188" spans="1:15">
      <c r="A1188" s="29">
        <v>9781447984924</v>
      </c>
      <c r="B1188" s="30" t="s">
        <v>1663</v>
      </c>
      <c r="C1188" s="36" t="s">
        <v>1656</v>
      </c>
      <c r="D1188" s="32">
        <v>20</v>
      </c>
      <c r="E1188" s="57">
        <f t="shared" si="37"/>
        <v>26.99</v>
      </c>
      <c r="F1188" s="68">
        <f t="shared" si="38"/>
        <v>22.99</v>
      </c>
      <c r="G1188" s="31" t="s">
        <v>716</v>
      </c>
      <c r="H1188" s="31" t="s">
        <v>462</v>
      </c>
      <c r="I1188" s="31">
        <v>32</v>
      </c>
      <c r="J1188" s="31" t="s">
        <v>295</v>
      </c>
      <c r="K1188" s="31" t="s">
        <v>331</v>
      </c>
      <c r="L1188" s="31" t="s">
        <v>296</v>
      </c>
      <c r="M1188" s="31" t="s">
        <v>463</v>
      </c>
      <c r="N1188" s="33" t="s">
        <v>464</v>
      </c>
      <c r="O1188" s="34" t="s">
        <v>833</v>
      </c>
    </row>
    <row r="1189" spans="1:15">
      <c r="A1189" s="29">
        <v>9781447984986</v>
      </c>
      <c r="B1189" s="30" t="s">
        <v>1664</v>
      </c>
      <c r="C1189" s="36" t="s">
        <v>1656</v>
      </c>
      <c r="D1189" s="32">
        <v>12.2</v>
      </c>
      <c r="E1189" s="57">
        <f t="shared" si="37"/>
        <v>16.989999999999998</v>
      </c>
      <c r="F1189" s="68">
        <f t="shared" si="38"/>
        <v>13.99</v>
      </c>
      <c r="G1189" s="31" t="s">
        <v>716</v>
      </c>
      <c r="H1189" s="31" t="s">
        <v>462</v>
      </c>
      <c r="I1189" s="31">
        <v>33</v>
      </c>
      <c r="J1189" s="31" t="s">
        <v>295</v>
      </c>
      <c r="K1189" s="31" t="s">
        <v>331</v>
      </c>
      <c r="L1189" s="31" t="s">
        <v>296</v>
      </c>
      <c r="M1189" s="31" t="s">
        <v>463</v>
      </c>
      <c r="N1189" s="33" t="s">
        <v>464</v>
      </c>
      <c r="O1189" s="34" t="s">
        <v>833</v>
      </c>
    </row>
    <row r="1190" spans="1:15">
      <c r="A1190" s="29">
        <v>9781447985167</v>
      </c>
      <c r="B1190" s="30" t="s">
        <v>1665</v>
      </c>
      <c r="C1190" s="36" t="s">
        <v>1656</v>
      </c>
      <c r="D1190" s="32">
        <v>11.6</v>
      </c>
      <c r="E1190" s="57">
        <f t="shared" si="37"/>
        <v>15.99</v>
      </c>
      <c r="F1190" s="68">
        <f t="shared" si="38"/>
        <v>13.99</v>
      </c>
      <c r="G1190" s="31" t="s">
        <v>716</v>
      </c>
      <c r="H1190" s="31" t="s">
        <v>462</v>
      </c>
      <c r="I1190" s="31">
        <v>34</v>
      </c>
      <c r="J1190" s="31" t="s">
        <v>295</v>
      </c>
      <c r="K1190" s="31" t="s">
        <v>331</v>
      </c>
      <c r="L1190" s="31" t="s">
        <v>296</v>
      </c>
      <c r="M1190" s="31" t="s">
        <v>463</v>
      </c>
      <c r="N1190" s="33" t="s">
        <v>464</v>
      </c>
      <c r="O1190" s="34" t="s">
        <v>833</v>
      </c>
    </row>
    <row r="1191" spans="1:15">
      <c r="A1191" s="29">
        <v>9781447985020</v>
      </c>
      <c r="B1191" s="30" t="s">
        <v>1666</v>
      </c>
      <c r="C1191" s="36" t="s">
        <v>1656</v>
      </c>
      <c r="D1191" s="32">
        <v>11.6</v>
      </c>
      <c r="E1191" s="57">
        <f t="shared" si="37"/>
        <v>15.99</v>
      </c>
      <c r="F1191" s="68">
        <f t="shared" si="38"/>
        <v>13.99</v>
      </c>
      <c r="G1191" s="31" t="s">
        <v>716</v>
      </c>
      <c r="H1191" s="31" t="s">
        <v>462</v>
      </c>
      <c r="I1191" s="31">
        <v>35</v>
      </c>
      <c r="J1191" s="31" t="s">
        <v>295</v>
      </c>
      <c r="K1191" s="31" t="s">
        <v>331</v>
      </c>
      <c r="L1191" s="31" t="s">
        <v>296</v>
      </c>
      <c r="M1191" s="31" t="s">
        <v>463</v>
      </c>
      <c r="N1191" s="33" t="s">
        <v>464</v>
      </c>
      <c r="O1191" s="34" t="s">
        <v>833</v>
      </c>
    </row>
    <row r="1192" spans="1:15">
      <c r="A1192" s="29">
        <v>9781447985006</v>
      </c>
      <c r="B1192" s="30" t="s">
        <v>1667</v>
      </c>
      <c r="C1192" s="36" t="s">
        <v>1656</v>
      </c>
      <c r="D1192" s="32">
        <v>11.7</v>
      </c>
      <c r="E1192" s="57">
        <f t="shared" si="37"/>
        <v>15.99</v>
      </c>
      <c r="F1192" s="68">
        <f t="shared" si="38"/>
        <v>13.99</v>
      </c>
      <c r="G1192" s="31" t="s">
        <v>716</v>
      </c>
      <c r="H1192" s="31" t="s">
        <v>462</v>
      </c>
      <c r="I1192" s="31">
        <v>36</v>
      </c>
      <c r="J1192" s="31" t="s">
        <v>295</v>
      </c>
      <c r="K1192" s="31" t="s">
        <v>331</v>
      </c>
      <c r="L1192" s="31" t="s">
        <v>296</v>
      </c>
      <c r="M1192" s="31" t="s">
        <v>463</v>
      </c>
      <c r="N1192" s="33" t="s">
        <v>464</v>
      </c>
      <c r="O1192" s="34" t="s">
        <v>833</v>
      </c>
    </row>
    <row r="1193" spans="1:15">
      <c r="A1193" s="29">
        <v>9781447985044</v>
      </c>
      <c r="B1193" s="30" t="s">
        <v>1668</v>
      </c>
      <c r="C1193" s="36" t="s">
        <v>1656</v>
      </c>
      <c r="D1193" s="32">
        <v>11.6</v>
      </c>
      <c r="E1193" s="57">
        <f t="shared" si="37"/>
        <v>15.99</v>
      </c>
      <c r="F1193" s="68">
        <f t="shared" si="38"/>
        <v>13.99</v>
      </c>
      <c r="G1193" s="31" t="s">
        <v>716</v>
      </c>
      <c r="H1193" s="31" t="s">
        <v>462</v>
      </c>
      <c r="I1193" s="31">
        <v>37</v>
      </c>
      <c r="J1193" s="31" t="s">
        <v>295</v>
      </c>
      <c r="K1193" s="31" t="s">
        <v>331</v>
      </c>
      <c r="L1193" s="31" t="s">
        <v>296</v>
      </c>
      <c r="M1193" s="31" t="s">
        <v>463</v>
      </c>
      <c r="N1193" s="33" t="s">
        <v>464</v>
      </c>
      <c r="O1193" s="34" t="s">
        <v>833</v>
      </c>
    </row>
    <row r="1194" spans="1:15">
      <c r="A1194" s="29">
        <v>9781447985068</v>
      </c>
      <c r="B1194" s="30" t="s">
        <v>1669</v>
      </c>
      <c r="C1194" s="36" t="s">
        <v>1656</v>
      </c>
      <c r="D1194" s="32">
        <v>11.6</v>
      </c>
      <c r="E1194" s="57">
        <f t="shared" si="37"/>
        <v>15.99</v>
      </c>
      <c r="F1194" s="68">
        <f t="shared" si="38"/>
        <v>13.99</v>
      </c>
      <c r="G1194" s="31" t="s">
        <v>716</v>
      </c>
      <c r="H1194" s="31" t="s">
        <v>462</v>
      </c>
      <c r="I1194" s="31">
        <v>38</v>
      </c>
      <c r="J1194" s="31" t="s">
        <v>295</v>
      </c>
      <c r="K1194" s="31" t="s">
        <v>331</v>
      </c>
      <c r="L1194" s="31" t="s">
        <v>296</v>
      </c>
      <c r="M1194" s="31" t="s">
        <v>463</v>
      </c>
      <c r="N1194" s="33" t="s">
        <v>464</v>
      </c>
      <c r="O1194" s="34" t="s">
        <v>833</v>
      </c>
    </row>
    <row r="1195" spans="1:15">
      <c r="A1195" s="29">
        <v>9781447985082</v>
      </c>
      <c r="B1195" s="30" t="s">
        <v>1670</v>
      </c>
      <c r="C1195" s="36" t="s">
        <v>1656</v>
      </c>
      <c r="D1195" s="32">
        <v>11.1</v>
      </c>
      <c r="E1195" s="57">
        <f t="shared" si="37"/>
        <v>14.99</v>
      </c>
      <c r="F1195" s="68">
        <f t="shared" si="38"/>
        <v>12.99</v>
      </c>
      <c r="G1195" s="31" t="s">
        <v>716</v>
      </c>
      <c r="H1195" s="31" t="s">
        <v>462</v>
      </c>
      <c r="I1195" s="31">
        <v>39</v>
      </c>
      <c r="J1195" s="31" t="s">
        <v>295</v>
      </c>
      <c r="K1195" s="31" t="s">
        <v>331</v>
      </c>
      <c r="L1195" s="31" t="s">
        <v>296</v>
      </c>
      <c r="M1195" s="31" t="s">
        <v>463</v>
      </c>
      <c r="N1195" s="33" t="s">
        <v>464</v>
      </c>
      <c r="O1195" s="34" t="s">
        <v>833</v>
      </c>
    </row>
    <row r="1196" spans="1:15">
      <c r="A1196" s="29">
        <v>9781447985129</v>
      </c>
      <c r="B1196" s="30" t="s">
        <v>1671</v>
      </c>
      <c r="C1196" s="36" t="s">
        <v>1656</v>
      </c>
      <c r="D1196" s="32">
        <v>11.6</v>
      </c>
      <c r="E1196" s="57">
        <f t="shared" si="37"/>
        <v>15.99</v>
      </c>
      <c r="F1196" s="68">
        <f t="shared" si="38"/>
        <v>13.99</v>
      </c>
      <c r="G1196" s="31" t="s">
        <v>716</v>
      </c>
      <c r="H1196" s="31" t="s">
        <v>462</v>
      </c>
      <c r="I1196" s="31">
        <v>40</v>
      </c>
      <c r="J1196" s="31" t="s">
        <v>295</v>
      </c>
      <c r="K1196" s="31" t="s">
        <v>331</v>
      </c>
      <c r="L1196" s="31" t="s">
        <v>296</v>
      </c>
      <c r="M1196" s="31" t="s">
        <v>463</v>
      </c>
      <c r="N1196" s="33" t="s">
        <v>464</v>
      </c>
      <c r="O1196" s="34" t="s">
        <v>833</v>
      </c>
    </row>
    <row r="1197" spans="1:15">
      <c r="A1197" s="29">
        <v>9781447985143</v>
      </c>
      <c r="B1197" s="30" t="s">
        <v>1672</v>
      </c>
      <c r="C1197" s="36" t="s">
        <v>1656</v>
      </c>
      <c r="D1197" s="32">
        <v>11.6</v>
      </c>
      <c r="E1197" s="57">
        <f t="shared" si="37"/>
        <v>15.99</v>
      </c>
      <c r="F1197" s="68">
        <f t="shared" si="38"/>
        <v>13.99</v>
      </c>
      <c r="G1197" s="31" t="s">
        <v>716</v>
      </c>
      <c r="H1197" s="31" t="s">
        <v>462</v>
      </c>
      <c r="I1197" s="31">
        <v>41</v>
      </c>
      <c r="J1197" s="31" t="s">
        <v>295</v>
      </c>
      <c r="K1197" s="31" t="s">
        <v>331</v>
      </c>
      <c r="L1197" s="31" t="s">
        <v>296</v>
      </c>
      <c r="M1197" s="31" t="s">
        <v>463</v>
      </c>
      <c r="N1197" s="33" t="s">
        <v>464</v>
      </c>
      <c r="O1197" s="34" t="s">
        <v>833</v>
      </c>
    </row>
    <row r="1198" spans="1:15">
      <c r="A1198" s="29">
        <v>9781447985181</v>
      </c>
      <c r="B1198" s="30" t="s">
        <v>1673</v>
      </c>
      <c r="C1198" s="36" t="s">
        <v>1656</v>
      </c>
      <c r="D1198" s="32">
        <v>11.6</v>
      </c>
      <c r="E1198" s="57">
        <f t="shared" si="37"/>
        <v>15.99</v>
      </c>
      <c r="F1198" s="68">
        <f t="shared" si="38"/>
        <v>13.99</v>
      </c>
      <c r="G1198" s="31" t="s">
        <v>716</v>
      </c>
      <c r="H1198" s="31" t="s">
        <v>462</v>
      </c>
      <c r="I1198" s="31">
        <v>42</v>
      </c>
      <c r="J1198" s="31" t="s">
        <v>295</v>
      </c>
      <c r="K1198" s="31" t="s">
        <v>331</v>
      </c>
      <c r="L1198" s="31" t="s">
        <v>296</v>
      </c>
      <c r="M1198" s="31" t="s">
        <v>463</v>
      </c>
      <c r="N1198" s="33" t="s">
        <v>464</v>
      </c>
      <c r="O1198" s="34" t="s">
        <v>833</v>
      </c>
    </row>
    <row r="1199" spans="1:15">
      <c r="A1199" s="29">
        <v>9781447984948</v>
      </c>
      <c r="B1199" s="30" t="s">
        <v>1674</v>
      </c>
      <c r="C1199" s="36" t="s">
        <v>1656</v>
      </c>
      <c r="D1199" s="32">
        <v>12.2</v>
      </c>
      <c r="E1199" s="57">
        <f t="shared" si="37"/>
        <v>16.989999999999998</v>
      </c>
      <c r="F1199" s="68">
        <f t="shared" si="38"/>
        <v>13.99</v>
      </c>
      <c r="G1199" s="31" t="s">
        <v>716</v>
      </c>
      <c r="H1199" s="31" t="s">
        <v>462</v>
      </c>
      <c r="I1199" s="31">
        <v>43</v>
      </c>
      <c r="J1199" s="31" t="s">
        <v>295</v>
      </c>
      <c r="K1199" s="31" t="s">
        <v>331</v>
      </c>
      <c r="L1199" s="31" t="s">
        <v>296</v>
      </c>
      <c r="M1199" s="31" t="s">
        <v>463</v>
      </c>
      <c r="N1199" s="33" t="s">
        <v>464</v>
      </c>
      <c r="O1199" s="34" t="s">
        <v>833</v>
      </c>
    </row>
    <row r="1200" spans="1:15">
      <c r="A1200" s="29">
        <v>9781447985105</v>
      </c>
      <c r="B1200" s="30" t="s">
        <v>1675</v>
      </c>
      <c r="C1200" s="36" t="s">
        <v>1656</v>
      </c>
      <c r="D1200" s="32">
        <v>11.1</v>
      </c>
      <c r="E1200" s="57">
        <f t="shared" si="37"/>
        <v>14.99</v>
      </c>
      <c r="F1200" s="68">
        <f t="shared" si="38"/>
        <v>12.99</v>
      </c>
      <c r="G1200" s="31" t="s">
        <v>716</v>
      </c>
      <c r="H1200" s="31" t="s">
        <v>462</v>
      </c>
      <c r="I1200" s="31">
        <v>44</v>
      </c>
      <c r="J1200" s="31" t="s">
        <v>295</v>
      </c>
      <c r="K1200" s="31" t="s">
        <v>331</v>
      </c>
      <c r="L1200" s="31" t="s">
        <v>296</v>
      </c>
      <c r="M1200" s="31" t="s">
        <v>463</v>
      </c>
      <c r="N1200" s="33" t="s">
        <v>464</v>
      </c>
      <c r="O1200" s="34" t="s">
        <v>833</v>
      </c>
    </row>
    <row r="1201" spans="1:15">
      <c r="A1201" s="29">
        <v>9781447985228</v>
      </c>
      <c r="B1201" s="30" t="s">
        <v>1676</v>
      </c>
      <c r="C1201" s="36" t="s">
        <v>1656</v>
      </c>
      <c r="D1201" s="32">
        <v>11.1</v>
      </c>
      <c r="E1201" s="57">
        <f t="shared" si="37"/>
        <v>14.99</v>
      </c>
      <c r="F1201" s="68">
        <f t="shared" si="38"/>
        <v>12.99</v>
      </c>
      <c r="G1201" s="31" t="s">
        <v>716</v>
      </c>
      <c r="H1201" s="31" t="s">
        <v>462</v>
      </c>
      <c r="I1201" s="31">
        <v>45</v>
      </c>
      <c r="J1201" s="31" t="s">
        <v>295</v>
      </c>
      <c r="K1201" s="31" t="s">
        <v>331</v>
      </c>
      <c r="L1201" s="31" t="s">
        <v>296</v>
      </c>
      <c r="M1201" s="31" t="s">
        <v>463</v>
      </c>
      <c r="N1201" s="33" t="s">
        <v>464</v>
      </c>
      <c r="O1201" s="34" t="s">
        <v>833</v>
      </c>
    </row>
    <row r="1202" spans="1:15">
      <c r="A1202" s="29">
        <v>9781447984962</v>
      </c>
      <c r="B1202" s="30" t="s">
        <v>1677</v>
      </c>
      <c r="C1202" s="36" t="s">
        <v>1656</v>
      </c>
      <c r="D1202" s="32">
        <v>10.6</v>
      </c>
      <c r="E1202" s="57">
        <f t="shared" si="37"/>
        <v>14.99</v>
      </c>
      <c r="F1202" s="68">
        <f t="shared" si="38"/>
        <v>12.99</v>
      </c>
      <c r="G1202" s="31" t="s">
        <v>716</v>
      </c>
      <c r="H1202" s="31" t="s">
        <v>462</v>
      </c>
      <c r="I1202" s="31">
        <v>46</v>
      </c>
      <c r="J1202" s="31" t="s">
        <v>295</v>
      </c>
      <c r="K1202" s="31" t="s">
        <v>331</v>
      </c>
      <c r="L1202" s="31" t="s">
        <v>296</v>
      </c>
      <c r="M1202" s="31" t="s">
        <v>463</v>
      </c>
      <c r="N1202" s="33" t="s">
        <v>464</v>
      </c>
      <c r="O1202" s="34" t="s">
        <v>833</v>
      </c>
    </row>
    <row r="1203" spans="1:15">
      <c r="A1203" s="29">
        <v>9781447985204</v>
      </c>
      <c r="B1203" s="30" t="s">
        <v>1678</v>
      </c>
      <c r="C1203" s="36" t="s">
        <v>1656</v>
      </c>
      <c r="D1203" s="32">
        <v>11.7</v>
      </c>
      <c r="E1203" s="57">
        <f t="shared" si="37"/>
        <v>15.99</v>
      </c>
      <c r="F1203" s="68">
        <f t="shared" si="38"/>
        <v>13.99</v>
      </c>
      <c r="G1203" s="31" t="s">
        <v>716</v>
      </c>
      <c r="H1203" s="31" t="s">
        <v>462</v>
      </c>
      <c r="I1203" s="31">
        <v>47</v>
      </c>
      <c r="J1203" s="31" t="s">
        <v>295</v>
      </c>
      <c r="K1203" s="31" t="s">
        <v>331</v>
      </c>
      <c r="L1203" s="31" t="s">
        <v>296</v>
      </c>
      <c r="M1203" s="31" t="s">
        <v>463</v>
      </c>
      <c r="N1203" s="33" t="s">
        <v>464</v>
      </c>
      <c r="O1203" s="34" t="s">
        <v>833</v>
      </c>
    </row>
    <row r="1204" spans="1:15">
      <c r="A1204" s="29">
        <v>9781447985242</v>
      </c>
      <c r="B1204" s="30" t="s">
        <v>1679</v>
      </c>
      <c r="C1204" s="36" t="s">
        <v>1656</v>
      </c>
      <c r="D1204" s="32">
        <v>11.6</v>
      </c>
      <c r="E1204" s="57">
        <f t="shared" si="37"/>
        <v>15.99</v>
      </c>
      <c r="F1204" s="68">
        <f t="shared" si="38"/>
        <v>13.99</v>
      </c>
      <c r="G1204" s="31" t="s">
        <v>716</v>
      </c>
      <c r="H1204" s="31" t="s">
        <v>462</v>
      </c>
      <c r="I1204" s="31">
        <v>48</v>
      </c>
      <c r="J1204" s="31" t="s">
        <v>295</v>
      </c>
      <c r="K1204" s="31" t="s">
        <v>331</v>
      </c>
      <c r="L1204" s="31" t="s">
        <v>296</v>
      </c>
      <c r="M1204" s="31" t="s">
        <v>463</v>
      </c>
      <c r="N1204" s="33" t="s">
        <v>464</v>
      </c>
      <c r="O1204" s="34" t="s">
        <v>833</v>
      </c>
    </row>
    <row r="1205" spans="1:15">
      <c r="A1205" s="29">
        <v>9781292105345</v>
      </c>
      <c r="B1205" s="30" t="s">
        <v>1680</v>
      </c>
      <c r="C1205" s="36" t="s">
        <v>1681</v>
      </c>
      <c r="D1205" s="32">
        <v>99</v>
      </c>
      <c r="E1205" s="57">
        <f t="shared" si="37"/>
        <v>133.99</v>
      </c>
      <c r="F1205" s="68">
        <f t="shared" si="38"/>
        <v>112.99</v>
      </c>
      <c r="G1205" s="31" t="s">
        <v>716</v>
      </c>
      <c r="H1205" s="31" t="s">
        <v>462</v>
      </c>
      <c r="I1205" s="31">
        <v>49</v>
      </c>
      <c r="J1205" s="31" t="s">
        <v>315</v>
      </c>
      <c r="K1205" s="31" t="s">
        <v>1571</v>
      </c>
      <c r="L1205" s="31" t="s">
        <v>296</v>
      </c>
      <c r="M1205" s="31" t="s">
        <v>463</v>
      </c>
      <c r="N1205" s="33" t="s">
        <v>464</v>
      </c>
      <c r="O1205" s="34" t="s">
        <v>833</v>
      </c>
    </row>
    <row r="1206" spans="1:15">
      <c r="A1206" s="29">
        <v>9781292105123</v>
      </c>
      <c r="B1206" s="30" t="s">
        <v>1682</v>
      </c>
      <c r="C1206" s="36" t="s">
        <v>1681</v>
      </c>
      <c r="D1206" s="32">
        <v>99</v>
      </c>
      <c r="E1206" s="57">
        <f t="shared" si="37"/>
        <v>133.99</v>
      </c>
      <c r="F1206" s="68">
        <f t="shared" si="38"/>
        <v>112.99</v>
      </c>
      <c r="G1206" s="31" t="s">
        <v>716</v>
      </c>
      <c r="H1206" s="31" t="s">
        <v>462</v>
      </c>
      <c r="I1206" s="31">
        <v>50</v>
      </c>
      <c r="J1206" s="31" t="s">
        <v>315</v>
      </c>
      <c r="K1206" s="31" t="s">
        <v>1571</v>
      </c>
      <c r="L1206" s="31" t="s">
        <v>296</v>
      </c>
      <c r="M1206" s="31" t="s">
        <v>463</v>
      </c>
      <c r="N1206" s="33" t="s">
        <v>464</v>
      </c>
      <c r="O1206" s="34" t="s">
        <v>833</v>
      </c>
    </row>
    <row r="1207" spans="1:15">
      <c r="A1207" s="29">
        <v>9781292105130</v>
      </c>
      <c r="B1207" s="30" t="s">
        <v>1683</v>
      </c>
      <c r="C1207" s="36" t="s">
        <v>1681</v>
      </c>
      <c r="D1207" s="32">
        <v>97</v>
      </c>
      <c r="E1207" s="57">
        <f t="shared" si="37"/>
        <v>130.99</v>
      </c>
      <c r="F1207" s="68">
        <f t="shared" si="38"/>
        <v>110.99</v>
      </c>
      <c r="G1207" s="31" t="s">
        <v>716</v>
      </c>
      <c r="H1207" s="31" t="s">
        <v>462</v>
      </c>
      <c r="I1207" s="31">
        <v>51</v>
      </c>
      <c r="J1207" s="31" t="s">
        <v>315</v>
      </c>
      <c r="K1207" s="31" t="s">
        <v>1571</v>
      </c>
      <c r="L1207" s="31" t="s">
        <v>296</v>
      </c>
      <c r="M1207" s="31" t="s">
        <v>463</v>
      </c>
      <c r="N1207" s="33" t="s">
        <v>464</v>
      </c>
      <c r="O1207" s="34" t="s">
        <v>833</v>
      </c>
    </row>
    <row r="1208" spans="1:15">
      <c r="A1208" s="29">
        <v>9781292105215</v>
      </c>
      <c r="B1208" s="30" t="s">
        <v>1684</v>
      </c>
      <c r="C1208" s="36" t="s">
        <v>1681</v>
      </c>
      <c r="D1208" s="32">
        <v>99</v>
      </c>
      <c r="E1208" s="57">
        <f t="shared" si="37"/>
        <v>133.99</v>
      </c>
      <c r="F1208" s="68">
        <f t="shared" si="38"/>
        <v>112.99</v>
      </c>
      <c r="G1208" s="31" t="s">
        <v>716</v>
      </c>
      <c r="H1208" s="31" t="s">
        <v>462</v>
      </c>
      <c r="I1208" s="31">
        <v>52</v>
      </c>
      <c r="J1208" s="31" t="s">
        <v>315</v>
      </c>
      <c r="K1208" s="31" t="s">
        <v>1571</v>
      </c>
      <c r="L1208" s="31" t="s">
        <v>296</v>
      </c>
      <c r="M1208" s="31" t="s">
        <v>463</v>
      </c>
      <c r="N1208" s="33" t="s">
        <v>464</v>
      </c>
      <c r="O1208" s="34" t="s">
        <v>833</v>
      </c>
    </row>
    <row r="1209" spans="1:15">
      <c r="A1209" s="29">
        <v>9781292105277</v>
      </c>
      <c r="B1209" s="30" t="s">
        <v>1685</v>
      </c>
      <c r="C1209" s="36" t="s">
        <v>1681</v>
      </c>
      <c r="D1209" s="32">
        <v>99</v>
      </c>
      <c r="E1209" s="57">
        <f t="shared" si="37"/>
        <v>133.99</v>
      </c>
      <c r="F1209" s="68">
        <f t="shared" si="38"/>
        <v>112.99</v>
      </c>
      <c r="G1209" s="31" t="s">
        <v>716</v>
      </c>
      <c r="H1209" s="31" t="s">
        <v>462</v>
      </c>
      <c r="I1209" s="31">
        <v>53</v>
      </c>
      <c r="J1209" s="31" t="s">
        <v>315</v>
      </c>
      <c r="K1209" s="31" t="s">
        <v>1571</v>
      </c>
      <c r="L1209" s="31" t="s">
        <v>296</v>
      </c>
      <c r="M1209" s="31" t="s">
        <v>463</v>
      </c>
      <c r="N1209" s="33" t="s">
        <v>464</v>
      </c>
      <c r="O1209" s="34" t="s">
        <v>833</v>
      </c>
    </row>
    <row r="1210" spans="1:15">
      <c r="A1210" s="29">
        <v>9781292105413</v>
      </c>
      <c r="B1210" s="30" t="s">
        <v>1686</v>
      </c>
      <c r="C1210" s="36" t="s">
        <v>1681</v>
      </c>
      <c r="D1210" s="32">
        <v>99</v>
      </c>
      <c r="E1210" s="57">
        <f t="shared" si="37"/>
        <v>133.99</v>
      </c>
      <c r="F1210" s="68">
        <f t="shared" si="38"/>
        <v>112.99</v>
      </c>
      <c r="G1210" s="31" t="s">
        <v>716</v>
      </c>
      <c r="H1210" s="31" t="s">
        <v>462</v>
      </c>
      <c r="I1210" s="31">
        <v>54</v>
      </c>
      <c r="J1210" s="31" t="s">
        <v>315</v>
      </c>
      <c r="K1210" s="31" t="s">
        <v>1571</v>
      </c>
      <c r="L1210" s="31" t="s">
        <v>296</v>
      </c>
      <c r="M1210" s="31" t="s">
        <v>463</v>
      </c>
      <c r="N1210" s="33" t="s">
        <v>464</v>
      </c>
      <c r="O1210" s="34" t="s">
        <v>833</v>
      </c>
    </row>
    <row r="1211" spans="1:15">
      <c r="A1211" s="29">
        <v>9781292105482</v>
      </c>
      <c r="B1211" s="30" t="s">
        <v>1687</v>
      </c>
      <c r="C1211" s="36" t="s">
        <v>1681</v>
      </c>
      <c r="D1211" s="32">
        <v>99</v>
      </c>
      <c r="E1211" s="57">
        <f t="shared" si="37"/>
        <v>133.99</v>
      </c>
      <c r="F1211" s="68">
        <f t="shared" si="38"/>
        <v>112.99</v>
      </c>
      <c r="G1211" s="31" t="s">
        <v>716</v>
      </c>
      <c r="H1211" s="31" t="s">
        <v>462</v>
      </c>
      <c r="I1211" s="31">
        <v>55</v>
      </c>
      <c r="J1211" s="31" t="s">
        <v>315</v>
      </c>
      <c r="K1211" s="31" t="s">
        <v>1571</v>
      </c>
      <c r="L1211" s="31" t="s">
        <v>296</v>
      </c>
      <c r="M1211" s="31" t="s">
        <v>463</v>
      </c>
      <c r="N1211" s="33" t="s">
        <v>464</v>
      </c>
      <c r="O1211" s="34" t="s">
        <v>833</v>
      </c>
    </row>
    <row r="1212" spans="1:15">
      <c r="A1212" s="29">
        <v>9781292105550</v>
      </c>
      <c r="B1212" s="30" t="s">
        <v>1688</v>
      </c>
      <c r="C1212" s="36" t="s">
        <v>1681</v>
      </c>
      <c r="D1212" s="32">
        <v>102</v>
      </c>
      <c r="E1212" s="57">
        <f t="shared" si="37"/>
        <v>137.99</v>
      </c>
      <c r="F1212" s="68">
        <f t="shared" si="38"/>
        <v>115.99</v>
      </c>
      <c r="G1212" s="31" t="s">
        <v>716</v>
      </c>
      <c r="H1212" s="31" t="s">
        <v>462</v>
      </c>
      <c r="I1212" s="31">
        <v>56</v>
      </c>
      <c r="J1212" s="31" t="s">
        <v>315</v>
      </c>
      <c r="K1212" s="31" t="s">
        <v>1571</v>
      </c>
      <c r="L1212" s="31" t="s">
        <v>296</v>
      </c>
      <c r="M1212" s="31" t="s">
        <v>463</v>
      </c>
      <c r="N1212" s="33" t="s">
        <v>464</v>
      </c>
      <c r="O1212" s="34" t="s">
        <v>833</v>
      </c>
    </row>
    <row r="1213" spans="1:15">
      <c r="A1213" s="29">
        <v>9781292105376</v>
      </c>
      <c r="B1213" s="30" t="s">
        <v>1689</v>
      </c>
      <c r="C1213" s="36" t="s">
        <v>1690</v>
      </c>
      <c r="D1213" s="32">
        <v>152</v>
      </c>
      <c r="E1213" s="57">
        <f t="shared" si="37"/>
        <v>205.99</v>
      </c>
      <c r="F1213" s="68">
        <f t="shared" si="38"/>
        <v>172.99</v>
      </c>
      <c r="G1213" s="31" t="s">
        <v>716</v>
      </c>
      <c r="H1213" s="31" t="s">
        <v>462</v>
      </c>
      <c r="I1213" s="31">
        <v>57</v>
      </c>
      <c r="J1213" s="31" t="s">
        <v>315</v>
      </c>
      <c r="K1213" s="31" t="s">
        <v>1571</v>
      </c>
      <c r="L1213" s="31" t="s">
        <v>296</v>
      </c>
      <c r="M1213" s="31" t="s">
        <v>463</v>
      </c>
      <c r="N1213" s="33" t="s">
        <v>464</v>
      </c>
      <c r="O1213" s="34" t="s">
        <v>833</v>
      </c>
    </row>
    <row r="1214" spans="1:15">
      <c r="A1214" s="29">
        <v>9781292105086</v>
      </c>
      <c r="B1214" s="30" t="s">
        <v>1691</v>
      </c>
      <c r="C1214" s="36" t="s">
        <v>1690</v>
      </c>
      <c r="D1214" s="32">
        <v>152</v>
      </c>
      <c r="E1214" s="57">
        <f t="shared" si="37"/>
        <v>205.99</v>
      </c>
      <c r="F1214" s="68">
        <f t="shared" si="38"/>
        <v>172.99</v>
      </c>
      <c r="G1214" s="31" t="s">
        <v>716</v>
      </c>
      <c r="H1214" s="31" t="s">
        <v>462</v>
      </c>
      <c r="I1214" s="31">
        <v>58</v>
      </c>
      <c r="J1214" s="31" t="s">
        <v>315</v>
      </c>
      <c r="K1214" s="31" t="s">
        <v>1571</v>
      </c>
      <c r="L1214" s="31" t="s">
        <v>296</v>
      </c>
      <c r="M1214" s="31" t="s">
        <v>463</v>
      </c>
      <c r="N1214" s="33" t="s">
        <v>464</v>
      </c>
      <c r="O1214" s="34" t="s">
        <v>833</v>
      </c>
    </row>
    <row r="1215" spans="1:15">
      <c r="A1215" s="29">
        <v>9781292105161</v>
      </c>
      <c r="B1215" s="30" t="s">
        <v>1692</v>
      </c>
      <c r="C1215" s="36" t="s">
        <v>1690</v>
      </c>
      <c r="D1215" s="32">
        <v>152</v>
      </c>
      <c r="E1215" s="57">
        <f t="shared" si="37"/>
        <v>205.99</v>
      </c>
      <c r="F1215" s="68">
        <f t="shared" si="38"/>
        <v>172.99</v>
      </c>
      <c r="G1215" s="31" t="s">
        <v>716</v>
      </c>
      <c r="H1215" s="31" t="s">
        <v>462</v>
      </c>
      <c r="I1215" s="31">
        <v>59</v>
      </c>
      <c r="J1215" s="31" t="s">
        <v>315</v>
      </c>
      <c r="K1215" s="31" t="s">
        <v>1571</v>
      </c>
      <c r="L1215" s="31" t="s">
        <v>296</v>
      </c>
      <c r="M1215" s="31" t="s">
        <v>463</v>
      </c>
      <c r="N1215" s="33" t="s">
        <v>464</v>
      </c>
      <c r="O1215" s="34" t="s">
        <v>833</v>
      </c>
    </row>
    <row r="1216" spans="1:15">
      <c r="A1216" s="29">
        <v>9781292105246</v>
      </c>
      <c r="B1216" s="30" t="s">
        <v>1693</v>
      </c>
      <c r="C1216" s="36" t="s">
        <v>1690</v>
      </c>
      <c r="D1216" s="32">
        <v>175</v>
      </c>
      <c r="E1216" s="57">
        <f t="shared" si="37"/>
        <v>236.99</v>
      </c>
      <c r="F1216" s="68">
        <f t="shared" si="38"/>
        <v>198.99</v>
      </c>
      <c r="G1216" s="31" t="s">
        <v>716</v>
      </c>
      <c r="H1216" s="31" t="s">
        <v>462</v>
      </c>
      <c r="I1216" s="31">
        <v>60</v>
      </c>
      <c r="J1216" s="31" t="s">
        <v>315</v>
      </c>
      <c r="K1216" s="31" t="s">
        <v>1571</v>
      </c>
      <c r="L1216" s="31" t="s">
        <v>296</v>
      </c>
      <c r="M1216" s="31" t="s">
        <v>463</v>
      </c>
      <c r="N1216" s="33" t="s">
        <v>464</v>
      </c>
      <c r="O1216" s="34" t="s">
        <v>833</v>
      </c>
    </row>
    <row r="1217" spans="1:15">
      <c r="A1217" s="29">
        <v>9781292105307</v>
      </c>
      <c r="B1217" s="30" t="s">
        <v>1694</v>
      </c>
      <c r="C1217" s="36" t="s">
        <v>1690</v>
      </c>
      <c r="D1217" s="32">
        <v>161</v>
      </c>
      <c r="E1217" s="57">
        <f t="shared" si="37"/>
        <v>217.99</v>
      </c>
      <c r="F1217" s="68">
        <f t="shared" si="38"/>
        <v>182.99</v>
      </c>
      <c r="G1217" s="31" t="s">
        <v>716</v>
      </c>
      <c r="H1217" s="31" t="s">
        <v>462</v>
      </c>
      <c r="I1217" s="31">
        <v>61</v>
      </c>
      <c r="J1217" s="31" t="s">
        <v>315</v>
      </c>
      <c r="K1217" s="31" t="s">
        <v>1571</v>
      </c>
      <c r="L1217" s="31" t="s">
        <v>296</v>
      </c>
      <c r="M1217" s="31" t="s">
        <v>463</v>
      </c>
      <c r="N1217" s="33" t="s">
        <v>464</v>
      </c>
      <c r="O1217" s="34" t="s">
        <v>833</v>
      </c>
    </row>
    <row r="1218" spans="1:15">
      <c r="A1218" s="29">
        <v>9781292105444</v>
      </c>
      <c r="B1218" s="30" t="s">
        <v>1695</v>
      </c>
      <c r="C1218" s="36" t="s">
        <v>1690</v>
      </c>
      <c r="D1218" s="32">
        <v>152</v>
      </c>
      <c r="E1218" s="57">
        <f t="shared" si="37"/>
        <v>205.99</v>
      </c>
      <c r="F1218" s="68">
        <f t="shared" si="38"/>
        <v>172.99</v>
      </c>
      <c r="G1218" s="31" t="s">
        <v>716</v>
      </c>
      <c r="H1218" s="31" t="s">
        <v>462</v>
      </c>
      <c r="I1218" s="31">
        <v>62</v>
      </c>
      <c r="J1218" s="31" t="s">
        <v>315</v>
      </c>
      <c r="K1218" s="31" t="s">
        <v>1571</v>
      </c>
      <c r="L1218" s="31" t="s">
        <v>296</v>
      </c>
      <c r="M1218" s="31" t="s">
        <v>463</v>
      </c>
      <c r="N1218" s="33" t="s">
        <v>464</v>
      </c>
      <c r="O1218" s="34" t="s">
        <v>833</v>
      </c>
    </row>
    <row r="1219" spans="1:15">
      <c r="A1219" s="29">
        <v>9781292105512</v>
      </c>
      <c r="B1219" s="30" t="s">
        <v>1696</v>
      </c>
      <c r="C1219" s="36" t="s">
        <v>1690</v>
      </c>
      <c r="D1219" s="32">
        <v>152</v>
      </c>
      <c r="E1219" s="57">
        <f t="shared" ref="E1219:E1282" si="39">ROUNDUP(D1219*1.35,0)-0.01</f>
        <v>205.99</v>
      </c>
      <c r="F1219" s="68">
        <f t="shared" si="38"/>
        <v>172.99</v>
      </c>
      <c r="G1219" s="31" t="s">
        <v>716</v>
      </c>
      <c r="H1219" s="31" t="s">
        <v>462</v>
      </c>
      <c r="I1219" s="31">
        <v>63</v>
      </c>
      <c r="J1219" s="31" t="s">
        <v>315</v>
      </c>
      <c r="K1219" s="31" t="s">
        <v>1571</v>
      </c>
      <c r="L1219" s="31" t="s">
        <v>296</v>
      </c>
      <c r="M1219" s="31" t="s">
        <v>463</v>
      </c>
      <c r="N1219" s="33" t="s">
        <v>464</v>
      </c>
      <c r="O1219" s="34" t="s">
        <v>833</v>
      </c>
    </row>
    <row r="1220" spans="1:15">
      <c r="A1220" s="29">
        <v>9781292105581</v>
      </c>
      <c r="B1220" s="30" t="s">
        <v>1697</v>
      </c>
      <c r="C1220" s="36" t="s">
        <v>1690</v>
      </c>
      <c r="D1220" s="32">
        <v>149</v>
      </c>
      <c r="E1220" s="57">
        <f t="shared" si="39"/>
        <v>201.99</v>
      </c>
      <c r="F1220" s="68">
        <f t="shared" si="38"/>
        <v>169.99</v>
      </c>
      <c r="G1220" s="31" t="s">
        <v>716</v>
      </c>
      <c r="H1220" s="31" t="s">
        <v>462</v>
      </c>
      <c r="I1220" s="31">
        <v>64</v>
      </c>
      <c r="J1220" s="31" t="s">
        <v>315</v>
      </c>
      <c r="K1220" s="31" t="s">
        <v>1571</v>
      </c>
      <c r="L1220" s="31" t="s">
        <v>296</v>
      </c>
      <c r="M1220" s="31" t="s">
        <v>463</v>
      </c>
      <c r="N1220" s="33" t="s">
        <v>464</v>
      </c>
      <c r="O1220" s="34" t="s">
        <v>833</v>
      </c>
    </row>
    <row r="1221" spans="1:15">
      <c r="A1221" s="29">
        <v>9781292105390</v>
      </c>
      <c r="B1221" s="30" t="s">
        <v>1698</v>
      </c>
      <c r="C1221" s="36" t="s">
        <v>1699</v>
      </c>
      <c r="D1221" s="32">
        <v>274</v>
      </c>
      <c r="E1221" s="57">
        <f t="shared" si="39"/>
        <v>369.99</v>
      </c>
      <c r="F1221" s="68">
        <f t="shared" si="38"/>
        <v>311.99</v>
      </c>
      <c r="G1221" s="31" t="s">
        <v>716</v>
      </c>
      <c r="H1221" s="31" t="s">
        <v>462</v>
      </c>
      <c r="I1221" s="31">
        <v>65</v>
      </c>
      <c r="J1221" s="31" t="s">
        <v>315</v>
      </c>
      <c r="K1221" s="31" t="s">
        <v>1571</v>
      </c>
      <c r="L1221" s="31" t="s">
        <v>296</v>
      </c>
      <c r="M1221" s="31" t="s">
        <v>463</v>
      </c>
      <c r="N1221" s="33" t="s">
        <v>464</v>
      </c>
      <c r="O1221" s="34" t="s">
        <v>833</v>
      </c>
    </row>
    <row r="1222" spans="1:15">
      <c r="A1222" s="29">
        <v>9781292105093</v>
      </c>
      <c r="B1222" s="30" t="s">
        <v>1700</v>
      </c>
      <c r="C1222" s="36" t="s">
        <v>1699</v>
      </c>
      <c r="D1222" s="32">
        <v>283</v>
      </c>
      <c r="E1222" s="57">
        <f t="shared" si="39"/>
        <v>382.99</v>
      </c>
      <c r="F1222" s="68">
        <f t="shared" si="38"/>
        <v>321.99</v>
      </c>
      <c r="G1222" s="31" t="s">
        <v>716</v>
      </c>
      <c r="H1222" s="31" t="s">
        <v>462</v>
      </c>
      <c r="I1222" s="31">
        <v>66</v>
      </c>
      <c r="J1222" s="31" t="s">
        <v>315</v>
      </c>
      <c r="K1222" s="31" t="s">
        <v>1571</v>
      </c>
      <c r="L1222" s="31" t="s">
        <v>296</v>
      </c>
      <c r="M1222" s="31" t="s">
        <v>463</v>
      </c>
      <c r="N1222" s="33" t="s">
        <v>464</v>
      </c>
      <c r="O1222" s="34" t="s">
        <v>833</v>
      </c>
    </row>
    <row r="1223" spans="1:15">
      <c r="A1223" s="29">
        <v>9781292105178</v>
      </c>
      <c r="B1223" s="30" t="s">
        <v>1701</v>
      </c>
      <c r="C1223" s="36" t="s">
        <v>1699</v>
      </c>
      <c r="D1223" s="32">
        <v>274</v>
      </c>
      <c r="E1223" s="57">
        <f t="shared" si="39"/>
        <v>369.99</v>
      </c>
      <c r="F1223" s="68">
        <f t="shared" si="38"/>
        <v>311.99</v>
      </c>
      <c r="G1223" s="31" t="s">
        <v>716</v>
      </c>
      <c r="H1223" s="31" t="s">
        <v>462</v>
      </c>
      <c r="I1223" s="31">
        <v>67</v>
      </c>
      <c r="J1223" s="31" t="s">
        <v>315</v>
      </c>
      <c r="K1223" s="31" t="s">
        <v>1571</v>
      </c>
      <c r="L1223" s="31" t="s">
        <v>296</v>
      </c>
      <c r="M1223" s="31" t="s">
        <v>463</v>
      </c>
      <c r="N1223" s="33" t="s">
        <v>464</v>
      </c>
      <c r="O1223" s="34" t="s">
        <v>833</v>
      </c>
    </row>
    <row r="1224" spans="1:15">
      <c r="A1224" s="29">
        <v>9781292105253</v>
      </c>
      <c r="B1224" s="30" t="s">
        <v>1702</v>
      </c>
      <c r="C1224" s="36" t="s">
        <v>1699</v>
      </c>
      <c r="D1224" s="32">
        <v>274</v>
      </c>
      <c r="E1224" s="57">
        <f t="shared" si="39"/>
        <v>369.99</v>
      </c>
      <c r="F1224" s="68">
        <f t="shared" si="38"/>
        <v>311.99</v>
      </c>
      <c r="G1224" s="31" t="s">
        <v>716</v>
      </c>
      <c r="H1224" s="31" t="s">
        <v>462</v>
      </c>
      <c r="I1224" s="31">
        <v>68</v>
      </c>
      <c r="J1224" s="31" t="s">
        <v>315</v>
      </c>
      <c r="K1224" s="31" t="s">
        <v>1571</v>
      </c>
      <c r="L1224" s="31" t="s">
        <v>296</v>
      </c>
      <c r="M1224" s="31" t="s">
        <v>463</v>
      </c>
      <c r="N1224" s="33" t="s">
        <v>464</v>
      </c>
      <c r="O1224" s="34" t="s">
        <v>833</v>
      </c>
    </row>
    <row r="1225" spans="1:15">
      <c r="A1225" s="29">
        <v>9781292105321</v>
      </c>
      <c r="B1225" s="30" t="s">
        <v>1703</v>
      </c>
      <c r="C1225" s="36" t="s">
        <v>1699</v>
      </c>
      <c r="D1225" s="32">
        <v>274</v>
      </c>
      <c r="E1225" s="57">
        <f t="shared" si="39"/>
        <v>369.99</v>
      </c>
      <c r="F1225" s="68">
        <f t="shared" si="38"/>
        <v>311.99</v>
      </c>
      <c r="G1225" s="31" t="s">
        <v>716</v>
      </c>
      <c r="H1225" s="31" t="s">
        <v>462</v>
      </c>
      <c r="I1225" s="31">
        <v>69</v>
      </c>
      <c r="J1225" s="31" t="s">
        <v>315</v>
      </c>
      <c r="K1225" s="31" t="s">
        <v>1571</v>
      </c>
      <c r="L1225" s="31" t="s">
        <v>296</v>
      </c>
      <c r="M1225" s="31" t="s">
        <v>463</v>
      </c>
      <c r="N1225" s="33" t="s">
        <v>464</v>
      </c>
      <c r="O1225" s="34" t="s">
        <v>833</v>
      </c>
    </row>
    <row r="1226" spans="1:15">
      <c r="A1226" s="29">
        <v>9781292105468</v>
      </c>
      <c r="B1226" s="30" t="s">
        <v>1704</v>
      </c>
      <c r="C1226" s="36" t="s">
        <v>1699</v>
      </c>
      <c r="D1226" s="32">
        <v>274</v>
      </c>
      <c r="E1226" s="57">
        <f t="shared" si="39"/>
        <v>369.99</v>
      </c>
      <c r="F1226" s="68">
        <f t="shared" ref="F1226:F1289" si="40">ROUNDUP(D1226*1.1354,0)-0.01</f>
        <v>311.99</v>
      </c>
      <c r="G1226" s="31" t="s">
        <v>716</v>
      </c>
      <c r="H1226" s="31" t="s">
        <v>462</v>
      </c>
      <c r="I1226" s="31">
        <v>70</v>
      </c>
      <c r="J1226" s="31" t="s">
        <v>315</v>
      </c>
      <c r="K1226" s="31" t="s">
        <v>1571</v>
      </c>
      <c r="L1226" s="31" t="s">
        <v>296</v>
      </c>
      <c r="M1226" s="31" t="s">
        <v>463</v>
      </c>
      <c r="N1226" s="33" t="s">
        <v>464</v>
      </c>
      <c r="O1226" s="34" t="s">
        <v>833</v>
      </c>
    </row>
    <row r="1227" spans="1:15">
      <c r="A1227" s="29">
        <v>9781292105536</v>
      </c>
      <c r="B1227" s="30" t="s">
        <v>1705</v>
      </c>
      <c r="C1227" s="36" t="s">
        <v>1699</v>
      </c>
      <c r="D1227" s="32">
        <v>274</v>
      </c>
      <c r="E1227" s="57">
        <f t="shared" si="39"/>
        <v>369.99</v>
      </c>
      <c r="F1227" s="68">
        <f t="shared" si="40"/>
        <v>311.99</v>
      </c>
      <c r="G1227" s="31" t="s">
        <v>716</v>
      </c>
      <c r="H1227" s="31" t="s">
        <v>462</v>
      </c>
      <c r="I1227" s="31">
        <v>71</v>
      </c>
      <c r="J1227" s="31" t="s">
        <v>315</v>
      </c>
      <c r="K1227" s="31" t="s">
        <v>1571</v>
      </c>
      <c r="L1227" s="31" t="s">
        <v>296</v>
      </c>
      <c r="M1227" s="31" t="s">
        <v>463</v>
      </c>
      <c r="N1227" s="33" t="s">
        <v>464</v>
      </c>
      <c r="O1227" s="34" t="s">
        <v>833</v>
      </c>
    </row>
    <row r="1228" spans="1:15">
      <c r="A1228" s="29">
        <v>9781292105604</v>
      </c>
      <c r="B1228" s="30" t="s">
        <v>1706</v>
      </c>
      <c r="C1228" s="36" t="s">
        <v>1699</v>
      </c>
      <c r="D1228" s="32">
        <v>274</v>
      </c>
      <c r="E1228" s="57">
        <f t="shared" si="39"/>
        <v>369.99</v>
      </c>
      <c r="F1228" s="68">
        <f t="shared" si="40"/>
        <v>311.99</v>
      </c>
      <c r="G1228" s="31" t="s">
        <v>716</v>
      </c>
      <c r="H1228" s="31" t="s">
        <v>462</v>
      </c>
      <c r="I1228" s="31">
        <v>72</v>
      </c>
      <c r="J1228" s="31" t="s">
        <v>315</v>
      </c>
      <c r="K1228" s="31" t="s">
        <v>1571</v>
      </c>
      <c r="L1228" s="31" t="s">
        <v>296</v>
      </c>
      <c r="M1228" s="31" t="s">
        <v>463</v>
      </c>
      <c r="N1228" s="33" t="s">
        <v>464</v>
      </c>
      <c r="O1228" s="34" t="s">
        <v>833</v>
      </c>
    </row>
    <row r="1229" spans="1:15">
      <c r="A1229" s="29">
        <v>9781292105406</v>
      </c>
      <c r="B1229" s="30" t="s">
        <v>1707</v>
      </c>
      <c r="C1229" s="36" t="s">
        <v>1708</v>
      </c>
      <c r="D1229" s="32">
        <v>337</v>
      </c>
      <c r="E1229" s="57">
        <f t="shared" si="39"/>
        <v>454.99</v>
      </c>
      <c r="F1229" s="68">
        <f t="shared" si="40"/>
        <v>382.99</v>
      </c>
      <c r="G1229" s="31" t="s">
        <v>716</v>
      </c>
      <c r="H1229" s="31" t="s">
        <v>462</v>
      </c>
      <c r="I1229" s="31">
        <v>73</v>
      </c>
      <c r="J1229" s="31" t="s">
        <v>315</v>
      </c>
      <c r="K1229" s="31" t="s">
        <v>1571</v>
      </c>
      <c r="L1229" s="31" t="s">
        <v>296</v>
      </c>
      <c r="M1229" s="31" t="s">
        <v>463</v>
      </c>
      <c r="N1229" s="33" t="s">
        <v>464</v>
      </c>
      <c r="O1229" s="34" t="s">
        <v>833</v>
      </c>
    </row>
    <row r="1230" spans="1:15">
      <c r="A1230" s="29">
        <v>9781292105109</v>
      </c>
      <c r="B1230" s="30" t="s">
        <v>1709</v>
      </c>
      <c r="C1230" s="36" t="s">
        <v>1708</v>
      </c>
      <c r="D1230" s="32">
        <v>337</v>
      </c>
      <c r="E1230" s="57">
        <f t="shared" si="39"/>
        <v>454.99</v>
      </c>
      <c r="F1230" s="68">
        <f t="shared" si="40"/>
        <v>382.99</v>
      </c>
      <c r="G1230" s="31" t="s">
        <v>716</v>
      </c>
      <c r="H1230" s="31" t="s">
        <v>462</v>
      </c>
      <c r="I1230" s="31">
        <v>74</v>
      </c>
      <c r="J1230" s="31" t="s">
        <v>315</v>
      </c>
      <c r="K1230" s="31" t="s">
        <v>1571</v>
      </c>
      <c r="L1230" s="31" t="s">
        <v>296</v>
      </c>
      <c r="M1230" s="31" t="s">
        <v>463</v>
      </c>
      <c r="N1230" s="33" t="s">
        <v>464</v>
      </c>
      <c r="O1230" s="34" t="s">
        <v>833</v>
      </c>
    </row>
    <row r="1231" spans="1:15">
      <c r="A1231" s="29">
        <v>9781292105185</v>
      </c>
      <c r="B1231" s="30" t="s">
        <v>1710</v>
      </c>
      <c r="C1231" s="36" t="s">
        <v>1708</v>
      </c>
      <c r="D1231" s="32">
        <v>327</v>
      </c>
      <c r="E1231" s="57">
        <f t="shared" si="39"/>
        <v>441.99</v>
      </c>
      <c r="F1231" s="68">
        <f t="shared" si="40"/>
        <v>371.99</v>
      </c>
      <c r="G1231" s="31" t="s">
        <v>716</v>
      </c>
      <c r="H1231" s="31" t="s">
        <v>462</v>
      </c>
      <c r="I1231" s="31">
        <v>75</v>
      </c>
      <c r="J1231" s="31" t="s">
        <v>315</v>
      </c>
      <c r="K1231" s="31" t="s">
        <v>1571</v>
      </c>
      <c r="L1231" s="31" t="s">
        <v>296</v>
      </c>
      <c r="M1231" s="31" t="s">
        <v>463</v>
      </c>
      <c r="N1231" s="33" t="s">
        <v>464</v>
      </c>
      <c r="O1231" s="34" t="s">
        <v>833</v>
      </c>
    </row>
    <row r="1232" spans="1:15">
      <c r="A1232" s="29">
        <v>9781292105260</v>
      </c>
      <c r="B1232" s="30" t="s">
        <v>1711</v>
      </c>
      <c r="C1232" s="36" t="s">
        <v>1708</v>
      </c>
      <c r="D1232" s="32">
        <v>327</v>
      </c>
      <c r="E1232" s="57">
        <f t="shared" si="39"/>
        <v>441.99</v>
      </c>
      <c r="F1232" s="68">
        <f t="shared" si="40"/>
        <v>371.99</v>
      </c>
      <c r="G1232" s="31" t="s">
        <v>716</v>
      </c>
      <c r="H1232" s="31" t="s">
        <v>462</v>
      </c>
      <c r="I1232" s="31">
        <v>76</v>
      </c>
      <c r="J1232" s="31" t="s">
        <v>315</v>
      </c>
      <c r="K1232" s="31" t="s">
        <v>1571</v>
      </c>
      <c r="L1232" s="31" t="s">
        <v>296</v>
      </c>
      <c r="M1232" s="31" t="s">
        <v>463</v>
      </c>
      <c r="N1232" s="33" t="s">
        <v>464</v>
      </c>
      <c r="O1232" s="34" t="s">
        <v>833</v>
      </c>
    </row>
    <row r="1233" spans="1:15">
      <c r="A1233" s="29">
        <v>9781292105338</v>
      </c>
      <c r="B1233" s="30" t="s">
        <v>1712</v>
      </c>
      <c r="C1233" s="36" t="s">
        <v>1708</v>
      </c>
      <c r="D1233" s="32">
        <v>337</v>
      </c>
      <c r="E1233" s="57">
        <f t="shared" si="39"/>
        <v>454.99</v>
      </c>
      <c r="F1233" s="68">
        <f t="shared" si="40"/>
        <v>382.99</v>
      </c>
      <c r="G1233" s="31" t="s">
        <v>716</v>
      </c>
      <c r="H1233" s="31" t="s">
        <v>462</v>
      </c>
      <c r="I1233" s="31">
        <v>77</v>
      </c>
      <c r="J1233" s="31" t="s">
        <v>315</v>
      </c>
      <c r="K1233" s="31" t="s">
        <v>1571</v>
      </c>
      <c r="L1233" s="31" t="s">
        <v>296</v>
      </c>
      <c r="M1233" s="31" t="s">
        <v>463</v>
      </c>
      <c r="N1233" s="33" t="s">
        <v>464</v>
      </c>
      <c r="O1233" s="34" t="s">
        <v>833</v>
      </c>
    </row>
    <row r="1234" spans="1:15">
      <c r="A1234" s="29">
        <v>9781292105475</v>
      </c>
      <c r="B1234" s="30" t="s">
        <v>1713</v>
      </c>
      <c r="C1234" s="36" t="s">
        <v>1708</v>
      </c>
      <c r="D1234" s="32">
        <v>327</v>
      </c>
      <c r="E1234" s="57">
        <f t="shared" si="39"/>
        <v>441.99</v>
      </c>
      <c r="F1234" s="68">
        <f t="shared" si="40"/>
        <v>371.99</v>
      </c>
      <c r="G1234" s="31" t="s">
        <v>716</v>
      </c>
      <c r="H1234" s="31" t="s">
        <v>462</v>
      </c>
      <c r="I1234" s="31">
        <v>78</v>
      </c>
      <c r="J1234" s="31" t="s">
        <v>315</v>
      </c>
      <c r="K1234" s="31" t="s">
        <v>1571</v>
      </c>
      <c r="L1234" s="31" t="s">
        <v>296</v>
      </c>
      <c r="M1234" s="31" t="s">
        <v>463</v>
      </c>
      <c r="N1234" s="33" t="s">
        <v>464</v>
      </c>
      <c r="O1234" s="34" t="s">
        <v>833</v>
      </c>
    </row>
    <row r="1235" spans="1:15">
      <c r="A1235" s="29">
        <v>9781292105543</v>
      </c>
      <c r="B1235" s="30" t="s">
        <v>1714</v>
      </c>
      <c r="C1235" s="36" t="s">
        <v>1708</v>
      </c>
      <c r="D1235" s="32">
        <v>346</v>
      </c>
      <c r="E1235" s="57">
        <f t="shared" si="39"/>
        <v>467.99</v>
      </c>
      <c r="F1235" s="68">
        <f t="shared" si="40"/>
        <v>392.99</v>
      </c>
      <c r="G1235" s="31" t="s">
        <v>716</v>
      </c>
      <c r="H1235" s="31" t="s">
        <v>462</v>
      </c>
      <c r="I1235" s="31">
        <v>79</v>
      </c>
      <c r="J1235" s="31" t="s">
        <v>315</v>
      </c>
      <c r="K1235" s="31" t="s">
        <v>1571</v>
      </c>
      <c r="L1235" s="31" t="s">
        <v>296</v>
      </c>
      <c r="M1235" s="31" t="s">
        <v>463</v>
      </c>
      <c r="N1235" s="33" t="s">
        <v>464</v>
      </c>
      <c r="O1235" s="34" t="s">
        <v>833</v>
      </c>
    </row>
    <row r="1236" spans="1:15">
      <c r="A1236" s="29">
        <v>9781292105611</v>
      </c>
      <c r="B1236" s="30" t="s">
        <v>1715</v>
      </c>
      <c r="C1236" s="36" t="s">
        <v>1708</v>
      </c>
      <c r="D1236" s="32">
        <v>346</v>
      </c>
      <c r="E1236" s="57">
        <f t="shared" si="39"/>
        <v>467.99</v>
      </c>
      <c r="F1236" s="68">
        <f t="shared" si="40"/>
        <v>392.99</v>
      </c>
      <c r="G1236" s="31" t="s">
        <v>716</v>
      </c>
      <c r="H1236" s="31" t="s">
        <v>462</v>
      </c>
      <c r="I1236" s="31">
        <v>80</v>
      </c>
      <c r="J1236" s="31" t="s">
        <v>315</v>
      </c>
      <c r="K1236" s="31" t="s">
        <v>1571</v>
      </c>
      <c r="L1236" s="31" t="s">
        <v>296</v>
      </c>
      <c r="M1236" s="31" t="s">
        <v>463</v>
      </c>
      <c r="N1236" s="33" t="s">
        <v>464</v>
      </c>
      <c r="O1236" s="34" t="s">
        <v>833</v>
      </c>
    </row>
    <row r="1237" spans="1:15">
      <c r="A1237" s="29">
        <v>9781292105369</v>
      </c>
      <c r="B1237" s="30" t="s">
        <v>1716</v>
      </c>
      <c r="C1237" s="36" t="s">
        <v>1717</v>
      </c>
      <c r="D1237" s="32">
        <v>620</v>
      </c>
      <c r="E1237" s="57">
        <f t="shared" si="39"/>
        <v>836.99</v>
      </c>
      <c r="F1237" s="68">
        <f t="shared" si="40"/>
        <v>703.99</v>
      </c>
      <c r="G1237" s="31" t="s">
        <v>716</v>
      </c>
      <c r="H1237" s="31" t="s">
        <v>462</v>
      </c>
      <c r="I1237" s="31">
        <v>81</v>
      </c>
      <c r="J1237" s="31" t="s">
        <v>315</v>
      </c>
      <c r="K1237" s="31" t="s">
        <v>1571</v>
      </c>
      <c r="L1237" s="31" t="s">
        <v>296</v>
      </c>
      <c r="M1237" s="31" t="s">
        <v>463</v>
      </c>
      <c r="N1237" s="33" t="s">
        <v>464</v>
      </c>
      <c r="O1237" s="34" t="s">
        <v>833</v>
      </c>
    </row>
    <row r="1238" spans="1:15">
      <c r="A1238" s="29">
        <v>9781292105062</v>
      </c>
      <c r="B1238" s="30" t="s">
        <v>1718</v>
      </c>
      <c r="C1238" s="36" t="s">
        <v>1717</v>
      </c>
      <c r="D1238" s="32">
        <v>590</v>
      </c>
      <c r="E1238" s="57">
        <f t="shared" si="39"/>
        <v>796.99</v>
      </c>
      <c r="F1238" s="68">
        <f t="shared" si="40"/>
        <v>669.99</v>
      </c>
      <c r="G1238" s="31" t="s">
        <v>716</v>
      </c>
      <c r="H1238" s="31" t="s">
        <v>462</v>
      </c>
      <c r="I1238" s="31">
        <v>82</v>
      </c>
      <c r="J1238" s="31" t="s">
        <v>315</v>
      </c>
      <c r="K1238" s="31" t="s">
        <v>1571</v>
      </c>
      <c r="L1238" s="31" t="s">
        <v>296</v>
      </c>
      <c r="M1238" s="31" t="s">
        <v>463</v>
      </c>
      <c r="N1238" s="33" t="s">
        <v>464</v>
      </c>
      <c r="O1238" s="34" t="s">
        <v>833</v>
      </c>
    </row>
    <row r="1239" spans="1:15">
      <c r="A1239" s="29">
        <v>9781292105154</v>
      </c>
      <c r="B1239" s="30" t="s">
        <v>1719</v>
      </c>
      <c r="C1239" s="36" t="s">
        <v>1717</v>
      </c>
      <c r="D1239" s="32">
        <v>570</v>
      </c>
      <c r="E1239" s="57">
        <f t="shared" si="39"/>
        <v>769.99</v>
      </c>
      <c r="F1239" s="68">
        <f t="shared" si="40"/>
        <v>647.99</v>
      </c>
      <c r="G1239" s="31" t="s">
        <v>716</v>
      </c>
      <c r="H1239" s="31" t="s">
        <v>462</v>
      </c>
      <c r="I1239" s="31">
        <v>83</v>
      </c>
      <c r="J1239" s="31" t="s">
        <v>315</v>
      </c>
      <c r="K1239" s="31" t="s">
        <v>1571</v>
      </c>
      <c r="L1239" s="31" t="s">
        <v>296</v>
      </c>
      <c r="M1239" s="31" t="s">
        <v>463</v>
      </c>
      <c r="N1239" s="33" t="s">
        <v>464</v>
      </c>
      <c r="O1239" s="34" t="s">
        <v>833</v>
      </c>
    </row>
    <row r="1240" spans="1:15">
      <c r="A1240" s="29">
        <v>9781292105239</v>
      </c>
      <c r="B1240" s="30" t="s">
        <v>1720</v>
      </c>
      <c r="C1240" s="36" t="s">
        <v>1717</v>
      </c>
      <c r="D1240" s="32">
        <v>570</v>
      </c>
      <c r="E1240" s="57">
        <f t="shared" si="39"/>
        <v>769.99</v>
      </c>
      <c r="F1240" s="68">
        <f t="shared" si="40"/>
        <v>647.99</v>
      </c>
      <c r="G1240" s="31" t="s">
        <v>716</v>
      </c>
      <c r="H1240" s="31" t="s">
        <v>462</v>
      </c>
      <c r="I1240" s="31">
        <v>84</v>
      </c>
      <c r="J1240" s="31" t="s">
        <v>315</v>
      </c>
      <c r="K1240" s="31" t="s">
        <v>1571</v>
      </c>
      <c r="L1240" s="31" t="s">
        <v>296</v>
      </c>
      <c r="M1240" s="31" t="s">
        <v>463</v>
      </c>
      <c r="N1240" s="33" t="s">
        <v>464</v>
      </c>
      <c r="O1240" s="34" t="s">
        <v>833</v>
      </c>
    </row>
    <row r="1241" spans="1:15">
      <c r="A1241" s="29">
        <v>9781292105291</v>
      </c>
      <c r="B1241" s="30" t="s">
        <v>1721</v>
      </c>
      <c r="C1241" s="36" t="s">
        <v>1717</v>
      </c>
      <c r="D1241" s="32">
        <v>570</v>
      </c>
      <c r="E1241" s="57">
        <f t="shared" si="39"/>
        <v>769.99</v>
      </c>
      <c r="F1241" s="68">
        <f t="shared" si="40"/>
        <v>647.99</v>
      </c>
      <c r="G1241" s="31" t="s">
        <v>716</v>
      </c>
      <c r="H1241" s="31" t="s">
        <v>462</v>
      </c>
      <c r="I1241" s="31">
        <v>85</v>
      </c>
      <c r="J1241" s="31" t="s">
        <v>315</v>
      </c>
      <c r="K1241" s="31" t="s">
        <v>1571</v>
      </c>
      <c r="L1241" s="31" t="s">
        <v>296</v>
      </c>
      <c r="M1241" s="31" t="s">
        <v>463</v>
      </c>
      <c r="N1241" s="33" t="s">
        <v>464</v>
      </c>
      <c r="O1241" s="34" t="s">
        <v>833</v>
      </c>
    </row>
    <row r="1242" spans="1:15">
      <c r="A1242" s="29">
        <v>9781292105437</v>
      </c>
      <c r="B1242" s="30" t="s">
        <v>1722</v>
      </c>
      <c r="C1242" s="36" t="s">
        <v>1717</v>
      </c>
      <c r="D1242" s="32">
        <v>570</v>
      </c>
      <c r="E1242" s="57">
        <f t="shared" si="39"/>
        <v>769.99</v>
      </c>
      <c r="F1242" s="68">
        <f t="shared" si="40"/>
        <v>647.99</v>
      </c>
      <c r="G1242" s="31" t="s">
        <v>716</v>
      </c>
      <c r="H1242" s="31" t="s">
        <v>462</v>
      </c>
      <c r="I1242" s="31">
        <v>86</v>
      </c>
      <c r="J1242" s="31" t="s">
        <v>315</v>
      </c>
      <c r="K1242" s="31" t="s">
        <v>1571</v>
      </c>
      <c r="L1242" s="31" t="s">
        <v>296</v>
      </c>
      <c r="M1242" s="31" t="s">
        <v>463</v>
      </c>
      <c r="N1242" s="33" t="s">
        <v>464</v>
      </c>
      <c r="O1242" s="34" t="s">
        <v>833</v>
      </c>
    </row>
    <row r="1243" spans="1:15">
      <c r="A1243" s="29">
        <v>9781292105505</v>
      </c>
      <c r="B1243" s="30" t="s">
        <v>1723</v>
      </c>
      <c r="C1243" s="36" t="s">
        <v>1717</v>
      </c>
      <c r="D1243" s="32">
        <v>590</v>
      </c>
      <c r="E1243" s="57">
        <f t="shared" si="39"/>
        <v>796.99</v>
      </c>
      <c r="F1243" s="68">
        <f t="shared" si="40"/>
        <v>669.99</v>
      </c>
      <c r="G1243" s="31" t="s">
        <v>716</v>
      </c>
      <c r="H1243" s="31" t="s">
        <v>462</v>
      </c>
      <c r="I1243" s="31">
        <v>87</v>
      </c>
      <c r="J1243" s="31" t="s">
        <v>315</v>
      </c>
      <c r="K1243" s="31" t="s">
        <v>1571</v>
      </c>
      <c r="L1243" s="31" t="s">
        <v>296</v>
      </c>
      <c r="M1243" s="31" t="s">
        <v>463</v>
      </c>
      <c r="N1243" s="33" t="s">
        <v>464</v>
      </c>
      <c r="O1243" s="34" t="s">
        <v>833</v>
      </c>
    </row>
    <row r="1244" spans="1:15">
      <c r="A1244" s="29">
        <v>9781292105574</v>
      </c>
      <c r="B1244" s="30" t="s">
        <v>1724</v>
      </c>
      <c r="C1244" s="36" t="s">
        <v>1717</v>
      </c>
      <c r="D1244" s="32">
        <v>610</v>
      </c>
      <c r="E1244" s="57">
        <f t="shared" si="39"/>
        <v>823.99</v>
      </c>
      <c r="F1244" s="68">
        <f t="shared" si="40"/>
        <v>692.99</v>
      </c>
      <c r="G1244" s="31" t="s">
        <v>716</v>
      </c>
      <c r="H1244" s="31" t="s">
        <v>462</v>
      </c>
      <c r="I1244" s="31">
        <v>88</v>
      </c>
      <c r="J1244" s="31" t="s">
        <v>315</v>
      </c>
      <c r="K1244" s="31" t="s">
        <v>1571</v>
      </c>
      <c r="L1244" s="31" t="s">
        <v>296</v>
      </c>
      <c r="M1244" s="31" t="s">
        <v>463</v>
      </c>
      <c r="N1244" s="33" t="s">
        <v>464</v>
      </c>
      <c r="O1244" s="34" t="s">
        <v>833</v>
      </c>
    </row>
    <row r="1245" spans="1:15">
      <c r="A1245" s="29">
        <v>9781447983545</v>
      </c>
      <c r="B1245" s="30" t="s">
        <v>1725</v>
      </c>
      <c r="C1245" s="36" t="s">
        <v>476</v>
      </c>
      <c r="D1245" s="32">
        <v>48.7</v>
      </c>
      <c r="E1245" s="57">
        <f t="shared" si="39"/>
        <v>65.989999999999995</v>
      </c>
      <c r="F1245" s="68">
        <f t="shared" si="40"/>
        <v>55.99</v>
      </c>
      <c r="G1245" s="31" t="s">
        <v>682</v>
      </c>
      <c r="H1245" s="31" t="s">
        <v>462</v>
      </c>
      <c r="I1245" s="31">
        <v>1</v>
      </c>
      <c r="J1245" s="31" t="s">
        <v>289</v>
      </c>
      <c r="K1245" s="31" t="s">
        <v>439</v>
      </c>
      <c r="L1245" s="31" t="s">
        <v>283</v>
      </c>
      <c r="M1245" s="31" t="s">
        <v>463</v>
      </c>
      <c r="N1245" s="33" t="s">
        <v>464</v>
      </c>
      <c r="O1245" s="34" t="s">
        <v>833</v>
      </c>
    </row>
    <row r="1246" spans="1:15">
      <c r="A1246" s="29">
        <v>9781447983538</v>
      </c>
      <c r="B1246" s="30" t="s">
        <v>1726</v>
      </c>
      <c r="C1246" s="36" t="s">
        <v>1727</v>
      </c>
      <c r="D1246" s="32">
        <v>127</v>
      </c>
      <c r="E1246" s="57">
        <f t="shared" si="39"/>
        <v>171.99</v>
      </c>
      <c r="F1246" s="68">
        <f t="shared" si="40"/>
        <v>144.99</v>
      </c>
      <c r="G1246" s="31" t="s">
        <v>682</v>
      </c>
      <c r="H1246" s="31" t="s">
        <v>462</v>
      </c>
      <c r="I1246" s="31">
        <v>2</v>
      </c>
      <c r="J1246" s="31" t="s">
        <v>1480</v>
      </c>
      <c r="K1246" s="31" t="s">
        <v>303</v>
      </c>
      <c r="L1246" s="31" t="s">
        <v>296</v>
      </c>
      <c r="M1246" s="31" t="s">
        <v>463</v>
      </c>
      <c r="N1246" s="33" t="s">
        <v>464</v>
      </c>
      <c r="O1246" s="34" t="s">
        <v>833</v>
      </c>
    </row>
    <row r="1247" spans="1:15">
      <c r="A1247" s="29">
        <v>9781447983507</v>
      </c>
      <c r="B1247" s="30" t="s">
        <v>1728</v>
      </c>
      <c r="C1247" s="36" t="s">
        <v>1656</v>
      </c>
      <c r="D1247" s="32">
        <v>27.2</v>
      </c>
      <c r="E1247" s="57">
        <f t="shared" si="39"/>
        <v>36.99</v>
      </c>
      <c r="F1247" s="68">
        <f t="shared" si="40"/>
        <v>30.99</v>
      </c>
      <c r="G1247" s="31" t="s">
        <v>682</v>
      </c>
      <c r="H1247" s="31" t="s">
        <v>462</v>
      </c>
      <c r="I1247" s="31">
        <v>3</v>
      </c>
      <c r="J1247" s="31" t="s">
        <v>295</v>
      </c>
      <c r="K1247" s="31" t="s">
        <v>331</v>
      </c>
      <c r="L1247" s="31" t="s">
        <v>296</v>
      </c>
      <c r="M1247" s="31" t="s">
        <v>463</v>
      </c>
      <c r="N1247" s="33" t="s">
        <v>464</v>
      </c>
      <c r="O1247" s="34" t="s">
        <v>833</v>
      </c>
    </row>
    <row r="1248" spans="1:15">
      <c r="A1248" s="29">
        <v>9781292107981</v>
      </c>
      <c r="B1248" s="30" t="s">
        <v>1729</v>
      </c>
      <c r="C1248" s="36" t="s">
        <v>1681</v>
      </c>
      <c r="D1248" s="32">
        <v>161</v>
      </c>
      <c r="E1248" s="57">
        <f t="shared" si="39"/>
        <v>217.99</v>
      </c>
      <c r="F1248" s="68">
        <f t="shared" si="40"/>
        <v>182.99</v>
      </c>
      <c r="G1248" s="31" t="s">
        <v>682</v>
      </c>
      <c r="H1248" s="31" t="s">
        <v>462</v>
      </c>
      <c r="I1248" s="31">
        <v>4</v>
      </c>
      <c r="J1248" s="31" t="s">
        <v>315</v>
      </c>
      <c r="K1248" s="31" t="s">
        <v>1571</v>
      </c>
      <c r="L1248" s="31" t="s">
        <v>296</v>
      </c>
      <c r="M1248" s="31" t="s">
        <v>463</v>
      </c>
      <c r="N1248" s="33" t="s">
        <v>464</v>
      </c>
      <c r="O1248" s="34" t="s">
        <v>833</v>
      </c>
    </row>
    <row r="1249" spans="1:15">
      <c r="A1249" s="29">
        <v>9781292108018</v>
      </c>
      <c r="B1249" s="30" t="s">
        <v>1730</v>
      </c>
      <c r="C1249" s="36" t="s">
        <v>1690</v>
      </c>
      <c r="D1249" s="32">
        <v>250</v>
      </c>
      <c r="E1249" s="57">
        <f t="shared" si="39"/>
        <v>337.99</v>
      </c>
      <c r="F1249" s="68">
        <f t="shared" si="40"/>
        <v>283.99</v>
      </c>
      <c r="G1249" s="31" t="s">
        <v>682</v>
      </c>
      <c r="H1249" s="31" t="s">
        <v>462</v>
      </c>
      <c r="I1249" s="31">
        <v>5</v>
      </c>
      <c r="J1249" s="31" t="s">
        <v>315</v>
      </c>
      <c r="K1249" s="31" t="s">
        <v>1571</v>
      </c>
      <c r="L1249" s="31" t="s">
        <v>296</v>
      </c>
      <c r="M1249" s="31" t="s">
        <v>463</v>
      </c>
      <c r="N1249" s="33" t="s">
        <v>464</v>
      </c>
      <c r="O1249" s="34" t="s">
        <v>833</v>
      </c>
    </row>
    <row r="1250" spans="1:15">
      <c r="A1250" s="29">
        <v>9781292108032</v>
      </c>
      <c r="B1250" s="30" t="s">
        <v>1731</v>
      </c>
      <c r="C1250" s="36" t="s">
        <v>1699</v>
      </c>
      <c r="D1250" s="32">
        <v>393</v>
      </c>
      <c r="E1250" s="57">
        <f t="shared" si="39"/>
        <v>530.99</v>
      </c>
      <c r="F1250" s="68">
        <f t="shared" si="40"/>
        <v>446.99</v>
      </c>
      <c r="G1250" s="31" t="s">
        <v>682</v>
      </c>
      <c r="H1250" s="31" t="s">
        <v>462</v>
      </c>
      <c r="I1250" s="31">
        <v>6</v>
      </c>
      <c r="J1250" s="31" t="s">
        <v>315</v>
      </c>
      <c r="K1250" s="31" t="s">
        <v>1571</v>
      </c>
      <c r="L1250" s="31" t="s">
        <v>296</v>
      </c>
      <c r="M1250" s="31" t="s">
        <v>463</v>
      </c>
      <c r="N1250" s="33" t="s">
        <v>464</v>
      </c>
      <c r="O1250" s="34" t="s">
        <v>833</v>
      </c>
    </row>
    <row r="1251" spans="1:15">
      <c r="A1251" s="29">
        <v>9781292108049</v>
      </c>
      <c r="B1251" s="30" t="s">
        <v>1732</v>
      </c>
      <c r="C1251" s="36" t="s">
        <v>1708</v>
      </c>
      <c r="D1251" s="32">
        <v>477</v>
      </c>
      <c r="E1251" s="57">
        <f t="shared" si="39"/>
        <v>643.99</v>
      </c>
      <c r="F1251" s="68">
        <f t="shared" si="40"/>
        <v>541.99</v>
      </c>
      <c r="G1251" s="31" t="s">
        <v>682</v>
      </c>
      <c r="H1251" s="31" t="s">
        <v>462</v>
      </c>
      <c r="I1251" s="31">
        <v>7</v>
      </c>
      <c r="J1251" s="31" t="s">
        <v>315</v>
      </c>
      <c r="K1251" s="31" t="s">
        <v>1571</v>
      </c>
      <c r="L1251" s="31" t="s">
        <v>296</v>
      </c>
      <c r="M1251" s="31" t="s">
        <v>463</v>
      </c>
      <c r="N1251" s="33" t="s">
        <v>464</v>
      </c>
      <c r="O1251" s="34" t="s">
        <v>833</v>
      </c>
    </row>
    <row r="1252" spans="1:15">
      <c r="A1252" s="29">
        <v>9781292108001</v>
      </c>
      <c r="B1252" s="30" t="s">
        <v>1733</v>
      </c>
      <c r="C1252" s="36" t="s">
        <v>1717</v>
      </c>
      <c r="D1252" s="32">
        <v>840</v>
      </c>
      <c r="E1252" s="57">
        <f t="shared" si="39"/>
        <v>1133.99</v>
      </c>
      <c r="F1252" s="68">
        <f t="shared" si="40"/>
        <v>953.99</v>
      </c>
      <c r="G1252" s="31" t="s">
        <v>682</v>
      </c>
      <c r="H1252" s="31" t="s">
        <v>462</v>
      </c>
      <c r="I1252" s="31">
        <v>8</v>
      </c>
      <c r="J1252" s="31" t="s">
        <v>315</v>
      </c>
      <c r="K1252" s="31" t="s">
        <v>1571</v>
      </c>
      <c r="L1252" s="31" t="s">
        <v>296</v>
      </c>
      <c r="M1252" s="31" t="s">
        <v>463</v>
      </c>
      <c r="N1252" s="33" t="s">
        <v>464</v>
      </c>
      <c r="O1252" s="34" t="s">
        <v>833</v>
      </c>
    </row>
    <row r="1253" spans="1:15">
      <c r="A1253" s="29">
        <v>9781447990550</v>
      </c>
      <c r="B1253" s="30" t="s">
        <v>1734</v>
      </c>
      <c r="C1253" s="36" t="s">
        <v>476</v>
      </c>
      <c r="D1253" s="32">
        <v>50</v>
      </c>
      <c r="E1253" s="57">
        <f t="shared" si="39"/>
        <v>67.989999999999995</v>
      </c>
      <c r="F1253" s="68">
        <f t="shared" si="40"/>
        <v>56.99</v>
      </c>
      <c r="G1253" s="31" t="s">
        <v>685</v>
      </c>
      <c r="H1253" s="31" t="s">
        <v>462</v>
      </c>
      <c r="I1253" s="31">
        <v>1</v>
      </c>
      <c r="J1253" s="31" t="s">
        <v>289</v>
      </c>
      <c r="K1253" s="31" t="s">
        <v>439</v>
      </c>
      <c r="L1253" s="31" t="s">
        <v>283</v>
      </c>
      <c r="M1253" s="31" t="s">
        <v>463</v>
      </c>
      <c r="N1253" s="33" t="s">
        <v>464</v>
      </c>
      <c r="O1253" s="34" t="s">
        <v>833</v>
      </c>
    </row>
    <row r="1254" spans="1:15">
      <c r="A1254" s="29">
        <v>9781447983552</v>
      </c>
      <c r="B1254" s="30" t="s">
        <v>1735</v>
      </c>
      <c r="C1254" s="36" t="s">
        <v>1727</v>
      </c>
      <c r="D1254" s="32">
        <v>130</v>
      </c>
      <c r="E1254" s="57">
        <f t="shared" si="39"/>
        <v>175.99</v>
      </c>
      <c r="F1254" s="68">
        <f t="shared" si="40"/>
        <v>147.99</v>
      </c>
      <c r="G1254" s="31" t="s">
        <v>685</v>
      </c>
      <c r="H1254" s="31" t="s">
        <v>462</v>
      </c>
      <c r="I1254" s="31">
        <v>2</v>
      </c>
      <c r="J1254" s="31" t="s">
        <v>1480</v>
      </c>
      <c r="K1254" s="31" t="s">
        <v>303</v>
      </c>
      <c r="L1254" s="31" t="s">
        <v>296</v>
      </c>
      <c r="M1254" s="31" t="s">
        <v>463</v>
      </c>
      <c r="N1254" s="33" t="s">
        <v>464</v>
      </c>
      <c r="O1254" s="34" t="s">
        <v>833</v>
      </c>
    </row>
    <row r="1255" spans="1:15">
      <c r="A1255" s="29">
        <v>9781447983569</v>
      </c>
      <c r="B1255" s="30" t="s">
        <v>1736</v>
      </c>
      <c r="C1255" s="36" t="s">
        <v>1656</v>
      </c>
      <c r="D1255" s="32">
        <v>27.8</v>
      </c>
      <c r="E1255" s="57">
        <f t="shared" si="39"/>
        <v>37.99</v>
      </c>
      <c r="F1255" s="68">
        <f t="shared" si="40"/>
        <v>31.99</v>
      </c>
      <c r="G1255" s="31" t="s">
        <v>685</v>
      </c>
      <c r="H1255" s="31" t="s">
        <v>462</v>
      </c>
      <c r="I1255" s="31">
        <v>3</v>
      </c>
      <c r="J1255" s="31" t="s">
        <v>295</v>
      </c>
      <c r="K1255" s="31" t="s">
        <v>331</v>
      </c>
      <c r="L1255" s="31" t="s">
        <v>296</v>
      </c>
      <c r="M1255" s="31" t="s">
        <v>463</v>
      </c>
      <c r="N1255" s="33" t="s">
        <v>464</v>
      </c>
      <c r="O1255" s="34" t="s">
        <v>833</v>
      </c>
    </row>
    <row r="1256" spans="1:15">
      <c r="A1256" s="29">
        <v>9781292108056</v>
      </c>
      <c r="B1256" s="30" t="s">
        <v>1737</v>
      </c>
      <c r="C1256" s="36" t="s">
        <v>1681</v>
      </c>
      <c r="D1256" s="32">
        <v>165</v>
      </c>
      <c r="E1256" s="57">
        <f t="shared" si="39"/>
        <v>222.99</v>
      </c>
      <c r="F1256" s="68">
        <f t="shared" si="40"/>
        <v>187.99</v>
      </c>
      <c r="G1256" s="31" t="s">
        <v>685</v>
      </c>
      <c r="H1256" s="31" t="s">
        <v>462</v>
      </c>
      <c r="I1256" s="31">
        <v>4</v>
      </c>
      <c r="J1256" s="31" t="s">
        <v>315</v>
      </c>
      <c r="K1256" s="31" t="s">
        <v>1571</v>
      </c>
      <c r="L1256" s="31" t="s">
        <v>296</v>
      </c>
      <c r="M1256" s="31" t="s">
        <v>463</v>
      </c>
      <c r="N1256" s="33" t="s">
        <v>464</v>
      </c>
      <c r="O1256" s="34" t="s">
        <v>833</v>
      </c>
    </row>
    <row r="1257" spans="1:15">
      <c r="A1257" s="29">
        <v>9781292108087</v>
      </c>
      <c r="B1257" s="30" t="s">
        <v>1738</v>
      </c>
      <c r="C1257" s="36" t="s">
        <v>1690</v>
      </c>
      <c r="D1257" s="32">
        <v>258</v>
      </c>
      <c r="E1257" s="57">
        <f t="shared" si="39"/>
        <v>348.99</v>
      </c>
      <c r="F1257" s="68">
        <f t="shared" si="40"/>
        <v>292.99</v>
      </c>
      <c r="G1257" s="31" t="s">
        <v>685</v>
      </c>
      <c r="H1257" s="31" t="s">
        <v>462</v>
      </c>
      <c r="I1257" s="31">
        <v>5</v>
      </c>
      <c r="J1257" s="31" t="s">
        <v>315</v>
      </c>
      <c r="K1257" s="31" t="s">
        <v>1571</v>
      </c>
      <c r="L1257" s="31" t="s">
        <v>296</v>
      </c>
      <c r="M1257" s="31" t="s">
        <v>463</v>
      </c>
      <c r="N1257" s="33" t="s">
        <v>464</v>
      </c>
      <c r="O1257" s="34" t="s">
        <v>833</v>
      </c>
    </row>
    <row r="1258" spans="1:15">
      <c r="A1258" s="29">
        <v>9781292108100</v>
      </c>
      <c r="B1258" s="30" t="s">
        <v>1739</v>
      </c>
      <c r="C1258" s="36" t="s">
        <v>1699</v>
      </c>
      <c r="D1258" s="32">
        <v>405</v>
      </c>
      <c r="E1258" s="57">
        <f t="shared" si="39"/>
        <v>546.99</v>
      </c>
      <c r="F1258" s="68">
        <f t="shared" si="40"/>
        <v>459.99</v>
      </c>
      <c r="G1258" s="31" t="s">
        <v>685</v>
      </c>
      <c r="H1258" s="31" t="s">
        <v>462</v>
      </c>
      <c r="I1258" s="31">
        <v>6</v>
      </c>
      <c r="J1258" s="31" t="s">
        <v>315</v>
      </c>
      <c r="K1258" s="31" t="s">
        <v>1571</v>
      </c>
      <c r="L1258" s="31" t="s">
        <v>296</v>
      </c>
      <c r="M1258" s="31" t="s">
        <v>463</v>
      </c>
      <c r="N1258" s="33" t="s">
        <v>464</v>
      </c>
      <c r="O1258" s="34" t="s">
        <v>833</v>
      </c>
    </row>
    <row r="1259" spans="1:15">
      <c r="A1259" s="29">
        <v>9781292108117</v>
      </c>
      <c r="B1259" s="30" t="s">
        <v>1740</v>
      </c>
      <c r="C1259" s="36" t="s">
        <v>1708</v>
      </c>
      <c r="D1259" s="32">
        <v>491</v>
      </c>
      <c r="E1259" s="57">
        <f t="shared" si="39"/>
        <v>662.99</v>
      </c>
      <c r="F1259" s="68">
        <f t="shared" si="40"/>
        <v>557.99</v>
      </c>
      <c r="G1259" s="31" t="s">
        <v>685</v>
      </c>
      <c r="H1259" s="31" t="s">
        <v>462</v>
      </c>
      <c r="I1259" s="31">
        <v>7</v>
      </c>
      <c r="J1259" s="31" t="s">
        <v>315</v>
      </c>
      <c r="K1259" s="31" t="s">
        <v>1571</v>
      </c>
      <c r="L1259" s="31" t="s">
        <v>296</v>
      </c>
      <c r="M1259" s="31" t="s">
        <v>463</v>
      </c>
      <c r="N1259" s="33" t="s">
        <v>464</v>
      </c>
      <c r="O1259" s="34" t="s">
        <v>833</v>
      </c>
    </row>
    <row r="1260" spans="1:15">
      <c r="A1260" s="29">
        <v>9781292108070</v>
      </c>
      <c r="B1260" s="30" t="s">
        <v>1741</v>
      </c>
      <c r="C1260" s="36" t="s">
        <v>1717</v>
      </c>
      <c r="D1260" s="32">
        <v>850</v>
      </c>
      <c r="E1260" s="57">
        <f t="shared" si="39"/>
        <v>1147.99</v>
      </c>
      <c r="F1260" s="68">
        <f t="shared" si="40"/>
        <v>965.99</v>
      </c>
      <c r="G1260" s="31" t="s">
        <v>685</v>
      </c>
      <c r="H1260" s="31" t="s">
        <v>462</v>
      </c>
      <c r="I1260" s="31">
        <v>8</v>
      </c>
      <c r="J1260" s="31" t="s">
        <v>315</v>
      </c>
      <c r="K1260" s="31" t="s">
        <v>1571</v>
      </c>
      <c r="L1260" s="31" t="s">
        <v>296</v>
      </c>
      <c r="M1260" s="31" t="s">
        <v>463</v>
      </c>
      <c r="N1260" s="33" t="s">
        <v>464</v>
      </c>
      <c r="O1260" s="34" t="s">
        <v>833</v>
      </c>
    </row>
    <row r="1261" spans="1:15">
      <c r="A1261" s="29">
        <v>9781447982463</v>
      </c>
      <c r="B1261" s="30" t="s">
        <v>1742</v>
      </c>
      <c r="C1261" s="36" t="s">
        <v>476</v>
      </c>
      <c r="D1261" s="32">
        <v>48.7</v>
      </c>
      <c r="E1261" s="57">
        <f t="shared" si="39"/>
        <v>65.989999999999995</v>
      </c>
      <c r="F1261" s="68">
        <f t="shared" si="40"/>
        <v>55.99</v>
      </c>
      <c r="G1261" s="31" t="s">
        <v>1743</v>
      </c>
      <c r="H1261" s="31" t="s">
        <v>462</v>
      </c>
      <c r="I1261" s="31">
        <v>1</v>
      </c>
      <c r="J1261" s="31" t="s">
        <v>289</v>
      </c>
      <c r="K1261" s="31" t="s">
        <v>439</v>
      </c>
      <c r="L1261" s="31" t="s">
        <v>283</v>
      </c>
      <c r="M1261" s="31" t="s">
        <v>463</v>
      </c>
      <c r="N1261" s="33" t="s">
        <v>464</v>
      </c>
      <c r="O1261" s="34" t="s">
        <v>833</v>
      </c>
    </row>
    <row r="1262" spans="1:15">
      <c r="A1262" s="29">
        <v>9781447982425</v>
      </c>
      <c r="B1262" s="30" t="s">
        <v>1744</v>
      </c>
      <c r="C1262" s="36" t="s">
        <v>1656</v>
      </c>
      <c r="D1262" s="32">
        <v>27.2</v>
      </c>
      <c r="E1262" s="57">
        <f t="shared" si="39"/>
        <v>36.99</v>
      </c>
      <c r="F1262" s="68">
        <f t="shared" si="40"/>
        <v>30.99</v>
      </c>
      <c r="G1262" s="31" t="s">
        <v>1743</v>
      </c>
      <c r="H1262" s="31" t="s">
        <v>462</v>
      </c>
      <c r="I1262" s="31">
        <v>2</v>
      </c>
      <c r="J1262" s="31" t="s">
        <v>295</v>
      </c>
      <c r="K1262" s="31" t="s">
        <v>331</v>
      </c>
      <c r="L1262" s="31" t="s">
        <v>296</v>
      </c>
      <c r="M1262" s="31" t="s">
        <v>463</v>
      </c>
      <c r="N1262" s="33" t="s">
        <v>464</v>
      </c>
      <c r="O1262" s="34" t="s">
        <v>833</v>
      </c>
    </row>
    <row r="1263" spans="1:15">
      <c r="A1263" s="29">
        <v>9781292105628</v>
      </c>
      <c r="B1263" s="30" t="s">
        <v>1745</v>
      </c>
      <c r="C1263" s="36" t="s">
        <v>1681</v>
      </c>
      <c r="D1263" s="32">
        <v>158</v>
      </c>
      <c r="E1263" s="57">
        <f t="shared" si="39"/>
        <v>213.99</v>
      </c>
      <c r="F1263" s="68">
        <f t="shared" si="40"/>
        <v>179.99</v>
      </c>
      <c r="G1263" s="31" t="s">
        <v>1743</v>
      </c>
      <c r="H1263" s="31" t="s">
        <v>462</v>
      </c>
      <c r="I1263" s="31">
        <v>3</v>
      </c>
      <c r="J1263" s="31" t="s">
        <v>315</v>
      </c>
      <c r="K1263" s="31" t="s">
        <v>1571</v>
      </c>
      <c r="L1263" s="31" t="s">
        <v>296</v>
      </c>
      <c r="M1263" s="31" t="s">
        <v>463</v>
      </c>
      <c r="N1263" s="33" t="s">
        <v>464</v>
      </c>
      <c r="O1263" s="34" t="s">
        <v>833</v>
      </c>
    </row>
    <row r="1264" spans="1:15">
      <c r="A1264" s="29">
        <v>9781292105659</v>
      </c>
      <c r="B1264" s="30" t="s">
        <v>1746</v>
      </c>
      <c r="C1264" s="36" t="s">
        <v>1690</v>
      </c>
      <c r="D1264" s="32">
        <v>245</v>
      </c>
      <c r="E1264" s="57">
        <f t="shared" si="39"/>
        <v>330.99</v>
      </c>
      <c r="F1264" s="68">
        <f t="shared" si="40"/>
        <v>278.99</v>
      </c>
      <c r="G1264" s="31" t="s">
        <v>1743</v>
      </c>
      <c r="H1264" s="31" t="s">
        <v>462</v>
      </c>
      <c r="I1264" s="31">
        <v>4</v>
      </c>
      <c r="J1264" s="31" t="s">
        <v>315</v>
      </c>
      <c r="K1264" s="31" t="s">
        <v>1571</v>
      </c>
      <c r="L1264" s="31" t="s">
        <v>296</v>
      </c>
      <c r="M1264" s="31" t="s">
        <v>463</v>
      </c>
      <c r="N1264" s="33" t="s">
        <v>464</v>
      </c>
      <c r="O1264" s="34" t="s">
        <v>833</v>
      </c>
    </row>
    <row r="1265" spans="1:16">
      <c r="A1265" s="29">
        <v>9781292105673</v>
      </c>
      <c r="B1265" s="30" t="s">
        <v>1747</v>
      </c>
      <c r="C1265" s="36" t="s">
        <v>1699</v>
      </c>
      <c r="D1265" s="32">
        <v>386</v>
      </c>
      <c r="E1265" s="57">
        <f t="shared" si="39"/>
        <v>521.99</v>
      </c>
      <c r="F1265" s="68">
        <f t="shared" si="40"/>
        <v>438.99</v>
      </c>
      <c r="G1265" s="31" t="s">
        <v>1743</v>
      </c>
      <c r="H1265" s="31" t="s">
        <v>462</v>
      </c>
      <c r="I1265" s="31">
        <v>5</v>
      </c>
      <c r="J1265" s="31" t="s">
        <v>315</v>
      </c>
      <c r="K1265" s="31" t="s">
        <v>1571</v>
      </c>
      <c r="L1265" s="31" t="s">
        <v>296</v>
      </c>
      <c r="M1265" s="31" t="s">
        <v>463</v>
      </c>
      <c r="N1265" s="33" t="s">
        <v>464</v>
      </c>
      <c r="O1265" s="34" t="s">
        <v>833</v>
      </c>
    </row>
    <row r="1266" spans="1:16">
      <c r="A1266" s="29">
        <v>9781292105680</v>
      </c>
      <c r="B1266" s="30" t="s">
        <v>1748</v>
      </c>
      <c r="C1266" s="36" t="s">
        <v>1708</v>
      </c>
      <c r="D1266" s="32">
        <v>477</v>
      </c>
      <c r="E1266" s="57">
        <f t="shared" si="39"/>
        <v>643.99</v>
      </c>
      <c r="F1266" s="68">
        <f t="shared" si="40"/>
        <v>541.99</v>
      </c>
      <c r="G1266" s="31" t="s">
        <v>1743</v>
      </c>
      <c r="H1266" s="31" t="s">
        <v>462</v>
      </c>
      <c r="I1266" s="31">
        <v>6</v>
      </c>
      <c r="J1266" s="31" t="s">
        <v>315</v>
      </c>
      <c r="K1266" s="31" t="s">
        <v>1571</v>
      </c>
      <c r="L1266" s="31" t="s">
        <v>296</v>
      </c>
      <c r="M1266" s="31" t="s">
        <v>463</v>
      </c>
      <c r="N1266" s="33" t="s">
        <v>464</v>
      </c>
      <c r="O1266" s="34" t="s">
        <v>833</v>
      </c>
    </row>
    <row r="1267" spans="1:16">
      <c r="A1267" s="29">
        <v>9781292105642</v>
      </c>
      <c r="B1267" s="30" t="s">
        <v>1749</v>
      </c>
      <c r="C1267" s="36" t="s">
        <v>1717</v>
      </c>
      <c r="D1267" s="32">
        <v>830</v>
      </c>
      <c r="E1267" s="57">
        <f t="shared" si="39"/>
        <v>1120.99</v>
      </c>
      <c r="F1267" s="68">
        <f t="shared" si="40"/>
        <v>942.99</v>
      </c>
      <c r="G1267" s="31" t="s">
        <v>1743</v>
      </c>
      <c r="H1267" s="31" t="s">
        <v>462</v>
      </c>
      <c r="I1267" s="31">
        <v>7</v>
      </c>
      <c r="J1267" s="31" t="s">
        <v>315</v>
      </c>
      <c r="K1267" s="31" t="s">
        <v>1571</v>
      </c>
      <c r="L1267" s="31" t="s">
        <v>296</v>
      </c>
      <c r="M1267" s="31" t="s">
        <v>463</v>
      </c>
      <c r="N1267" s="33" t="s">
        <v>464</v>
      </c>
      <c r="O1267" s="34" t="s">
        <v>833</v>
      </c>
    </row>
    <row r="1268" spans="1:16">
      <c r="A1268" s="29">
        <v>9781292149288</v>
      </c>
      <c r="B1268" s="30" t="s">
        <v>1750</v>
      </c>
      <c r="C1268" s="36" t="s">
        <v>476</v>
      </c>
      <c r="D1268" s="32">
        <v>16.600000000000001</v>
      </c>
      <c r="E1268" s="57">
        <f t="shared" si="39"/>
        <v>22.99</v>
      </c>
      <c r="F1268" s="68">
        <f t="shared" si="40"/>
        <v>18.989999999999998</v>
      </c>
      <c r="G1268" s="31" t="s">
        <v>306</v>
      </c>
      <c r="H1268" s="31" t="s">
        <v>462</v>
      </c>
      <c r="I1268" s="31">
        <v>1</v>
      </c>
      <c r="J1268" s="31" t="s">
        <v>315</v>
      </c>
      <c r="K1268" s="31" t="s">
        <v>439</v>
      </c>
      <c r="L1268" s="31" t="s">
        <v>296</v>
      </c>
      <c r="M1268" s="31" t="s">
        <v>463</v>
      </c>
      <c r="N1268" s="33" t="s">
        <v>464</v>
      </c>
      <c r="O1268" s="34" t="s">
        <v>833</v>
      </c>
    </row>
    <row r="1269" spans="1:16">
      <c r="A1269" s="29">
        <v>9781292370323</v>
      </c>
      <c r="B1269" s="30" t="s">
        <v>1751</v>
      </c>
      <c r="C1269" s="36"/>
      <c r="D1269" s="32">
        <v>16.7</v>
      </c>
      <c r="E1269" s="57">
        <f t="shared" si="39"/>
        <v>22.99</v>
      </c>
      <c r="F1269" s="68">
        <f t="shared" si="40"/>
        <v>18.989999999999998</v>
      </c>
      <c r="G1269" s="31" t="s">
        <v>755</v>
      </c>
      <c r="H1269" s="31" t="s">
        <v>1752</v>
      </c>
      <c r="I1269" s="31">
        <v>1</v>
      </c>
      <c r="J1269" s="31" t="s">
        <v>315</v>
      </c>
      <c r="K1269" s="31"/>
      <c r="L1269" s="31" t="s">
        <v>296</v>
      </c>
      <c r="M1269" s="31" t="s">
        <v>463</v>
      </c>
      <c r="N1269" s="33" t="s">
        <v>464</v>
      </c>
      <c r="O1269" s="34" t="s">
        <v>833</v>
      </c>
      <c r="P1269" s="31" t="s">
        <v>52</v>
      </c>
    </row>
    <row r="1270" spans="1:16">
      <c r="A1270" s="29">
        <v>9781292370330</v>
      </c>
      <c r="B1270" s="30" t="s">
        <v>1753</v>
      </c>
      <c r="C1270" s="36"/>
      <c r="D1270" s="32">
        <v>111</v>
      </c>
      <c r="E1270" s="57">
        <f t="shared" si="39"/>
        <v>149.99</v>
      </c>
      <c r="F1270" s="68">
        <f t="shared" si="40"/>
        <v>126.99</v>
      </c>
      <c r="G1270" s="31" t="s">
        <v>755</v>
      </c>
      <c r="H1270" s="31" t="s">
        <v>1752</v>
      </c>
      <c r="I1270" s="31">
        <v>2</v>
      </c>
      <c r="J1270" s="31" t="s">
        <v>315</v>
      </c>
      <c r="K1270" s="31"/>
      <c r="L1270" s="31" t="s">
        <v>296</v>
      </c>
      <c r="M1270" s="31" t="s">
        <v>463</v>
      </c>
      <c r="N1270" s="33" t="s">
        <v>464</v>
      </c>
      <c r="O1270" s="34" t="s">
        <v>833</v>
      </c>
      <c r="P1270" s="31" t="s">
        <v>52</v>
      </c>
    </row>
    <row r="1271" spans="1:16">
      <c r="A1271" s="29">
        <v>9781292370347</v>
      </c>
      <c r="B1271" s="30" t="s">
        <v>1754</v>
      </c>
      <c r="C1271" s="36"/>
      <c r="D1271" s="32">
        <v>16.7</v>
      </c>
      <c r="E1271" s="57">
        <f t="shared" si="39"/>
        <v>22.99</v>
      </c>
      <c r="F1271" s="68">
        <f t="shared" si="40"/>
        <v>18.989999999999998</v>
      </c>
      <c r="G1271" s="31" t="s">
        <v>1235</v>
      </c>
      <c r="H1271" s="31" t="s">
        <v>1752</v>
      </c>
      <c r="I1271" s="31">
        <v>3</v>
      </c>
      <c r="J1271" s="31" t="s">
        <v>315</v>
      </c>
      <c r="K1271" s="31"/>
      <c r="L1271" s="31" t="s">
        <v>296</v>
      </c>
      <c r="M1271" s="31" t="s">
        <v>463</v>
      </c>
      <c r="N1271" s="33" t="s">
        <v>464</v>
      </c>
      <c r="O1271" s="34" t="s">
        <v>833</v>
      </c>
      <c r="P1271" s="31" t="s">
        <v>52</v>
      </c>
    </row>
    <row r="1272" spans="1:16">
      <c r="A1272" s="29">
        <v>9781292370354</v>
      </c>
      <c r="B1272" s="30" t="s">
        <v>1755</v>
      </c>
      <c r="C1272" s="36"/>
      <c r="D1272" s="32">
        <v>111</v>
      </c>
      <c r="E1272" s="57">
        <f t="shared" si="39"/>
        <v>149.99</v>
      </c>
      <c r="F1272" s="68">
        <f t="shared" si="40"/>
        <v>126.99</v>
      </c>
      <c r="G1272" s="31" t="s">
        <v>1235</v>
      </c>
      <c r="H1272" s="31" t="s">
        <v>1752</v>
      </c>
      <c r="I1272" s="31">
        <v>4</v>
      </c>
      <c r="J1272" s="31" t="s">
        <v>315</v>
      </c>
      <c r="K1272" s="31"/>
      <c r="L1272" s="31" t="s">
        <v>296</v>
      </c>
      <c r="M1272" s="31" t="s">
        <v>463</v>
      </c>
      <c r="N1272" s="33" t="s">
        <v>464</v>
      </c>
      <c r="O1272" s="34" t="s">
        <v>833</v>
      </c>
      <c r="P1272" s="31" t="s">
        <v>52</v>
      </c>
    </row>
    <row r="1273" spans="1:16">
      <c r="A1273" s="29">
        <v>9781292370361</v>
      </c>
      <c r="B1273" s="30" t="s">
        <v>1756</v>
      </c>
      <c r="C1273" s="36"/>
      <c r="D1273" s="32">
        <v>16.7</v>
      </c>
      <c r="E1273" s="57">
        <f t="shared" si="39"/>
        <v>22.99</v>
      </c>
      <c r="F1273" s="68">
        <f t="shared" si="40"/>
        <v>18.989999999999998</v>
      </c>
      <c r="G1273" s="31" t="s">
        <v>306</v>
      </c>
      <c r="H1273" s="31" t="s">
        <v>1752</v>
      </c>
      <c r="I1273" s="31">
        <v>5</v>
      </c>
      <c r="J1273" s="31" t="s">
        <v>315</v>
      </c>
      <c r="K1273" s="31"/>
      <c r="L1273" s="31" t="s">
        <v>296</v>
      </c>
      <c r="M1273" s="31" t="s">
        <v>463</v>
      </c>
      <c r="N1273" s="33" t="s">
        <v>464</v>
      </c>
      <c r="O1273" s="34" t="s">
        <v>833</v>
      </c>
      <c r="P1273" s="31" t="s">
        <v>52</v>
      </c>
    </row>
    <row r="1274" spans="1:16">
      <c r="A1274" s="29">
        <v>9781292370378</v>
      </c>
      <c r="B1274" s="30" t="s">
        <v>1757</v>
      </c>
      <c r="C1274" s="36"/>
      <c r="D1274" s="32">
        <v>113</v>
      </c>
      <c r="E1274" s="57">
        <f t="shared" si="39"/>
        <v>152.99</v>
      </c>
      <c r="F1274" s="68">
        <f t="shared" si="40"/>
        <v>128.99</v>
      </c>
      <c r="G1274" s="31" t="s">
        <v>306</v>
      </c>
      <c r="H1274" s="31" t="s">
        <v>1752</v>
      </c>
      <c r="I1274" s="31">
        <v>6</v>
      </c>
      <c r="J1274" s="31" t="s">
        <v>315</v>
      </c>
      <c r="K1274" s="31"/>
      <c r="L1274" s="31" t="s">
        <v>296</v>
      </c>
      <c r="M1274" s="31" t="s">
        <v>463</v>
      </c>
      <c r="N1274" s="33" t="s">
        <v>464</v>
      </c>
      <c r="O1274" s="34" t="s">
        <v>833</v>
      </c>
      <c r="P1274" s="31" t="s">
        <v>52</v>
      </c>
    </row>
    <row r="1275" spans="1:16">
      <c r="A1275" s="29">
        <v>9781292370385</v>
      </c>
      <c r="B1275" s="30" t="s">
        <v>1758</v>
      </c>
      <c r="C1275" s="36"/>
      <c r="D1275" s="32">
        <v>16.7</v>
      </c>
      <c r="E1275" s="57">
        <f t="shared" si="39"/>
        <v>22.99</v>
      </c>
      <c r="F1275" s="68">
        <f t="shared" si="40"/>
        <v>18.989999999999998</v>
      </c>
      <c r="G1275" s="31" t="s">
        <v>1237</v>
      </c>
      <c r="H1275" s="31" t="s">
        <v>1752</v>
      </c>
      <c r="I1275" s="31">
        <v>7</v>
      </c>
      <c r="J1275" s="31" t="s">
        <v>315</v>
      </c>
      <c r="K1275" s="31"/>
      <c r="L1275" s="31" t="s">
        <v>296</v>
      </c>
      <c r="M1275" s="31" t="s">
        <v>463</v>
      </c>
      <c r="N1275" s="33" t="s">
        <v>464</v>
      </c>
      <c r="O1275" s="34" t="s">
        <v>833</v>
      </c>
      <c r="P1275" s="31" t="s">
        <v>52</v>
      </c>
    </row>
    <row r="1276" spans="1:16">
      <c r="A1276" s="29">
        <v>9781292370392</v>
      </c>
      <c r="B1276" s="30" t="s">
        <v>1759</v>
      </c>
      <c r="C1276" s="36"/>
      <c r="D1276" s="32">
        <v>111</v>
      </c>
      <c r="E1276" s="57">
        <f t="shared" si="39"/>
        <v>149.99</v>
      </c>
      <c r="F1276" s="68">
        <f t="shared" si="40"/>
        <v>126.99</v>
      </c>
      <c r="G1276" s="31" t="s">
        <v>1237</v>
      </c>
      <c r="H1276" s="31" t="s">
        <v>1752</v>
      </c>
      <c r="I1276" s="31">
        <v>8</v>
      </c>
      <c r="J1276" s="31" t="s">
        <v>315</v>
      </c>
      <c r="K1276" s="31"/>
      <c r="L1276" s="31" t="s">
        <v>296</v>
      </c>
      <c r="M1276" s="31" t="s">
        <v>463</v>
      </c>
      <c r="N1276" s="33" t="s">
        <v>464</v>
      </c>
      <c r="O1276" s="34" t="s">
        <v>833</v>
      </c>
      <c r="P1276" s="31" t="s">
        <v>52</v>
      </c>
    </row>
    <row r="1277" spans="1:16">
      <c r="A1277" s="29">
        <v>9781292370408</v>
      </c>
      <c r="B1277" s="30" t="s">
        <v>1760</v>
      </c>
      <c r="C1277" s="36"/>
      <c r="D1277" s="32">
        <v>16.7</v>
      </c>
      <c r="E1277" s="57">
        <f t="shared" si="39"/>
        <v>22.99</v>
      </c>
      <c r="F1277" s="68">
        <f t="shared" si="40"/>
        <v>18.989999999999998</v>
      </c>
      <c r="G1277" s="31" t="s">
        <v>755</v>
      </c>
      <c r="H1277" s="31" t="s">
        <v>1752</v>
      </c>
      <c r="I1277" s="31">
        <v>9</v>
      </c>
      <c r="J1277" s="31" t="s">
        <v>315</v>
      </c>
      <c r="K1277" s="31"/>
      <c r="L1277" s="31" t="s">
        <v>296</v>
      </c>
      <c r="M1277" s="31" t="s">
        <v>284</v>
      </c>
      <c r="N1277" s="33" t="s">
        <v>285</v>
      </c>
      <c r="O1277" s="34" t="s">
        <v>286</v>
      </c>
      <c r="P1277" s="31" t="s">
        <v>96</v>
      </c>
    </row>
    <row r="1278" spans="1:16">
      <c r="A1278" s="29">
        <v>9781292370415</v>
      </c>
      <c r="B1278" s="30" t="s">
        <v>1761</v>
      </c>
      <c r="C1278" s="36"/>
      <c r="D1278" s="32">
        <v>111</v>
      </c>
      <c r="E1278" s="57">
        <f t="shared" si="39"/>
        <v>149.99</v>
      </c>
      <c r="F1278" s="68">
        <f t="shared" si="40"/>
        <v>126.99</v>
      </c>
      <c r="G1278" s="31" t="s">
        <v>755</v>
      </c>
      <c r="H1278" s="31" t="s">
        <v>1752</v>
      </c>
      <c r="I1278" s="31">
        <v>10</v>
      </c>
      <c r="J1278" s="31" t="s">
        <v>315</v>
      </c>
      <c r="K1278" s="31"/>
      <c r="L1278" s="31" t="s">
        <v>296</v>
      </c>
      <c r="M1278" s="31" t="s">
        <v>284</v>
      </c>
      <c r="N1278" s="33" t="s">
        <v>285</v>
      </c>
      <c r="O1278" s="34" t="s">
        <v>286</v>
      </c>
      <c r="P1278" s="31" t="s">
        <v>96</v>
      </c>
    </row>
    <row r="1279" spans="1:16">
      <c r="A1279" s="29">
        <v>9781292370422</v>
      </c>
      <c r="B1279" s="30" t="s">
        <v>1762</v>
      </c>
      <c r="C1279" s="36"/>
      <c r="D1279" s="32">
        <v>16.7</v>
      </c>
      <c r="E1279" s="57">
        <f t="shared" si="39"/>
        <v>22.99</v>
      </c>
      <c r="F1279" s="68">
        <f t="shared" si="40"/>
        <v>18.989999999999998</v>
      </c>
      <c r="G1279" s="31" t="s">
        <v>1235</v>
      </c>
      <c r="H1279" s="31" t="s">
        <v>1752</v>
      </c>
      <c r="I1279" s="31">
        <v>11</v>
      </c>
      <c r="J1279" s="31" t="s">
        <v>315</v>
      </c>
      <c r="K1279" s="31"/>
      <c r="L1279" s="31" t="s">
        <v>296</v>
      </c>
      <c r="M1279" s="31" t="s">
        <v>284</v>
      </c>
      <c r="N1279" s="33" t="s">
        <v>285</v>
      </c>
      <c r="O1279" s="34" t="s">
        <v>286</v>
      </c>
      <c r="P1279" s="31" t="s">
        <v>96</v>
      </c>
    </row>
    <row r="1280" spans="1:16">
      <c r="A1280" s="29">
        <v>9781292370439</v>
      </c>
      <c r="B1280" s="30" t="s">
        <v>1763</v>
      </c>
      <c r="C1280" s="36"/>
      <c r="D1280" s="32">
        <v>111</v>
      </c>
      <c r="E1280" s="57">
        <f t="shared" si="39"/>
        <v>149.99</v>
      </c>
      <c r="F1280" s="68">
        <f t="shared" si="40"/>
        <v>126.99</v>
      </c>
      <c r="G1280" s="31" t="s">
        <v>1235</v>
      </c>
      <c r="H1280" s="31" t="s">
        <v>1752</v>
      </c>
      <c r="I1280" s="31">
        <v>12</v>
      </c>
      <c r="J1280" s="31" t="s">
        <v>315</v>
      </c>
      <c r="K1280" s="31"/>
      <c r="L1280" s="31" t="s">
        <v>296</v>
      </c>
      <c r="M1280" s="31" t="s">
        <v>284</v>
      </c>
      <c r="N1280" s="33" t="s">
        <v>285</v>
      </c>
      <c r="O1280" s="34" t="s">
        <v>286</v>
      </c>
      <c r="P1280" s="31" t="s">
        <v>96</v>
      </c>
    </row>
    <row r="1281" spans="1:17">
      <c r="A1281" s="29">
        <v>9781292370446</v>
      </c>
      <c r="B1281" s="30" t="s">
        <v>1764</v>
      </c>
      <c r="C1281" s="36"/>
      <c r="D1281" s="32">
        <v>16.7</v>
      </c>
      <c r="E1281" s="57">
        <f t="shared" si="39"/>
        <v>22.99</v>
      </c>
      <c r="F1281" s="68">
        <f t="shared" si="40"/>
        <v>18.989999999999998</v>
      </c>
      <c r="G1281" s="31" t="s">
        <v>620</v>
      </c>
      <c r="H1281" s="31" t="s">
        <v>1752</v>
      </c>
      <c r="I1281" s="31">
        <v>13</v>
      </c>
      <c r="J1281" s="31" t="s">
        <v>315</v>
      </c>
      <c r="K1281" s="31"/>
      <c r="L1281" s="31" t="s">
        <v>296</v>
      </c>
      <c r="M1281" s="31" t="s">
        <v>284</v>
      </c>
      <c r="N1281" s="33" t="s">
        <v>285</v>
      </c>
      <c r="O1281" s="34" t="s">
        <v>286</v>
      </c>
      <c r="P1281" s="31" t="s">
        <v>96</v>
      </c>
    </row>
    <row r="1282" spans="1:17">
      <c r="A1282" s="29">
        <v>9781292370453</v>
      </c>
      <c r="B1282" s="30" t="s">
        <v>1765</v>
      </c>
      <c r="C1282" s="36"/>
      <c r="D1282" s="32">
        <v>111</v>
      </c>
      <c r="E1282" s="57">
        <f t="shared" si="39"/>
        <v>149.99</v>
      </c>
      <c r="F1282" s="68">
        <f t="shared" si="40"/>
        <v>126.99</v>
      </c>
      <c r="G1282" s="31" t="s">
        <v>620</v>
      </c>
      <c r="H1282" s="31" t="s">
        <v>1752</v>
      </c>
      <c r="I1282" s="31">
        <v>14</v>
      </c>
      <c r="J1282" s="31" t="s">
        <v>315</v>
      </c>
      <c r="K1282" s="31"/>
      <c r="L1282" s="31" t="s">
        <v>296</v>
      </c>
      <c r="M1282" s="31" t="s">
        <v>284</v>
      </c>
      <c r="N1282" s="33" t="s">
        <v>285</v>
      </c>
      <c r="O1282" s="34" t="s">
        <v>286</v>
      </c>
      <c r="P1282" s="31" t="s">
        <v>96</v>
      </c>
    </row>
    <row r="1283" spans="1:17">
      <c r="A1283" s="29">
        <v>9781292370460</v>
      </c>
      <c r="B1283" s="30" t="s">
        <v>1766</v>
      </c>
      <c r="C1283" s="36"/>
      <c r="D1283" s="32">
        <v>16.7</v>
      </c>
      <c r="E1283" s="57">
        <f t="shared" ref="E1283:E1346" si="41">ROUNDUP(D1283*1.35,0)-0.01</f>
        <v>22.99</v>
      </c>
      <c r="F1283" s="68">
        <f t="shared" si="40"/>
        <v>18.989999999999998</v>
      </c>
      <c r="G1283" s="31" t="s">
        <v>306</v>
      </c>
      <c r="H1283" s="31" t="s">
        <v>1752</v>
      </c>
      <c r="I1283" s="31">
        <v>15</v>
      </c>
      <c r="J1283" s="31" t="s">
        <v>315</v>
      </c>
      <c r="K1283" s="31"/>
      <c r="L1283" s="31" t="s">
        <v>296</v>
      </c>
      <c r="M1283" s="31" t="s">
        <v>284</v>
      </c>
      <c r="N1283" s="33" t="s">
        <v>285</v>
      </c>
      <c r="O1283" s="34" t="s">
        <v>286</v>
      </c>
      <c r="P1283" s="31" t="s">
        <v>96</v>
      </c>
    </row>
    <row r="1284" spans="1:17">
      <c r="A1284" s="29">
        <v>9781292370477</v>
      </c>
      <c r="B1284" s="30" t="s">
        <v>1767</v>
      </c>
      <c r="C1284" s="36"/>
      <c r="D1284" s="32">
        <v>113</v>
      </c>
      <c r="E1284" s="57">
        <f t="shared" si="41"/>
        <v>152.99</v>
      </c>
      <c r="F1284" s="68">
        <f t="shared" si="40"/>
        <v>128.99</v>
      </c>
      <c r="G1284" s="31" t="s">
        <v>306</v>
      </c>
      <c r="H1284" s="31" t="s">
        <v>1752</v>
      </c>
      <c r="I1284" s="31">
        <v>16</v>
      </c>
      <c r="J1284" s="31" t="s">
        <v>315</v>
      </c>
      <c r="K1284" s="31"/>
      <c r="L1284" s="31" t="s">
        <v>296</v>
      </c>
      <c r="M1284" s="31" t="s">
        <v>284</v>
      </c>
      <c r="N1284" s="33" t="s">
        <v>285</v>
      </c>
      <c r="O1284" s="34" t="s">
        <v>286</v>
      </c>
      <c r="P1284" s="31" t="s">
        <v>96</v>
      </c>
    </row>
    <row r="1285" spans="1:17">
      <c r="A1285" s="29">
        <v>9781292370484</v>
      </c>
      <c r="B1285" s="30" t="s">
        <v>1768</v>
      </c>
      <c r="C1285" s="36"/>
      <c r="D1285" s="32">
        <v>16.7</v>
      </c>
      <c r="E1285" s="57">
        <f t="shared" si="41"/>
        <v>22.99</v>
      </c>
      <c r="F1285" s="68">
        <f t="shared" si="40"/>
        <v>18.989999999999998</v>
      </c>
      <c r="G1285" s="31" t="s">
        <v>1237</v>
      </c>
      <c r="H1285" s="31" t="s">
        <v>1752</v>
      </c>
      <c r="I1285" s="31">
        <v>17</v>
      </c>
      <c r="J1285" s="31" t="s">
        <v>315</v>
      </c>
      <c r="K1285" s="31"/>
      <c r="L1285" s="31" t="s">
        <v>296</v>
      </c>
      <c r="M1285" s="31" t="s">
        <v>284</v>
      </c>
      <c r="N1285" s="33" t="s">
        <v>285</v>
      </c>
      <c r="O1285" s="34" t="s">
        <v>286</v>
      </c>
      <c r="P1285" s="31" t="s">
        <v>96</v>
      </c>
    </row>
    <row r="1286" spans="1:17">
      <c r="A1286" s="29">
        <v>9781292370491</v>
      </c>
      <c r="B1286" s="30" t="s">
        <v>1769</v>
      </c>
      <c r="C1286" s="36"/>
      <c r="D1286" s="32">
        <v>111</v>
      </c>
      <c r="E1286" s="57">
        <f t="shared" si="41"/>
        <v>149.99</v>
      </c>
      <c r="F1286" s="68">
        <f t="shared" si="40"/>
        <v>126.99</v>
      </c>
      <c r="G1286" s="31" t="s">
        <v>1237</v>
      </c>
      <c r="H1286" s="31" t="s">
        <v>1752</v>
      </c>
      <c r="I1286" s="31">
        <v>18</v>
      </c>
      <c r="J1286" s="31" t="s">
        <v>315</v>
      </c>
      <c r="K1286" s="31"/>
      <c r="L1286" s="31" t="s">
        <v>296</v>
      </c>
      <c r="M1286" s="31" t="s">
        <v>284</v>
      </c>
      <c r="N1286" s="33" t="s">
        <v>285</v>
      </c>
      <c r="O1286" s="34" t="s">
        <v>286</v>
      </c>
      <c r="P1286" s="31" t="s">
        <v>96</v>
      </c>
    </row>
    <row r="1287" spans="1:17">
      <c r="A1287" s="29">
        <v>9781292370507</v>
      </c>
      <c r="B1287" s="30" t="s">
        <v>1770</v>
      </c>
      <c r="C1287" s="36"/>
      <c r="D1287" s="32">
        <v>16.7</v>
      </c>
      <c r="E1287" s="57">
        <f t="shared" si="41"/>
        <v>22.99</v>
      </c>
      <c r="F1287" s="68">
        <f t="shared" si="40"/>
        <v>18.989999999999998</v>
      </c>
      <c r="G1287" s="31" t="s">
        <v>279</v>
      </c>
      <c r="H1287" s="31" t="s">
        <v>1752</v>
      </c>
      <c r="I1287" s="31">
        <v>19</v>
      </c>
      <c r="J1287" s="31" t="s">
        <v>315</v>
      </c>
      <c r="K1287" s="31"/>
      <c r="L1287" s="31" t="s">
        <v>296</v>
      </c>
      <c r="M1287" s="31" t="s">
        <v>284</v>
      </c>
      <c r="N1287" s="33" t="s">
        <v>285</v>
      </c>
      <c r="O1287" s="34" t="s">
        <v>286</v>
      </c>
      <c r="P1287" s="31" t="s">
        <v>96</v>
      </c>
    </row>
    <row r="1288" spans="1:17">
      <c r="A1288" s="29">
        <v>9781292370514</v>
      </c>
      <c r="B1288" s="30" t="s">
        <v>1771</v>
      </c>
      <c r="C1288" s="36"/>
      <c r="D1288" s="32">
        <v>111</v>
      </c>
      <c r="E1288" s="57">
        <f t="shared" si="41"/>
        <v>149.99</v>
      </c>
      <c r="F1288" s="68">
        <f t="shared" si="40"/>
        <v>126.99</v>
      </c>
      <c r="G1288" s="31" t="s">
        <v>279</v>
      </c>
      <c r="H1288" s="31" t="s">
        <v>1752</v>
      </c>
      <c r="I1288" s="31">
        <v>20</v>
      </c>
      <c r="J1288" s="31" t="s">
        <v>315</v>
      </c>
      <c r="K1288" s="31"/>
      <c r="L1288" s="31" t="s">
        <v>296</v>
      </c>
      <c r="M1288" s="31" t="s">
        <v>284</v>
      </c>
      <c r="N1288" s="33" t="s">
        <v>285</v>
      </c>
      <c r="O1288" s="34" t="s">
        <v>286</v>
      </c>
      <c r="P1288" s="31" t="s">
        <v>96</v>
      </c>
    </row>
    <row r="1289" spans="1:17">
      <c r="A1289" s="29">
        <v>9781292396804</v>
      </c>
      <c r="B1289" s="30" t="s">
        <v>1772</v>
      </c>
      <c r="C1289" s="36"/>
      <c r="D1289" s="32">
        <v>16.8</v>
      </c>
      <c r="E1289" s="57">
        <f t="shared" si="41"/>
        <v>22.99</v>
      </c>
      <c r="F1289" s="68">
        <f t="shared" si="40"/>
        <v>19.989999999999998</v>
      </c>
      <c r="G1289" s="31" t="s">
        <v>1773</v>
      </c>
      <c r="H1289" s="31" t="s">
        <v>1774</v>
      </c>
      <c r="I1289" s="31">
        <v>1</v>
      </c>
      <c r="J1289" s="31" t="s">
        <v>289</v>
      </c>
      <c r="K1289" s="31"/>
      <c r="L1289" s="31" t="s">
        <v>283</v>
      </c>
      <c r="M1289" s="31" t="s">
        <v>332</v>
      </c>
      <c r="N1289" s="33" t="s">
        <v>527</v>
      </c>
      <c r="O1289" s="34" t="s">
        <v>828</v>
      </c>
    </row>
    <row r="1290" spans="1:17">
      <c r="A1290" s="29">
        <v>9781292396811</v>
      </c>
      <c r="B1290" s="30" t="s">
        <v>1775</v>
      </c>
      <c r="C1290" s="36"/>
      <c r="D1290" s="32">
        <v>16.8</v>
      </c>
      <c r="E1290" s="57">
        <f t="shared" si="41"/>
        <v>22.99</v>
      </c>
      <c r="F1290" s="68">
        <f t="shared" ref="F1290:F1353" si="42">ROUNDUP(D1290*1.1354,0)-0.01</f>
        <v>19.989999999999998</v>
      </c>
      <c r="G1290" s="31" t="s">
        <v>1773</v>
      </c>
      <c r="H1290" s="31" t="s">
        <v>1774</v>
      </c>
      <c r="I1290" s="31">
        <v>2</v>
      </c>
      <c r="J1290" s="31" t="s">
        <v>289</v>
      </c>
      <c r="K1290" s="31"/>
      <c r="L1290" s="31" t="s">
        <v>283</v>
      </c>
      <c r="M1290" s="31" t="s">
        <v>332</v>
      </c>
      <c r="N1290" s="33" t="s">
        <v>527</v>
      </c>
      <c r="O1290" s="34" t="s">
        <v>828</v>
      </c>
    </row>
    <row r="1291" spans="1:17">
      <c r="A1291" s="29">
        <v>9781292396828</v>
      </c>
      <c r="B1291" s="30" t="s">
        <v>1776</v>
      </c>
      <c r="C1291" s="36"/>
      <c r="D1291" s="32">
        <v>17.3</v>
      </c>
      <c r="E1291" s="57">
        <f t="shared" si="41"/>
        <v>23.99</v>
      </c>
      <c r="F1291" s="68">
        <f t="shared" si="42"/>
        <v>19.989999999999998</v>
      </c>
      <c r="G1291" s="31" t="s">
        <v>1773</v>
      </c>
      <c r="H1291" s="31" t="s">
        <v>1774</v>
      </c>
      <c r="I1291" s="31">
        <v>3</v>
      </c>
      <c r="J1291" s="31" t="s">
        <v>289</v>
      </c>
      <c r="K1291" s="31"/>
      <c r="L1291" s="31" t="s">
        <v>283</v>
      </c>
      <c r="M1291" s="31" t="s">
        <v>332</v>
      </c>
      <c r="N1291" s="33" t="s">
        <v>527</v>
      </c>
      <c r="O1291" s="34" t="s">
        <v>828</v>
      </c>
    </row>
    <row r="1292" spans="1:17">
      <c r="A1292" s="29">
        <v>9781292408996</v>
      </c>
      <c r="B1292" s="52" t="s">
        <v>1777</v>
      </c>
      <c r="C1292" s="36"/>
      <c r="D1292" s="32">
        <v>334</v>
      </c>
      <c r="E1292" s="57">
        <f t="shared" si="41"/>
        <v>450.99</v>
      </c>
      <c r="F1292" s="68">
        <f t="shared" si="42"/>
        <v>379.99</v>
      </c>
      <c r="G1292" s="52" t="s">
        <v>1773</v>
      </c>
      <c r="H1292" s="31" t="s">
        <v>1774</v>
      </c>
      <c r="I1292" s="31">
        <v>4</v>
      </c>
      <c r="J1292" s="52" t="s">
        <v>296</v>
      </c>
      <c r="K1292" s="31"/>
      <c r="L1292" s="52" t="s">
        <v>428</v>
      </c>
      <c r="M1292" s="31" t="s">
        <v>332</v>
      </c>
      <c r="N1292" s="33" t="s">
        <v>527</v>
      </c>
      <c r="O1292" s="34" t="s">
        <v>828</v>
      </c>
    </row>
    <row r="1293" spans="1:17">
      <c r="A1293" s="35">
        <v>9780435044107</v>
      </c>
      <c r="B1293" s="31" t="s">
        <v>1778</v>
      </c>
      <c r="C1293" s="36" t="s">
        <v>657</v>
      </c>
      <c r="D1293" s="32">
        <v>33.6</v>
      </c>
      <c r="E1293" s="57">
        <f t="shared" si="41"/>
        <v>45.99</v>
      </c>
      <c r="F1293" s="68">
        <f t="shared" si="42"/>
        <v>38.99</v>
      </c>
      <c r="G1293" s="31" t="s">
        <v>306</v>
      </c>
      <c r="H1293" s="31" t="s">
        <v>759</v>
      </c>
      <c r="I1293" s="31">
        <v>72</v>
      </c>
      <c r="J1293" s="31" t="s">
        <v>289</v>
      </c>
      <c r="K1293" s="31" t="s">
        <v>439</v>
      </c>
      <c r="L1293" s="31" t="s">
        <v>477</v>
      </c>
      <c r="M1293" s="31" t="s">
        <v>284</v>
      </c>
      <c r="N1293" s="33" t="s">
        <v>285</v>
      </c>
      <c r="O1293" s="34" t="s">
        <v>304</v>
      </c>
      <c r="P1293" s="37"/>
      <c r="Q1293" s="64"/>
    </row>
    <row r="1294" spans="1:17">
      <c r="A1294" s="35">
        <v>9780435188542</v>
      </c>
      <c r="B1294" s="31" t="s">
        <v>1779</v>
      </c>
      <c r="C1294" s="36" t="s">
        <v>657</v>
      </c>
      <c r="D1294" s="32">
        <v>33.6</v>
      </c>
      <c r="E1294" s="57">
        <f t="shared" si="41"/>
        <v>45.99</v>
      </c>
      <c r="F1294" s="68">
        <f t="shared" si="42"/>
        <v>38.99</v>
      </c>
      <c r="G1294" s="31" t="s">
        <v>306</v>
      </c>
      <c r="H1294" s="31" t="s">
        <v>759</v>
      </c>
      <c r="I1294" s="31">
        <v>73</v>
      </c>
      <c r="J1294" s="31" t="s">
        <v>289</v>
      </c>
      <c r="K1294" s="31" t="s">
        <v>439</v>
      </c>
      <c r="L1294" s="31" t="s">
        <v>477</v>
      </c>
      <c r="M1294" s="31" t="s">
        <v>284</v>
      </c>
      <c r="N1294" s="33" t="s">
        <v>285</v>
      </c>
      <c r="O1294" s="34" t="s">
        <v>304</v>
      </c>
      <c r="P1294" s="37"/>
      <c r="Q1294" s="64"/>
    </row>
    <row r="1295" spans="1:17" ht="25.5">
      <c r="A1295" s="35">
        <v>9780435191214</v>
      </c>
      <c r="B1295" s="31" t="s">
        <v>1780</v>
      </c>
      <c r="C1295" s="36" t="s">
        <v>680</v>
      </c>
      <c r="D1295" s="32">
        <v>115</v>
      </c>
      <c r="E1295" s="57">
        <f t="shared" si="41"/>
        <v>155.99</v>
      </c>
      <c r="F1295" s="68">
        <f t="shared" si="42"/>
        <v>130.99</v>
      </c>
      <c r="G1295" s="31" t="s">
        <v>306</v>
      </c>
      <c r="H1295" s="31" t="s">
        <v>759</v>
      </c>
      <c r="I1295" s="31">
        <v>74</v>
      </c>
      <c r="J1295" s="31" t="s">
        <v>436</v>
      </c>
      <c r="K1295" s="31" t="s">
        <v>303</v>
      </c>
      <c r="L1295" s="30" t="s">
        <v>296</v>
      </c>
      <c r="M1295" s="31" t="s">
        <v>284</v>
      </c>
      <c r="N1295" s="33" t="s">
        <v>285</v>
      </c>
      <c r="O1295" s="34" t="s">
        <v>304</v>
      </c>
      <c r="P1295" s="37"/>
      <c r="Q1295" s="64"/>
    </row>
    <row r="1296" spans="1:17">
      <c r="A1296" s="29">
        <v>9780435185084</v>
      </c>
      <c r="B1296" s="31" t="s">
        <v>1781</v>
      </c>
      <c r="C1296" s="36" t="s">
        <v>657</v>
      </c>
      <c r="D1296" s="32">
        <v>33.6</v>
      </c>
      <c r="E1296" s="57">
        <f t="shared" si="41"/>
        <v>45.99</v>
      </c>
      <c r="F1296" s="68">
        <f t="shared" si="42"/>
        <v>38.99</v>
      </c>
      <c r="G1296" s="31" t="s">
        <v>573</v>
      </c>
      <c r="H1296" s="31" t="s">
        <v>759</v>
      </c>
      <c r="I1296" s="31">
        <v>83</v>
      </c>
      <c r="J1296" s="31" t="s">
        <v>289</v>
      </c>
      <c r="K1296" s="31" t="s">
        <v>439</v>
      </c>
      <c r="L1296" s="31" t="s">
        <v>477</v>
      </c>
      <c r="M1296" s="31" t="s">
        <v>284</v>
      </c>
      <c r="N1296" s="33" t="s">
        <v>285</v>
      </c>
      <c r="O1296" s="34" t="s">
        <v>304</v>
      </c>
      <c r="P1296" s="37"/>
      <c r="Q1296" s="64"/>
    </row>
    <row r="1297" spans="1:17">
      <c r="A1297" s="29">
        <v>9780435184988</v>
      </c>
      <c r="B1297" s="31" t="s">
        <v>1782</v>
      </c>
      <c r="C1297" s="36" t="s">
        <v>657</v>
      </c>
      <c r="D1297" s="32">
        <v>33.6</v>
      </c>
      <c r="E1297" s="57">
        <f t="shared" si="41"/>
        <v>45.99</v>
      </c>
      <c r="F1297" s="68">
        <f t="shared" si="42"/>
        <v>38.99</v>
      </c>
      <c r="G1297" s="31" t="s">
        <v>573</v>
      </c>
      <c r="H1297" s="31" t="s">
        <v>759</v>
      </c>
      <c r="I1297" s="31">
        <v>84</v>
      </c>
      <c r="J1297" s="31" t="s">
        <v>289</v>
      </c>
      <c r="K1297" s="31" t="s">
        <v>439</v>
      </c>
      <c r="L1297" s="31" t="s">
        <v>477</v>
      </c>
      <c r="M1297" s="31" t="s">
        <v>284</v>
      </c>
      <c r="N1297" s="33" t="s">
        <v>285</v>
      </c>
      <c r="O1297" s="34" t="s">
        <v>304</v>
      </c>
      <c r="P1297" s="37"/>
      <c r="Q1297" s="64"/>
    </row>
    <row r="1298" spans="1:17">
      <c r="A1298" s="29">
        <v>9780435185169</v>
      </c>
      <c r="B1298" s="31" t="s">
        <v>1783</v>
      </c>
      <c r="C1298" s="36" t="s">
        <v>657</v>
      </c>
      <c r="D1298" s="32">
        <v>33.6</v>
      </c>
      <c r="E1298" s="57">
        <f t="shared" si="41"/>
        <v>45.99</v>
      </c>
      <c r="F1298" s="68">
        <f t="shared" si="42"/>
        <v>38.99</v>
      </c>
      <c r="G1298" s="31" t="s">
        <v>573</v>
      </c>
      <c r="H1298" s="31" t="s">
        <v>759</v>
      </c>
      <c r="I1298" s="31">
        <v>85</v>
      </c>
      <c r="J1298" s="31" t="s">
        <v>289</v>
      </c>
      <c r="K1298" s="31" t="s">
        <v>439</v>
      </c>
      <c r="L1298" s="31" t="s">
        <v>477</v>
      </c>
      <c r="M1298" s="31" t="s">
        <v>284</v>
      </c>
      <c r="N1298" s="33" t="s">
        <v>285</v>
      </c>
      <c r="O1298" s="34" t="s">
        <v>304</v>
      </c>
      <c r="P1298" s="37"/>
      <c r="Q1298" s="64"/>
    </row>
    <row r="1299" spans="1:17">
      <c r="A1299" s="29">
        <v>9780435185275</v>
      </c>
      <c r="B1299" s="31" t="s">
        <v>1784</v>
      </c>
      <c r="C1299" s="36" t="s">
        <v>657</v>
      </c>
      <c r="D1299" s="32">
        <v>33.6</v>
      </c>
      <c r="E1299" s="57">
        <f t="shared" si="41"/>
        <v>45.99</v>
      </c>
      <c r="F1299" s="68">
        <f t="shared" si="42"/>
        <v>38.99</v>
      </c>
      <c r="G1299" s="31" t="s">
        <v>573</v>
      </c>
      <c r="H1299" s="31" t="s">
        <v>759</v>
      </c>
      <c r="I1299" s="31">
        <v>86</v>
      </c>
      <c r="J1299" s="31" t="s">
        <v>289</v>
      </c>
      <c r="K1299" s="31" t="s">
        <v>439</v>
      </c>
      <c r="L1299" s="31" t="s">
        <v>477</v>
      </c>
      <c r="M1299" s="31" t="s">
        <v>284</v>
      </c>
      <c r="N1299" s="33" t="s">
        <v>285</v>
      </c>
      <c r="O1299" s="34" t="s">
        <v>304</v>
      </c>
      <c r="P1299" s="37"/>
      <c r="Q1299" s="64"/>
    </row>
    <row r="1300" spans="1:17">
      <c r="A1300" s="29">
        <v>9780435185282</v>
      </c>
      <c r="B1300" s="31" t="s">
        <v>1785</v>
      </c>
      <c r="C1300" s="36" t="s">
        <v>657</v>
      </c>
      <c r="D1300" s="32">
        <v>55</v>
      </c>
      <c r="E1300" s="57">
        <f t="shared" si="41"/>
        <v>74.989999999999995</v>
      </c>
      <c r="F1300" s="68">
        <f t="shared" si="42"/>
        <v>62.99</v>
      </c>
      <c r="G1300" s="31" t="s">
        <v>573</v>
      </c>
      <c r="H1300" s="31" t="s">
        <v>759</v>
      </c>
      <c r="I1300" s="31">
        <v>87</v>
      </c>
      <c r="J1300" s="31" t="s">
        <v>289</v>
      </c>
      <c r="K1300" s="31" t="s">
        <v>439</v>
      </c>
      <c r="L1300" s="31" t="s">
        <v>477</v>
      </c>
      <c r="M1300" s="31" t="s">
        <v>284</v>
      </c>
      <c r="N1300" s="33" t="s">
        <v>285</v>
      </c>
      <c r="O1300" s="34" t="s">
        <v>304</v>
      </c>
      <c r="P1300" s="37"/>
      <c r="Q1300" s="64"/>
    </row>
    <row r="1301" spans="1:17">
      <c r="A1301" s="29">
        <v>9781292306216</v>
      </c>
      <c r="B1301" s="31" t="s">
        <v>1786</v>
      </c>
      <c r="C1301" s="36" t="s">
        <v>657</v>
      </c>
      <c r="D1301" s="32">
        <v>33.6</v>
      </c>
      <c r="E1301" s="57">
        <f t="shared" si="41"/>
        <v>45.99</v>
      </c>
      <c r="F1301" s="68">
        <f t="shared" si="42"/>
        <v>38.99</v>
      </c>
      <c r="G1301" s="31" t="s">
        <v>573</v>
      </c>
      <c r="H1301" s="31" t="s">
        <v>759</v>
      </c>
      <c r="I1301" s="31">
        <v>88</v>
      </c>
      <c r="J1301" s="31" t="s">
        <v>289</v>
      </c>
      <c r="K1301" s="31" t="s">
        <v>439</v>
      </c>
      <c r="L1301" s="31" t="s">
        <v>477</v>
      </c>
      <c r="M1301" s="31" t="s">
        <v>284</v>
      </c>
      <c r="N1301" s="33" t="s">
        <v>285</v>
      </c>
      <c r="O1301" s="34" t="s">
        <v>304</v>
      </c>
      <c r="P1301" s="37"/>
      <c r="Q1301" s="64"/>
    </row>
    <row r="1302" spans="1:17" ht="25.5">
      <c r="A1302" s="29">
        <v>9780435185053</v>
      </c>
      <c r="B1302" s="31" t="s">
        <v>1787</v>
      </c>
      <c r="C1302" s="36" t="s">
        <v>680</v>
      </c>
      <c r="D1302" s="32">
        <v>115</v>
      </c>
      <c r="E1302" s="57">
        <f t="shared" si="41"/>
        <v>155.99</v>
      </c>
      <c r="F1302" s="68">
        <f t="shared" si="42"/>
        <v>130.99</v>
      </c>
      <c r="G1302" s="31" t="s">
        <v>573</v>
      </c>
      <c r="H1302" s="31" t="s">
        <v>759</v>
      </c>
      <c r="I1302" s="31">
        <v>89</v>
      </c>
      <c r="J1302" s="31" t="s">
        <v>436</v>
      </c>
      <c r="K1302" s="31" t="s">
        <v>303</v>
      </c>
      <c r="L1302" s="30" t="s">
        <v>296</v>
      </c>
      <c r="M1302" s="31" t="s">
        <v>284</v>
      </c>
      <c r="N1302" s="33" t="s">
        <v>285</v>
      </c>
      <c r="O1302" s="34" t="s">
        <v>304</v>
      </c>
      <c r="P1302" s="37"/>
      <c r="Q1302" s="64"/>
    </row>
    <row r="1303" spans="1:17" ht="25.5">
      <c r="A1303" s="29">
        <v>9780435191375</v>
      </c>
      <c r="B1303" s="31" t="s">
        <v>1788</v>
      </c>
      <c r="C1303" s="36" t="s">
        <v>680</v>
      </c>
      <c r="D1303" s="32">
        <v>115</v>
      </c>
      <c r="E1303" s="57">
        <f t="shared" si="41"/>
        <v>155.99</v>
      </c>
      <c r="F1303" s="68">
        <f t="shared" si="42"/>
        <v>130.99</v>
      </c>
      <c r="G1303" s="31" t="s">
        <v>573</v>
      </c>
      <c r="H1303" s="31" t="s">
        <v>759</v>
      </c>
      <c r="I1303" s="31">
        <v>90</v>
      </c>
      <c r="J1303" s="31" t="s">
        <v>436</v>
      </c>
      <c r="K1303" s="31" t="s">
        <v>303</v>
      </c>
      <c r="L1303" s="30" t="s">
        <v>296</v>
      </c>
      <c r="M1303" s="31" t="s">
        <v>284</v>
      </c>
      <c r="N1303" s="33" t="s">
        <v>285</v>
      </c>
      <c r="O1303" s="34" t="s">
        <v>304</v>
      </c>
      <c r="P1303" s="37"/>
      <c r="Q1303" s="64"/>
    </row>
    <row r="1304" spans="1:17" ht="25.5">
      <c r="A1304" s="29">
        <v>9780435185121</v>
      </c>
      <c r="B1304" s="31" t="s">
        <v>1789</v>
      </c>
      <c r="C1304" s="36" t="s">
        <v>680</v>
      </c>
      <c r="D1304" s="32">
        <v>115</v>
      </c>
      <c r="E1304" s="57">
        <f t="shared" si="41"/>
        <v>155.99</v>
      </c>
      <c r="F1304" s="68">
        <f t="shared" si="42"/>
        <v>130.99</v>
      </c>
      <c r="G1304" s="31" t="s">
        <v>573</v>
      </c>
      <c r="H1304" s="31" t="s">
        <v>759</v>
      </c>
      <c r="I1304" s="31">
        <v>91</v>
      </c>
      <c r="J1304" s="31" t="s">
        <v>436</v>
      </c>
      <c r="K1304" s="31" t="s">
        <v>303</v>
      </c>
      <c r="L1304" s="30" t="s">
        <v>296</v>
      </c>
      <c r="M1304" s="31" t="s">
        <v>284</v>
      </c>
      <c r="N1304" s="33" t="s">
        <v>285</v>
      </c>
      <c r="O1304" s="34" t="s">
        <v>304</v>
      </c>
      <c r="P1304" s="37"/>
      <c r="Q1304" s="64"/>
    </row>
    <row r="1305" spans="1:17" ht="25.5">
      <c r="A1305" s="29">
        <v>9780435185244</v>
      </c>
      <c r="B1305" s="31" t="s">
        <v>1790</v>
      </c>
      <c r="C1305" s="36" t="s">
        <v>680</v>
      </c>
      <c r="D1305" s="32">
        <v>115</v>
      </c>
      <c r="E1305" s="57">
        <f t="shared" si="41"/>
        <v>155.99</v>
      </c>
      <c r="F1305" s="68">
        <f t="shared" si="42"/>
        <v>130.99</v>
      </c>
      <c r="G1305" s="31" t="s">
        <v>573</v>
      </c>
      <c r="H1305" s="31" t="s">
        <v>759</v>
      </c>
      <c r="I1305" s="31">
        <v>92</v>
      </c>
      <c r="J1305" s="31" t="s">
        <v>436</v>
      </c>
      <c r="K1305" s="31" t="s">
        <v>303</v>
      </c>
      <c r="L1305" s="30" t="s">
        <v>296</v>
      </c>
      <c r="M1305" s="31" t="s">
        <v>284</v>
      </c>
      <c r="N1305" s="33" t="s">
        <v>285</v>
      </c>
      <c r="O1305" s="34" t="s">
        <v>304</v>
      </c>
      <c r="P1305" s="37"/>
      <c r="Q1305" s="64"/>
    </row>
    <row r="1306" spans="1:17" ht="25.5">
      <c r="A1306" s="29">
        <v>9780435185312</v>
      </c>
      <c r="B1306" s="31" t="s">
        <v>1791</v>
      </c>
      <c r="C1306" s="36" t="s">
        <v>680</v>
      </c>
      <c r="D1306" s="32">
        <v>115</v>
      </c>
      <c r="E1306" s="57">
        <f t="shared" si="41"/>
        <v>155.99</v>
      </c>
      <c r="F1306" s="68">
        <f t="shared" si="42"/>
        <v>130.99</v>
      </c>
      <c r="G1306" s="31" t="s">
        <v>573</v>
      </c>
      <c r="H1306" s="31" t="s">
        <v>759</v>
      </c>
      <c r="I1306" s="31">
        <v>93</v>
      </c>
      <c r="J1306" s="31" t="s">
        <v>436</v>
      </c>
      <c r="K1306" s="31" t="s">
        <v>303</v>
      </c>
      <c r="L1306" s="30" t="s">
        <v>296</v>
      </c>
      <c r="M1306" s="31" t="s">
        <v>284</v>
      </c>
      <c r="N1306" s="33" t="s">
        <v>285</v>
      </c>
      <c r="O1306" s="34" t="s">
        <v>304</v>
      </c>
      <c r="P1306" s="37"/>
      <c r="Q1306" s="64"/>
    </row>
    <row r="1307" spans="1:17" ht="25.5">
      <c r="A1307" s="29">
        <v>9781292307015</v>
      </c>
      <c r="B1307" s="31" t="s">
        <v>1792</v>
      </c>
      <c r="C1307" s="36" t="s">
        <v>680</v>
      </c>
      <c r="D1307" s="32">
        <v>115</v>
      </c>
      <c r="E1307" s="57">
        <f t="shared" si="41"/>
        <v>155.99</v>
      </c>
      <c r="F1307" s="68">
        <f t="shared" si="42"/>
        <v>130.99</v>
      </c>
      <c r="G1307" s="31" t="s">
        <v>573</v>
      </c>
      <c r="H1307" s="31" t="s">
        <v>759</v>
      </c>
      <c r="I1307" s="31">
        <v>94</v>
      </c>
      <c r="J1307" s="31" t="s">
        <v>436</v>
      </c>
      <c r="K1307" s="31" t="s">
        <v>303</v>
      </c>
      <c r="L1307" s="30" t="s">
        <v>296</v>
      </c>
      <c r="M1307" s="31" t="s">
        <v>284</v>
      </c>
      <c r="N1307" s="33" t="s">
        <v>285</v>
      </c>
      <c r="O1307" s="34" t="s">
        <v>304</v>
      </c>
      <c r="P1307" s="31"/>
      <c r="Q1307" s="63"/>
    </row>
    <row r="1308" spans="1:17">
      <c r="A1308" s="29">
        <v>9781292335766</v>
      </c>
      <c r="B1308" s="31" t="s">
        <v>1793</v>
      </c>
      <c r="C1308" s="36" t="s">
        <v>771</v>
      </c>
      <c r="D1308" s="32">
        <v>265</v>
      </c>
      <c r="E1308" s="57">
        <f t="shared" si="41"/>
        <v>357.99</v>
      </c>
      <c r="F1308" s="68">
        <f t="shared" si="42"/>
        <v>300.99</v>
      </c>
      <c r="G1308" s="31" t="s">
        <v>298</v>
      </c>
      <c r="H1308" s="31" t="s">
        <v>759</v>
      </c>
      <c r="I1308" s="31">
        <v>95</v>
      </c>
      <c r="J1308" s="31" t="s">
        <v>388</v>
      </c>
      <c r="K1308" s="31" t="s">
        <v>772</v>
      </c>
      <c r="L1308" s="31" t="s">
        <v>296</v>
      </c>
      <c r="M1308" s="31" t="s">
        <v>284</v>
      </c>
      <c r="N1308" s="33" t="s">
        <v>285</v>
      </c>
      <c r="O1308" s="34" t="s">
        <v>304</v>
      </c>
      <c r="P1308" s="31"/>
      <c r="Q1308" s="63"/>
    </row>
    <row r="1309" spans="1:17">
      <c r="A1309" s="29">
        <v>9781292306223</v>
      </c>
      <c r="B1309" s="31" t="s">
        <v>1794</v>
      </c>
      <c r="C1309" s="36" t="s">
        <v>657</v>
      </c>
      <c r="D1309" s="32">
        <v>33.6</v>
      </c>
      <c r="E1309" s="57">
        <f t="shared" si="41"/>
        <v>45.99</v>
      </c>
      <c r="F1309" s="68">
        <f t="shared" si="42"/>
        <v>38.99</v>
      </c>
      <c r="G1309" s="31" t="s">
        <v>298</v>
      </c>
      <c r="H1309" s="31" t="s">
        <v>759</v>
      </c>
      <c r="I1309" s="31">
        <v>96</v>
      </c>
      <c r="J1309" s="31" t="s">
        <v>289</v>
      </c>
      <c r="K1309" s="31" t="s">
        <v>439</v>
      </c>
      <c r="L1309" s="31" t="s">
        <v>477</v>
      </c>
      <c r="M1309" s="31" t="s">
        <v>284</v>
      </c>
      <c r="N1309" s="33" t="s">
        <v>285</v>
      </c>
      <c r="O1309" s="34" t="s">
        <v>304</v>
      </c>
      <c r="P1309" s="31"/>
      <c r="Q1309" s="63"/>
    </row>
    <row r="1310" spans="1:17" ht="25.5">
      <c r="A1310" s="29">
        <v>9781292306230</v>
      </c>
      <c r="B1310" s="31" t="s">
        <v>1795</v>
      </c>
      <c r="C1310" s="36" t="s">
        <v>680</v>
      </c>
      <c r="D1310" s="32">
        <v>115</v>
      </c>
      <c r="E1310" s="57">
        <f t="shared" si="41"/>
        <v>155.99</v>
      </c>
      <c r="F1310" s="68">
        <f t="shared" si="42"/>
        <v>130.99</v>
      </c>
      <c r="G1310" s="31" t="s">
        <v>298</v>
      </c>
      <c r="H1310" s="31" t="s">
        <v>759</v>
      </c>
      <c r="I1310" s="31">
        <v>97</v>
      </c>
      <c r="J1310" s="31" t="s">
        <v>436</v>
      </c>
      <c r="K1310" s="31" t="s">
        <v>303</v>
      </c>
      <c r="L1310" s="30" t="s">
        <v>296</v>
      </c>
      <c r="M1310" s="31" t="s">
        <v>284</v>
      </c>
      <c r="N1310" s="33" t="s">
        <v>285</v>
      </c>
      <c r="O1310" s="34" t="s">
        <v>304</v>
      </c>
      <c r="P1310" s="31"/>
      <c r="Q1310" s="63"/>
    </row>
    <row r="1311" spans="1:17">
      <c r="A1311" s="29">
        <v>9781292365121</v>
      </c>
      <c r="B1311" s="31" t="s">
        <v>1796</v>
      </c>
      <c r="C1311" s="36" t="s">
        <v>657</v>
      </c>
      <c r="D1311" s="32">
        <v>33.6</v>
      </c>
      <c r="E1311" s="57">
        <f t="shared" si="41"/>
        <v>45.99</v>
      </c>
      <c r="F1311" s="68">
        <f t="shared" si="42"/>
        <v>38.99</v>
      </c>
      <c r="G1311" s="31" t="s">
        <v>1773</v>
      </c>
      <c r="H1311" s="31" t="s">
        <v>759</v>
      </c>
      <c r="I1311" s="31">
        <v>98</v>
      </c>
      <c r="J1311" s="31" t="s">
        <v>289</v>
      </c>
      <c r="K1311" s="31" t="s">
        <v>439</v>
      </c>
      <c r="L1311" s="31" t="s">
        <v>477</v>
      </c>
      <c r="M1311" s="31" t="s">
        <v>284</v>
      </c>
      <c r="N1311" s="33" t="s">
        <v>285</v>
      </c>
      <c r="O1311" s="34" t="s">
        <v>304</v>
      </c>
      <c r="P1311" s="31"/>
      <c r="Q1311" s="63"/>
    </row>
    <row r="1312" spans="1:17" ht="25.5">
      <c r="A1312" s="29">
        <v>9781292365138</v>
      </c>
      <c r="B1312" s="31" t="s">
        <v>1797</v>
      </c>
      <c r="C1312" s="36" t="s">
        <v>680</v>
      </c>
      <c r="D1312" s="32">
        <v>167</v>
      </c>
      <c r="E1312" s="57">
        <f t="shared" si="41"/>
        <v>225.99</v>
      </c>
      <c r="F1312" s="68">
        <f t="shared" si="42"/>
        <v>189.99</v>
      </c>
      <c r="G1312" s="31" t="s">
        <v>1773</v>
      </c>
      <c r="H1312" s="31" t="s">
        <v>759</v>
      </c>
      <c r="I1312" s="31">
        <v>99</v>
      </c>
      <c r="J1312" s="31" t="s">
        <v>436</v>
      </c>
      <c r="K1312" s="31" t="s">
        <v>303</v>
      </c>
      <c r="L1312" s="30" t="s">
        <v>296</v>
      </c>
      <c r="M1312" s="31" t="s">
        <v>284</v>
      </c>
      <c r="N1312" s="33" t="s">
        <v>285</v>
      </c>
      <c r="O1312" s="34" t="s">
        <v>304</v>
      </c>
      <c r="P1312" s="31"/>
      <c r="Q1312" s="63"/>
    </row>
    <row r="1313" spans="1:15">
      <c r="A1313" s="29">
        <v>9781292394923</v>
      </c>
      <c r="B1313" s="52" t="s">
        <v>1798</v>
      </c>
      <c r="C1313" s="36"/>
      <c r="D1313" s="32">
        <v>6.7</v>
      </c>
      <c r="E1313" s="57">
        <f t="shared" si="41"/>
        <v>9.99</v>
      </c>
      <c r="F1313" s="68">
        <f t="shared" si="42"/>
        <v>7.99</v>
      </c>
      <c r="G1313" s="31" t="s">
        <v>573</v>
      </c>
      <c r="H1313" s="31" t="s">
        <v>759</v>
      </c>
      <c r="I1313" s="31">
        <v>101</v>
      </c>
      <c r="J1313" s="31" t="s">
        <v>652</v>
      </c>
      <c r="K1313" s="31"/>
      <c r="L1313" s="31" t="s">
        <v>283</v>
      </c>
      <c r="M1313" s="31" t="s">
        <v>284</v>
      </c>
      <c r="N1313" s="33" t="s">
        <v>285</v>
      </c>
      <c r="O1313" s="34" t="s">
        <v>304</v>
      </c>
    </row>
    <row r="1314" spans="1:15">
      <c r="A1314" s="29">
        <v>9781292394909</v>
      </c>
      <c r="B1314" s="52" t="s">
        <v>1799</v>
      </c>
      <c r="C1314" s="36"/>
      <c r="D1314" s="32">
        <v>6.7</v>
      </c>
      <c r="E1314" s="57">
        <f t="shared" si="41"/>
        <v>9.99</v>
      </c>
      <c r="F1314" s="68">
        <f t="shared" si="42"/>
        <v>7.99</v>
      </c>
      <c r="G1314" s="31" t="s">
        <v>573</v>
      </c>
      <c r="H1314" s="31" t="s">
        <v>759</v>
      </c>
      <c r="I1314" s="31">
        <v>102</v>
      </c>
      <c r="J1314" s="31" t="s">
        <v>652</v>
      </c>
      <c r="K1314" s="31"/>
      <c r="L1314" s="31" t="s">
        <v>283</v>
      </c>
      <c r="M1314" s="31" t="s">
        <v>284</v>
      </c>
      <c r="N1314" s="33" t="s">
        <v>285</v>
      </c>
      <c r="O1314" s="34" t="s">
        <v>304</v>
      </c>
    </row>
    <row r="1315" spans="1:15">
      <c r="A1315" s="29">
        <v>9781292394916</v>
      </c>
      <c r="B1315" s="52" t="s">
        <v>1800</v>
      </c>
      <c r="C1315" s="36"/>
      <c r="D1315" s="32">
        <v>6.7</v>
      </c>
      <c r="E1315" s="57">
        <f t="shared" si="41"/>
        <v>9.99</v>
      </c>
      <c r="F1315" s="68">
        <f t="shared" si="42"/>
        <v>7.99</v>
      </c>
      <c r="G1315" s="31" t="s">
        <v>573</v>
      </c>
      <c r="H1315" s="31" t="s">
        <v>759</v>
      </c>
      <c r="I1315" s="31">
        <v>103</v>
      </c>
      <c r="J1315" s="31" t="s">
        <v>652</v>
      </c>
      <c r="K1315" s="31"/>
      <c r="L1315" s="31" t="s">
        <v>283</v>
      </c>
      <c r="M1315" s="31" t="s">
        <v>284</v>
      </c>
      <c r="N1315" s="33" t="s">
        <v>285</v>
      </c>
      <c r="O1315" s="34" t="s">
        <v>304</v>
      </c>
    </row>
    <row r="1316" spans="1:15">
      <c r="A1316" s="29">
        <v>9781292394930</v>
      </c>
      <c r="B1316" s="52" t="s">
        <v>1801</v>
      </c>
      <c r="C1316" s="36"/>
      <c r="D1316" s="32">
        <v>6.7</v>
      </c>
      <c r="E1316" s="57">
        <f t="shared" si="41"/>
        <v>9.99</v>
      </c>
      <c r="F1316" s="68">
        <f t="shared" si="42"/>
        <v>7.99</v>
      </c>
      <c r="G1316" s="31" t="s">
        <v>573</v>
      </c>
      <c r="H1316" s="31" t="s">
        <v>759</v>
      </c>
      <c r="I1316" s="31">
        <v>104</v>
      </c>
      <c r="J1316" s="31" t="s">
        <v>652</v>
      </c>
      <c r="K1316" s="31"/>
      <c r="L1316" s="31" t="s">
        <v>283</v>
      </c>
      <c r="M1316" s="31" t="s">
        <v>284</v>
      </c>
      <c r="N1316" s="33" t="s">
        <v>285</v>
      </c>
      <c r="O1316" s="34" t="s">
        <v>304</v>
      </c>
    </row>
    <row r="1317" spans="1:15">
      <c r="A1317" s="29">
        <v>9781292394954</v>
      </c>
      <c r="B1317" s="52" t="s">
        <v>1802</v>
      </c>
      <c r="C1317" s="36"/>
      <c r="D1317" s="32">
        <v>7.8</v>
      </c>
      <c r="E1317" s="57">
        <f t="shared" si="41"/>
        <v>10.99</v>
      </c>
      <c r="F1317" s="68">
        <f t="shared" si="42"/>
        <v>8.99</v>
      </c>
      <c r="G1317" s="31" t="s">
        <v>573</v>
      </c>
      <c r="H1317" s="31" t="s">
        <v>759</v>
      </c>
      <c r="I1317" s="31">
        <v>105</v>
      </c>
      <c r="J1317" s="31" t="s">
        <v>652</v>
      </c>
      <c r="K1317" s="31"/>
      <c r="L1317" s="31" t="s">
        <v>283</v>
      </c>
      <c r="M1317" s="31" t="s">
        <v>284</v>
      </c>
      <c r="N1317" s="33" t="s">
        <v>285</v>
      </c>
      <c r="O1317" s="34" t="s">
        <v>304</v>
      </c>
    </row>
    <row r="1318" spans="1:15">
      <c r="A1318" s="29">
        <v>9781292394947</v>
      </c>
      <c r="B1318" s="52" t="s">
        <v>1803</v>
      </c>
      <c r="C1318" s="36"/>
      <c r="D1318" s="32">
        <v>6.7</v>
      </c>
      <c r="E1318" s="57">
        <f t="shared" si="41"/>
        <v>9.99</v>
      </c>
      <c r="F1318" s="68">
        <f t="shared" si="42"/>
        <v>7.99</v>
      </c>
      <c r="G1318" s="31" t="s">
        <v>573</v>
      </c>
      <c r="H1318" s="31" t="s">
        <v>759</v>
      </c>
      <c r="I1318" s="31">
        <v>106</v>
      </c>
      <c r="J1318" s="31" t="s">
        <v>652</v>
      </c>
      <c r="K1318" s="31"/>
      <c r="L1318" s="31" t="s">
        <v>283</v>
      </c>
      <c r="M1318" s="31" t="s">
        <v>284</v>
      </c>
      <c r="N1318" s="33" t="s">
        <v>285</v>
      </c>
      <c r="O1318" s="34" t="s">
        <v>304</v>
      </c>
    </row>
    <row r="1319" spans="1:15">
      <c r="A1319" s="29">
        <v>9781292368955</v>
      </c>
      <c r="B1319" s="52" t="s">
        <v>1804</v>
      </c>
      <c r="C1319" s="36"/>
      <c r="D1319" s="32">
        <v>28</v>
      </c>
      <c r="E1319" s="57">
        <f t="shared" si="41"/>
        <v>37.99</v>
      </c>
      <c r="F1319" s="68">
        <f t="shared" si="42"/>
        <v>31.99</v>
      </c>
      <c r="G1319" s="31" t="s">
        <v>573</v>
      </c>
      <c r="H1319" s="31" t="s">
        <v>759</v>
      </c>
      <c r="I1319" s="31">
        <v>107</v>
      </c>
      <c r="J1319" s="31" t="s">
        <v>295</v>
      </c>
      <c r="K1319" s="31"/>
      <c r="L1319" s="30" t="s">
        <v>296</v>
      </c>
      <c r="M1319" s="31" t="s">
        <v>284</v>
      </c>
      <c r="N1319" s="33" t="s">
        <v>285</v>
      </c>
      <c r="O1319" s="34" t="s">
        <v>304</v>
      </c>
    </row>
    <row r="1320" spans="1:15">
      <c r="A1320" s="29">
        <v>9781292368962</v>
      </c>
      <c r="B1320" s="52" t="s">
        <v>1805</v>
      </c>
      <c r="C1320" s="36"/>
      <c r="D1320" s="32">
        <v>28</v>
      </c>
      <c r="E1320" s="57">
        <f t="shared" si="41"/>
        <v>37.99</v>
      </c>
      <c r="F1320" s="68">
        <f t="shared" si="42"/>
        <v>31.99</v>
      </c>
      <c r="G1320" s="31" t="s">
        <v>573</v>
      </c>
      <c r="H1320" s="31" t="s">
        <v>759</v>
      </c>
      <c r="I1320" s="31">
        <v>108</v>
      </c>
      <c r="J1320" s="31" t="s">
        <v>295</v>
      </c>
      <c r="K1320" s="31"/>
      <c r="L1320" s="30" t="s">
        <v>296</v>
      </c>
      <c r="M1320" s="31" t="s">
        <v>284</v>
      </c>
      <c r="N1320" s="33" t="s">
        <v>285</v>
      </c>
      <c r="O1320" s="34" t="s">
        <v>304</v>
      </c>
    </row>
    <row r="1321" spans="1:15">
      <c r="A1321" s="29">
        <v>9781292368665</v>
      </c>
      <c r="B1321" s="52" t="s">
        <v>1806</v>
      </c>
      <c r="C1321" s="36"/>
      <c r="D1321" s="32">
        <v>28</v>
      </c>
      <c r="E1321" s="57">
        <f t="shared" si="41"/>
        <v>37.99</v>
      </c>
      <c r="F1321" s="68">
        <f t="shared" si="42"/>
        <v>31.99</v>
      </c>
      <c r="G1321" s="31" t="s">
        <v>573</v>
      </c>
      <c r="H1321" s="31" t="s">
        <v>759</v>
      </c>
      <c r="I1321" s="31">
        <v>109</v>
      </c>
      <c r="J1321" s="31" t="s">
        <v>295</v>
      </c>
      <c r="K1321" s="31"/>
      <c r="L1321" s="30" t="s">
        <v>296</v>
      </c>
      <c r="M1321" s="31" t="s">
        <v>284</v>
      </c>
      <c r="N1321" s="33" t="s">
        <v>285</v>
      </c>
      <c r="O1321" s="34" t="s">
        <v>304</v>
      </c>
    </row>
    <row r="1322" spans="1:15">
      <c r="A1322" s="29">
        <v>9781292368672</v>
      </c>
      <c r="B1322" s="52" t="s">
        <v>1807</v>
      </c>
      <c r="C1322" s="36"/>
      <c r="D1322" s="32">
        <v>45</v>
      </c>
      <c r="E1322" s="57">
        <f t="shared" si="41"/>
        <v>60.99</v>
      </c>
      <c r="F1322" s="68">
        <f t="shared" si="42"/>
        <v>51.99</v>
      </c>
      <c r="G1322" s="31" t="s">
        <v>573</v>
      </c>
      <c r="H1322" s="31" t="s">
        <v>759</v>
      </c>
      <c r="I1322" s="31">
        <v>110</v>
      </c>
      <c r="J1322" s="31" t="s">
        <v>295</v>
      </c>
      <c r="K1322" s="31"/>
      <c r="L1322" s="30" t="s">
        <v>296</v>
      </c>
      <c r="M1322" s="31" t="s">
        <v>284</v>
      </c>
      <c r="N1322" s="33" t="s">
        <v>285</v>
      </c>
      <c r="O1322" s="34" t="s">
        <v>304</v>
      </c>
    </row>
    <row r="1323" spans="1:15">
      <c r="A1323" s="29">
        <v>9781292369174</v>
      </c>
      <c r="B1323" s="52" t="s">
        <v>1808</v>
      </c>
      <c r="C1323" s="36"/>
      <c r="D1323" s="32">
        <v>30.2</v>
      </c>
      <c r="E1323" s="57">
        <f t="shared" si="41"/>
        <v>40.99</v>
      </c>
      <c r="F1323" s="68">
        <f t="shared" si="42"/>
        <v>34.99</v>
      </c>
      <c r="G1323" s="31" t="s">
        <v>573</v>
      </c>
      <c r="H1323" s="31" t="s">
        <v>759</v>
      </c>
      <c r="I1323" s="31">
        <v>111</v>
      </c>
      <c r="J1323" s="31" t="s">
        <v>295</v>
      </c>
      <c r="K1323" s="31"/>
      <c r="L1323" s="30" t="s">
        <v>296</v>
      </c>
      <c r="M1323" s="31" t="s">
        <v>284</v>
      </c>
      <c r="N1323" s="33" t="s">
        <v>285</v>
      </c>
      <c r="O1323" s="34" t="s">
        <v>304</v>
      </c>
    </row>
    <row r="1324" spans="1:15">
      <c r="A1324" s="29">
        <v>9781292368344</v>
      </c>
      <c r="B1324" s="52" t="s">
        <v>1809</v>
      </c>
      <c r="C1324" s="36"/>
      <c r="D1324" s="32">
        <v>25.1</v>
      </c>
      <c r="E1324" s="57">
        <f t="shared" si="41"/>
        <v>33.99</v>
      </c>
      <c r="F1324" s="68">
        <f t="shared" si="42"/>
        <v>28.99</v>
      </c>
      <c r="G1324" s="31" t="s">
        <v>755</v>
      </c>
      <c r="H1324" s="31" t="s">
        <v>307</v>
      </c>
      <c r="I1324" s="31">
        <v>14</v>
      </c>
      <c r="J1324" s="31" t="s">
        <v>295</v>
      </c>
      <c r="K1324" s="31"/>
      <c r="L1324" s="30" t="s">
        <v>296</v>
      </c>
      <c r="M1324" s="31" t="s">
        <v>284</v>
      </c>
      <c r="N1324" s="33" t="s">
        <v>285</v>
      </c>
      <c r="O1324" s="34" t="s">
        <v>304</v>
      </c>
    </row>
    <row r="1325" spans="1:15">
      <c r="A1325" s="29">
        <v>9781292368351</v>
      </c>
      <c r="B1325" s="52" t="s">
        <v>1810</v>
      </c>
      <c r="C1325" s="36"/>
      <c r="D1325" s="32">
        <v>25.1</v>
      </c>
      <c r="E1325" s="57">
        <f t="shared" si="41"/>
        <v>33.99</v>
      </c>
      <c r="F1325" s="68">
        <f t="shared" si="42"/>
        <v>28.99</v>
      </c>
      <c r="G1325" s="31" t="s">
        <v>682</v>
      </c>
      <c r="H1325" s="31" t="s">
        <v>307</v>
      </c>
      <c r="I1325" s="31">
        <v>15</v>
      </c>
      <c r="J1325" s="31" t="s">
        <v>295</v>
      </c>
      <c r="K1325" s="31"/>
      <c r="L1325" s="30" t="s">
        <v>296</v>
      </c>
      <c r="M1325" s="31" t="s">
        <v>284</v>
      </c>
      <c r="N1325" s="33" t="s">
        <v>285</v>
      </c>
      <c r="O1325" s="34" t="s">
        <v>304</v>
      </c>
    </row>
    <row r="1326" spans="1:15">
      <c r="A1326" s="29">
        <v>9781292368368</v>
      </c>
      <c r="B1326" s="52" t="s">
        <v>1811</v>
      </c>
      <c r="C1326" s="36"/>
      <c r="D1326" s="32">
        <v>25.1</v>
      </c>
      <c r="E1326" s="57">
        <f t="shared" si="41"/>
        <v>33.99</v>
      </c>
      <c r="F1326" s="68">
        <f t="shared" si="42"/>
        <v>28.99</v>
      </c>
      <c r="G1326" s="31" t="s">
        <v>1235</v>
      </c>
      <c r="H1326" s="31" t="s">
        <v>307</v>
      </c>
      <c r="I1326" s="31">
        <v>16</v>
      </c>
      <c r="J1326" s="31" t="s">
        <v>295</v>
      </c>
      <c r="K1326" s="31"/>
      <c r="L1326" s="30" t="s">
        <v>296</v>
      </c>
      <c r="M1326" s="31" t="s">
        <v>284</v>
      </c>
      <c r="N1326" s="33" t="s">
        <v>285</v>
      </c>
      <c r="O1326" s="34" t="s">
        <v>304</v>
      </c>
    </row>
    <row r="1327" spans="1:15">
      <c r="A1327" s="29">
        <v>9781292368375</v>
      </c>
      <c r="B1327" s="52" t="s">
        <v>1812</v>
      </c>
      <c r="C1327" s="36"/>
      <c r="D1327" s="32">
        <v>25.1</v>
      </c>
      <c r="E1327" s="57">
        <f t="shared" si="41"/>
        <v>33.99</v>
      </c>
      <c r="F1327" s="68">
        <f t="shared" si="42"/>
        <v>28.99</v>
      </c>
      <c r="G1327" s="31" t="s">
        <v>685</v>
      </c>
      <c r="H1327" s="31" t="s">
        <v>307</v>
      </c>
      <c r="I1327" s="31">
        <v>17</v>
      </c>
      <c r="J1327" s="31" t="s">
        <v>295</v>
      </c>
      <c r="K1327" s="31"/>
      <c r="L1327" s="30" t="s">
        <v>296</v>
      </c>
      <c r="M1327" s="31" t="s">
        <v>284</v>
      </c>
      <c r="N1327" s="33" t="s">
        <v>285</v>
      </c>
      <c r="O1327" s="34" t="s">
        <v>304</v>
      </c>
    </row>
    <row r="1328" spans="1:15">
      <c r="A1328" s="29">
        <v>9781292368382</v>
      </c>
      <c r="B1328" s="52" t="s">
        <v>1813</v>
      </c>
      <c r="C1328" s="36"/>
      <c r="D1328" s="32">
        <v>25.1</v>
      </c>
      <c r="E1328" s="57">
        <f t="shared" si="41"/>
        <v>33.99</v>
      </c>
      <c r="F1328" s="68">
        <f t="shared" si="42"/>
        <v>28.99</v>
      </c>
      <c r="G1328" s="31" t="s">
        <v>748</v>
      </c>
      <c r="H1328" s="31" t="s">
        <v>307</v>
      </c>
      <c r="I1328" s="31">
        <v>18</v>
      </c>
      <c r="J1328" s="31" t="s">
        <v>295</v>
      </c>
      <c r="K1328" s="31"/>
      <c r="L1328" s="30" t="s">
        <v>296</v>
      </c>
      <c r="M1328" s="31" t="s">
        <v>284</v>
      </c>
      <c r="N1328" s="33" t="s">
        <v>285</v>
      </c>
      <c r="O1328" s="34" t="s">
        <v>304</v>
      </c>
    </row>
    <row r="1329" spans="1:15">
      <c r="A1329" s="29">
        <v>9781292368450</v>
      </c>
      <c r="B1329" s="52" t="s">
        <v>1814</v>
      </c>
      <c r="C1329" s="36"/>
      <c r="D1329" s="32">
        <v>25.8</v>
      </c>
      <c r="E1329" s="57">
        <f t="shared" si="41"/>
        <v>34.99</v>
      </c>
      <c r="F1329" s="68">
        <f t="shared" si="42"/>
        <v>29.99</v>
      </c>
      <c r="G1329" s="31" t="s">
        <v>678</v>
      </c>
      <c r="H1329" s="31" t="s">
        <v>1815</v>
      </c>
      <c r="I1329" s="31">
        <v>21</v>
      </c>
      <c r="J1329" s="31" t="s">
        <v>295</v>
      </c>
      <c r="K1329" s="31"/>
      <c r="L1329" s="30" t="s">
        <v>296</v>
      </c>
      <c r="M1329" s="31" t="s">
        <v>284</v>
      </c>
      <c r="N1329" s="33" t="s">
        <v>285</v>
      </c>
      <c r="O1329" s="34" t="s">
        <v>304</v>
      </c>
    </row>
    <row r="1330" spans="1:15">
      <c r="A1330" s="29">
        <v>9781292368467</v>
      </c>
      <c r="B1330" s="52" t="s">
        <v>1816</v>
      </c>
      <c r="C1330" s="36"/>
      <c r="D1330" s="32">
        <v>28</v>
      </c>
      <c r="E1330" s="57">
        <f t="shared" si="41"/>
        <v>37.99</v>
      </c>
      <c r="F1330" s="68">
        <f t="shared" si="42"/>
        <v>31.99</v>
      </c>
      <c r="G1330" s="31" t="s">
        <v>682</v>
      </c>
      <c r="H1330" s="31" t="s">
        <v>1815</v>
      </c>
      <c r="I1330" s="31">
        <v>22</v>
      </c>
      <c r="J1330" s="31" t="s">
        <v>295</v>
      </c>
      <c r="K1330" s="31"/>
      <c r="L1330" s="30" t="s">
        <v>296</v>
      </c>
      <c r="M1330" s="31" t="s">
        <v>284</v>
      </c>
      <c r="N1330" s="33" t="s">
        <v>285</v>
      </c>
      <c r="O1330" s="34" t="s">
        <v>304</v>
      </c>
    </row>
    <row r="1331" spans="1:15">
      <c r="A1331" s="29">
        <v>9781292368474</v>
      </c>
      <c r="B1331" s="52" t="s">
        <v>1817</v>
      </c>
      <c r="C1331" s="36"/>
      <c r="D1331" s="32">
        <v>28</v>
      </c>
      <c r="E1331" s="57">
        <f t="shared" si="41"/>
        <v>37.99</v>
      </c>
      <c r="F1331" s="68">
        <f t="shared" si="42"/>
        <v>31.99</v>
      </c>
      <c r="G1331" s="31" t="s">
        <v>685</v>
      </c>
      <c r="H1331" s="31" t="s">
        <v>1815</v>
      </c>
      <c r="I1331" s="31">
        <v>23</v>
      </c>
      <c r="J1331" s="31" t="s">
        <v>295</v>
      </c>
      <c r="K1331" s="31"/>
      <c r="L1331" s="30" t="s">
        <v>296</v>
      </c>
      <c r="M1331" s="31" t="s">
        <v>284</v>
      </c>
      <c r="N1331" s="33" t="s">
        <v>285</v>
      </c>
      <c r="O1331" s="34" t="s">
        <v>304</v>
      </c>
    </row>
    <row r="1332" spans="1:15">
      <c r="A1332" s="29">
        <v>9781292368481</v>
      </c>
      <c r="B1332" s="52" t="s">
        <v>1818</v>
      </c>
      <c r="C1332" s="36"/>
      <c r="D1332" s="32">
        <v>28</v>
      </c>
      <c r="E1332" s="57">
        <f t="shared" si="41"/>
        <v>37.99</v>
      </c>
      <c r="F1332" s="68">
        <f t="shared" si="42"/>
        <v>31.99</v>
      </c>
      <c r="G1332" s="31" t="s">
        <v>620</v>
      </c>
      <c r="H1332" s="31" t="s">
        <v>1815</v>
      </c>
      <c r="I1332" s="31">
        <v>24</v>
      </c>
      <c r="J1332" s="31" t="s">
        <v>295</v>
      </c>
      <c r="K1332" s="31"/>
      <c r="L1332" s="30" t="s">
        <v>296</v>
      </c>
      <c r="M1332" s="31" t="s">
        <v>284</v>
      </c>
      <c r="N1332" s="33" t="s">
        <v>285</v>
      </c>
      <c r="O1332" s="34" t="s">
        <v>304</v>
      </c>
    </row>
    <row r="1333" spans="1:15">
      <c r="A1333" s="29">
        <v>9781292368498</v>
      </c>
      <c r="B1333" s="52" t="s">
        <v>1819</v>
      </c>
      <c r="C1333" s="36"/>
      <c r="D1333" s="32">
        <v>28</v>
      </c>
      <c r="E1333" s="57">
        <f t="shared" si="41"/>
        <v>37.99</v>
      </c>
      <c r="F1333" s="68">
        <f t="shared" si="42"/>
        <v>31.99</v>
      </c>
      <c r="G1333" s="31" t="s">
        <v>620</v>
      </c>
      <c r="H1333" s="31" t="s">
        <v>1815</v>
      </c>
      <c r="I1333" s="31">
        <v>25</v>
      </c>
      <c r="J1333" s="31" t="s">
        <v>295</v>
      </c>
      <c r="K1333" s="31"/>
      <c r="L1333" s="30" t="s">
        <v>296</v>
      </c>
      <c r="M1333" s="31" t="s">
        <v>284</v>
      </c>
      <c r="N1333" s="33" t="s">
        <v>285</v>
      </c>
      <c r="O1333" s="34" t="s">
        <v>304</v>
      </c>
    </row>
    <row r="1334" spans="1:15">
      <c r="A1334" s="29">
        <v>9781292368504</v>
      </c>
      <c r="B1334" s="52" t="s">
        <v>1820</v>
      </c>
      <c r="C1334" s="36"/>
      <c r="D1334" s="32">
        <v>28</v>
      </c>
      <c r="E1334" s="57">
        <f t="shared" si="41"/>
        <v>37.99</v>
      </c>
      <c r="F1334" s="68">
        <f t="shared" si="42"/>
        <v>31.99</v>
      </c>
      <c r="G1334" s="31" t="s">
        <v>620</v>
      </c>
      <c r="H1334" s="31" t="s">
        <v>1815</v>
      </c>
      <c r="I1334" s="31">
        <v>26</v>
      </c>
      <c r="J1334" s="31" t="s">
        <v>295</v>
      </c>
      <c r="K1334" s="31"/>
      <c r="L1334" s="30" t="s">
        <v>296</v>
      </c>
      <c r="M1334" s="31" t="s">
        <v>284</v>
      </c>
      <c r="N1334" s="33" t="s">
        <v>285</v>
      </c>
      <c r="O1334" s="34" t="s">
        <v>304</v>
      </c>
    </row>
    <row r="1335" spans="1:15">
      <c r="A1335" s="29">
        <v>9781292368511</v>
      </c>
      <c r="B1335" s="52" t="s">
        <v>1821</v>
      </c>
      <c r="C1335" s="36"/>
      <c r="D1335" s="32">
        <v>30.2</v>
      </c>
      <c r="E1335" s="57">
        <f t="shared" si="41"/>
        <v>40.99</v>
      </c>
      <c r="F1335" s="68">
        <f t="shared" si="42"/>
        <v>34.99</v>
      </c>
      <c r="G1335" s="31" t="s">
        <v>620</v>
      </c>
      <c r="H1335" s="31" t="s">
        <v>1815</v>
      </c>
      <c r="I1335" s="31">
        <v>27</v>
      </c>
      <c r="J1335" s="31" t="s">
        <v>295</v>
      </c>
      <c r="K1335" s="31"/>
      <c r="L1335" s="30" t="s">
        <v>296</v>
      </c>
      <c r="M1335" s="31" t="s">
        <v>284</v>
      </c>
      <c r="N1335" s="33" t="s">
        <v>285</v>
      </c>
      <c r="O1335" s="34" t="s">
        <v>304</v>
      </c>
    </row>
    <row r="1336" spans="1:15">
      <c r="A1336" s="29">
        <v>9781292368528</v>
      </c>
      <c r="B1336" s="52" t="s">
        <v>1822</v>
      </c>
      <c r="C1336" s="36"/>
      <c r="D1336" s="32">
        <v>30.2</v>
      </c>
      <c r="E1336" s="57">
        <f t="shared" si="41"/>
        <v>40.99</v>
      </c>
      <c r="F1336" s="68">
        <f t="shared" si="42"/>
        <v>34.99</v>
      </c>
      <c r="G1336" s="31" t="s">
        <v>726</v>
      </c>
      <c r="H1336" s="31" t="s">
        <v>1815</v>
      </c>
      <c r="I1336" s="31">
        <v>28</v>
      </c>
      <c r="J1336" s="31" t="s">
        <v>295</v>
      </c>
      <c r="K1336" s="31"/>
      <c r="L1336" s="30" t="s">
        <v>296</v>
      </c>
      <c r="M1336" s="31" t="s">
        <v>284</v>
      </c>
      <c r="N1336" s="33" t="s">
        <v>285</v>
      </c>
      <c r="O1336" s="34" t="s">
        <v>304</v>
      </c>
    </row>
    <row r="1337" spans="1:15">
      <c r="A1337" s="29">
        <v>9781292368535</v>
      </c>
      <c r="B1337" s="52" t="s">
        <v>1823</v>
      </c>
      <c r="C1337" s="36"/>
      <c r="D1337" s="32">
        <v>15</v>
      </c>
      <c r="E1337" s="57">
        <f t="shared" si="41"/>
        <v>20.99</v>
      </c>
      <c r="F1337" s="68">
        <f t="shared" si="42"/>
        <v>17.989999999999998</v>
      </c>
      <c r="G1337" s="31" t="s">
        <v>716</v>
      </c>
      <c r="H1337" s="31" t="s">
        <v>1815</v>
      </c>
      <c r="I1337" s="31">
        <v>29</v>
      </c>
      <c r="J1337" s="31" t="s">
        <v>295</v>
      </c>
      <c r="K1337" s="31"/>
      <c r="L1337" s="30" t="s">
        <v>296</v>
      </c>
      <c r="M1337" s="31" t="s">
        <v>284</v>
      </c>
      <c r="N1337" s="33" t="s">
        <v>285</v>
      </c>
      <c r="O1337" s="34" t="s">
        <v>304</v>
      </c>
    </row>
    <row r="1338" spans="1:15">
      <c r="A1338" s="29">
        <v>9781292368542</v>
      </c>
      <c r="B1338" s="52" t="s">
        <v>1824</v>
      </c>
      <c r="C1338" s="36"/>
      <c r="D1338" s="32">
        <v>15</v>
      </c>
      <c r="E1338" s="57">
        <f t="shared" si="41"/>
        <v>20.99</v>
      </c>
      <c r="F1338" s="68">
        <f t="shared" si="42"/>
        <v>17.989999999999998</v>
      </c>
      <c r="G1338" s="31" t="s">
        <v>716</v>
      </c>
      <c r="H1338" s="31" t="s">
        <v>1815</v>
      </c>
      <c r="I1338" s="31">
        <v>30</v>
      </c>
      <c r="J1338" s="31" t="s">
        <v>295</v>
      </c>
      <c r="K1338" s="31"/>
      <c r="L1338" s="30" t="s">
        <v>296</v>
      </c>
      <c r="M1338" s="31" t="s">
        <v>284</v>
      </c>
      <c r="N1338" s="33" t="s">
        <v>285</v>
      </c>
      <c r="O1338" s="34" t="s">
        <v>304</v>
      </c>
    </row>
    <row r="1339" spans="1:15">
      <c r="A1339" s="29">
        <v>9781292368559</v>
      </c>
      <c r="B1339" s="52" t="s">
        <v>1825</v>
      </c>
      <c r="C1339" s="36"/>
      <c r="D1339" s="32">
        <v>15.1</v>
      </c>
      <c r="E1339" s="57">
        <f t="shared" si="41"/>
        <v>20.99</v>
      </c>
      <c r="F1339" s="68">
        <f t="shared" si="42"/>
        <v>17.989999999999998</v>
      </c>
      <c r="G1339" s="31" t="s">
        <v>716</v>
      </c>
      <c r="H1339" s="31" t="s">
        <v>1815</v>
      </c>
      <c r="I1339" s="31">
        <v>31</v>
      </c>
      <c r="J1339" s="31" t="s">
        <v>295</v>
      </c>
      <c r="K1339" s="31"/>
      <c r="L1339" s="30" t="s">
        <v>296</v>
      </c>
      <c r="M1339" s="31" t="s">
        <v>284</v>
      </c>
      <c r="N1339" s="33" t="s">
        <v>285</v>
      </c>
      <c r="O1339" s="34" t="s">
        <v>304</v>
      </c>
    </row>
    <row r="1340" spans="1:15">
      <c r="A1340" s="29">
        <v>9781292368566</v>
      </c>
      <c r="B1340" s="52" t="s">
        <v>1826</v>
      </c>
      <c r="C1340" s="36"/>
      <c r="D1340" s="32">
        <v>15.1</v>
      </c>
      <c r="E1340" s="57">
        <f t="shared" si="41"/>
        <v>20.99</v>
      </c>
      <c r="F1340" s="68">
        <f t="shared" si="42"/>
        <v>17.989999999999998</v>
      </c>
      <c r="G1340" s="31" t="s">
        <v>716</v>
      </c>
      <c r="H1340" s="31" t="s">
        <v>1815</v>
      </c>
      <c r="I1340" s="31">
        <v>32</v>
      </c>
      <c r="J1340" s="31" t="s">
        <v>295</v>
      </c>
      <c r="K1340" s="31"/>
      <c r="L1340" s="30" t="s">
        <v>296</v>
      </c>
      <c r="M1340" s="31" t="s">
        <v>284</v>
      </c>
      <c r="N1340" s="33" t="s">
        <v>285</v>
      </c>
      <c r="O1340" s="34" t="s">
        <v>304</v>
      </c>
    </row>
    <row r="1341" spans="1:15">
      <c r="A1341" s="29">
        <v>9781292368573</v>
      </c>
      <c r="B1341" s="52" t="s">
        <v>1827</v>
      </c>
      <c r="C1341" s="36"/>
      <c r="D1341" s="32">
        <v>15.1</v>
      </c>
      <c r="E1341" s="57">
        <f t="shared" si="41"/>
        <v>20.99</v>
      </c>
      <c r="F1341" s="68">
        <f t="shared" si="42"/>
        <v>17.989999999999998</v>
      </c>
      <c r="G1341" s="31" t="s">
        <v>716</v>
      </c>
      <c r="H1341" s="31" t="s">
        <v>1815</v>
      </c>
      <c r="I1341" s="31">
        <v>33</v>
      </c>
      <c r="J1341" s="31" t="s">
        <v>295</v>
      </c>
      <c r="K1341" s="31"/>
      <c r="L1341" s="30" t="s">
        <v>296</v>
      </c>
      <c r="M1341" s="31" t="s">
        <v>284</v>
      </c>
      <c r="N1341" s="33" t="s">
        <v>285</v>
      </c>
      <c r="O1341" s="34" t="s">
        <v>304</v>
      </c>
    </row>
    <row r="1342" spans="1:15">
      <c r="A1342" s="29">
        <v>9781292368580</v>
      </c>
      <c r="B1342" s="52" t="s">
        <v>1828</v>
      </c>
      <c r="C1342" s="36"/>
      <c r="D1342" s="32">
        <v>15.1</v>
      </c>
      <c r="E1342" s="57">
        <f t="shared" si="41"/>
        <v>20.99</v>
      </c>
      <c r="F1342" s="68">
        <f t="shared" si="42"/>
        <v>17.989999999999998</v>
      </c>
      <c r="G1342" s="31" t="s">
        <v>716</v>
      </c>
      <c r="H1342" s="31" t="s">
        <v>1815</v>
      </c>
      <c r="I1342" s="31">
        <v>34</v>
      </c>
      <c r="J1342" s="31" t="s">
        <v>295</v>
      </c>
      <c r="K1342" s="31"/>
      <c r="L1342" s="30" t="s">
        <v>296</v>
      </c>
      <c r="M1342" s="31" t="s">
        <v>284</v>
      </c>
      <c r="N1342" s="33" t="s">
        <v>285</v>
      </c>
      <c r="O1342" s="34" t="s">
        <v>304</v>
      </c>
    </row>
    <row r="1343" spans="1:15">
      <c r="A1343" s="29">
        <v>9781292368597</v>
      </c>
      <c r="B1343" s="52" t="s">
        <v>1829</v>
      </c>
      <c r="C1343" s="36"/>
      <c r="D1343" s="32">
        <v>15.1</v>
      </c>
      <c r="E1343" s="57">
        <f t="shared" si="41"/>
        <v>20.99</v>
      </c>
      <c r="F1343" s="68">
        <f t="shared" si="42"/>
        <v>17.989999999999998</v>
      </c>
      <c r="G1343" s="31" t="s">
        <v>716</v>
      </c>
      <c r="H1343" s="31" t="s">
        <v>1815</v>
      </c>
      <c r="I1343" s="31">
        <v>35</v>
      </c>
      <c r="J1343" s="31" t="s">
        <v>295</v>
      </c>
      <c r="K1343" s="31"/>
      <c r="L1343" s="30" t="s">
        <v>296</v>
      </c>
      <c r="M1343" s="31" t="s">
        <v>284</v>
      </c>
      <c r="N1343" s="33" t="s">
        <v>285</v>
      </c>
      <c r="O1343" s="34" t="s">
        <v>304</v>
      </c>
    </row>
    <row r="1344" spans="1:15">
      <c r="A1344" s="29">
        <v>9781292368603</v>
      </c>
      <c r="B1344" s="52" t="s">
        <v>1830</v>
      </c>
      <c r="C1344" s="36"/>
      <c r="D1344" s="32">
        <v>15</v>
      </c>
      <c r="E1344" s="57">
        <f t="shared" si="41"/>
        <v>20.99</v>
      </c>
      <c r="F1344" s="68">
        <f t="shared" si="42"/>
        <v>17.989999999999998</v>
      </c>
      <c r="G1344" s="31" t="s">
        <v>716</v>
      </c>
      <c r="H1344" s="31" t="s">
        <v>1815</v>
      </c>
      <c r="I1344" s="31">
        <v>36</v>
      </c>
      <c r="J1344" s="31" t="s">
        <v>295</v>
      </c>
      <c r="K1344" s="31"/>
      <c r="L1344" s="30" t="s">
        <v>296</v>
      </c>
      <c r="M1344" s="31" t="s">
        <v>284</v>
      </c>
      <c r="N1344" s="33" t="s">
        <v>285</v>
      </c>
      <c r="O1344" s="34" t="s">
        <v>304</v>
      </c>
    </row>
    <row r="1345" spans="1:15">
      <c r="A1345" s="29">
        <v>9781292368610</v>
      </c>
      <c r="B1345" s="52" t="s">
        <v>1831</v>
      </c>
      <c r="C1345" s="36"/>
      <c r="D1345" s="32">
        <v>15</v>
      </c>
      <c r="E1345" s="57">
        <f t="shared" si="41"/>
        <v>20.99</v>
      </c>
      <c r="F1345" s="68">
        <f t="shared" si="42"/>
        <v>17.989999999999998</v>
      </c>
      <c r="G1345" s="31" t="s">
        <v>716</v>
      </c>
      <c r="H1345" s="31" t="s">
        <v>1815</v>
      </c>
      <c r="I1345" s="31">
        <v>37</v>
      </c>
      <c r="J1345" s="31" t="s">
        <v>295</v>
      </c>
      <c r="K1345" s="31"/>
      <c r="L1345" s="30" t="s">
        <v>296</v>
      </c>
      <c r="M1345" s="31" t="s">
        <v>284</v>
      </c>
      <c r="N1345" s="33" t="s">
        <v>285</v>
      </c>
      <c r="O1345" s="34" t="s">
        <v>304</v>
      </c>
    </row>
    <row r="1346" spans="1:15">
      <c r="A1346" s="29">
        <v>9781292368627</v>
      </c>
      <c r="B1346" s="52" t="s">
        <v>1832</v>
      </c>
      <c r="C1346" s="36"/>
      <c r="D1346" s="32">
        <v>15.1</v>
      </c>
      <c r="E1346" s="57">
        <f t="shared" si="41"/>
        <v>20.99</v>
      </c>
      <c r="F1346" s="68">
        <f t="shared" si="42"/>
        <v>17.989999999999998</v>
      </c>
      <c r="G1346" s="31" t="s">
        <v>716</v>
      </c>
      <c r="H1346" s="31" t="s">
        <v>1815</v>
      </c>
      <c r="I1346" s="31">
        <v>38</v>
      </c>
      <c r="J1346" s="31" t="s">
        <v>295</v>
      </c>
      <c r="K1346" s="31"/>
      <c r="L1346" s="30" t="s">
        <v>296</v>
      </c>
      <c r="M1346" s="31" t="s">
        <v>284</v>
      </c>
      <c r="N1346" s="33" t="s">
        <v>285</v>
      </c>
      <c r="O1346" s="34" t="s">
        <v>304</v>
      </c>
    </row>
    <row r="1347" spans="1:15">
      <c r="A1347" s="29">
        <v>9781292368634</v>
      </c>
      <c r="B1347" s="52" t="s">
        <v>1833</v>
      </c>
      <c r="C1347" s="36"/>
      <c r="D1347" s="32">
        <v>15.1</v>
      </c>
      <c r="E1347" s="57">
        <f t="shared" ref="E1347:E1410" si="43">ROUNDUP(D1347*1.35,0)-0.01</f>
        <v>20.99</v>
      </c>
      <c r="F1347" s="68">
        <f t="shared" si="42"/>
        <v>17.989999999999998</v>
      </c>
      <c r="G1347" s="31" t="s">
        <v>716</v>
      </c>
      <c r="H1347" s="31" t="s">
        <v>1815</v>
      </c>
      <c r="I1347" s="31">
        <v>39</v>
      </c>
      <c r="J1347" s="31" t="s">
        <v>295</v>
      </c>
      <c r="K1347" s="31"/>
      <c r="L1347" s="30" t="s">
        <v>296</v>
      </c>
      <c r="M1347" s="31" t="s">
        <v>284</v>
      </c>
      <c r="N1347" s="33" t="s">
        <v>285</v>
      </c>
      <c r="O1347" s="34" t="s">
        <v>304</v>
      </c>
    </row>
    <row r="1348" spans="1:15">
      <c r="A1348" s="29">
        <v>9781292368641</v>
      </c>
      <c r="B1348" s="52" t="s">
        <v>1834</v>
      </c>
      <c r="C1348" s="36"/>
      <c r="D1348" s="32">
        <v>30.2</v>
      </c>
      <c r="E1348" s="57">
        <f t="shared" si="43"/>
        <v>40.99</v>
      </c>
      <c r="F1348" s="68">
        <f t="shared" si="42"/>
        <v>34.99</v>
      </c>
      <c r="G1348" s="31" t="s">
        <v>820</v>
      </c>
      <c r="H1348" s="31" t="s">
        <v>1815</v>
      </c>
      <c r="I1348" s="31">
        <v>40</v>
      </c>
      <c r="J1348" s="31" t="s">
        <v>295</v>
      </c>
      <c r="K1348" s="31"/>
      <c r="L1348" s="30" t="s">
        <v>296</v>
      </c>
      <c r="M1348" s="31" t="s">
        <v>284</v>
      </c>
      <c r="N1348" s="33" t="s">
        <v>285</v>
      </c>
      <c r="O1348" s="34" t="s">
        <v>304</v>
      </c>
    </row>
    <row r="1349" spans="1:15">
      <c r="A1349" s="29">
        <v>9781292368658</v>
      </c>
      <c r="B1349" s="52" t="s">
        <v>1835</v>
      </c>
      <c r="C1349" s="36"/>
      <c r="D1349" s="32">
        <v>30.2</v>
      </c>
      <c r="E1349" s="57">
        <f t="shared" si="43"/>
        <v>40.99</v>
      </c>
      <c r="F1349" s="68">
        <f t="shared" si="42"/>
        <v>34.99</v>
      </c>
      <c r="G1349" s="31" t="s">
        <v>306</v>
      </c>
      <c r="H1349" s="31" t="s">
        <v>1815</v>
      </c>
      <c r="I1349" s="31">
        <v>41</v>
      </c>
      <c r="J1349" s="31" t="s">
        <v>295</v>
      </c>
      <c r="K1349" s="31"/>
      <c r="L1349" s="30" t="s">
        <v>296</v>
      </c>
      <c r="M1349" s="31" t="s">
        <v>284</v>
      </c>
      <c r="N1349" s="33" t="s">
        <v>285</v>
      </c>
      <c r="O1349" s="34" t="s">
        <v>304</v>
      </c>
    </row>
    <row r="1350" spans="1:15">
      <c r="A1350" s="29">
        <v>9781292368696</v>
      </c>
      <c r="B1350" s="52" t="s">
        <v>1836</v>
      </c>
      <c r="C1350" s="36"/>
      <c r="D1350" s="32">
        <v>30.2</v>
      </c>
      <c r="E1350" s="57">
        <f t="shared" si="43"/>
        <v>40.99</v>
      </c>
      <c r="F1350" s="68">
        <f t="shared" si="42"/>
        <v>34.99</v>
      </c>
      <c r="G1350" s="31" t="s">
        <v>298</v>
      </c>
      <c r="H1350" s="31" t="s">
        <v>1815</v>
      </c>
      <c r="I1350" s="31">
        <v>42</v>
      </c>
      <c r="J1350" s="31" t="s">
        <v>295</v>
      </c>
      <c r="K1350" s="31"/>
      <c r="L1350" s="30" t="s">
        <v>296</v>
      </c>
      <c r="M1350" s="31" t="s">
        <v>284</v>
      </c>
      <c r="N1350" s="33" t="s">
        <v>285</v>
      </c>
      <c r="O1350" s="34" t="s">
        <v>304</v>
      </c>
    </row>
    <row r="1351" spans="1:15">
      <c r="A1351" s="29">
        <v>9781292368979</v>
      </c>
      <c r="B1351" s="52" t="s">
        <v>1837</v>
      </c>
      <c r="C1351" s="36"/>
      <c r="D1351" s="32">
        <v>30.2</v>
      </c>
      <c r="E1351" s="57">
        <f t="shared" si="43"/>
        <v>40.99</v>
      </c>
      <c r="F1351" s="68">
        <f t="shared" si="42"/>
        <v>34.99</v>
      </c>
      <c r="G1351" s="31" t="s">
        <v>755</v>
      </c>
      <c r="H1351" s="31" t="s">
        <v>1815</v>
      </c>
      <c r="I1351" s="31">
        <v>43</v>
      </c>
      <c r="J1351" s="31" t="s">
        <v>295</v>
      </c>
      <c r="K1351" s="31"/>
      <c r="L1351" s="30" t="s">
        <v>296</v>
      </c>
      <c r="M1351" s="31" t="s">
        <v>284</v>
      </c>
      <c r="N1351" s="33" t="s">
        <v>285</v>
      </c>
      <c r="O1351" s="34" t="s">
        <v>304</v>
      </c>
    </row>
    <row r="1352" spans="1:15">
      <c r="A1352" s="29">
        <v>9781292370095</v>
      </c>
      <c r="B1352" s="52" t="s">
        <v>1838</v>
      </c>
      <c r="C1352" s="36"/>
      <c r="D1352" s="32">
        <v>26</v>
      </c>
      <c r="E1352" s="57">
        <f t="shared" si="43"/>
        <v>35.99</v>
      </c>
      <c r="F1352" s="68">
        <f t="shared" si="42"/>
        <v>29.99</v>
      </c>
      <c r="G1352" s="31" t="s">
        <v>306</v>
      </c>
      <c r="H1352" s="31" t="s">
        <v>1815</v>
      </c>
      <c r="I1352" s="31">
        <v>44</v>
      </c>
      <c r="J1352" s="31" t="s">
        <v>295</v>
      </c>
      <c r="K1352" s="31"/>
      <c r="L1352" s="30" t="s">
        <v>296</v>
      </c>
      <c r="M1352" s="31" t="s">
        <v>284</v>
      </c>
      <c r="N1352" s="33" t="s">
        <v>285</v>
      </c>
      <c r="O1352" s="34" t="s">
        <v>304</v>
      </c>
    </row>
    <row r="1353" spans="1:15">
      <c r="A1353" s="29">
        <v>9781292370101</v>
      </c>
      <c r="B1353" s="52" t="s">
        <v>1839</v>
      </c>
      <c r="C1353" s="36"/>
      <c r="D1353" s="32">
        <v>26</v>
      </c>
      <c r="E1353" s="57">
        <f t="shared" si="43"/>
        <v>35.99</v>
      </c>
      <c r="F1353" s="68">
        <f t="shared" si="42"/>
        <v>29.99</v>
      </c>
      <c r="G1353" s="31" t="s">
        <v>306</v>
      </c>
      <c r="H1353" s="31" t="s">
        <v>1815</v>
      </c>
      <c r="I1353" s="31">
        <v>45</v>
      </c>
      <c r="J1353" s="31" t="s">
        <v>295</v>
      </c>
      <c r="K1353" s="31"/>
      <c r="L1353" s="30" t="s">
        <v>296</v>
      </c>
      <c r="M1353" s="31" t="s">
        <v>284</v>
      </c>
      <c r="N1353" s="33" t="s">
        <v>285</v>
      </c>
      <c r="O1353" s="34" t="s">
        <v>304</v>
      </c>
    </row>
    <row r="1354" spans="1:15">
      <c r="A1354" s="29">
        <v>9781292368702</v>
      </c>
      <c r="B1354" s="52" t="s">
        <v>1840</v>
      </c>
      <c r="C1354" s="36"/>
      <c r="D1354" s="32">
        <v>28</v>
      </c>
      <c r="E1354" s="57">
        <f t="shared" si="43"/>
        <v>37.99</v>
      </c>
      <c r="F1354" s="68">
        <f t="shared" ref="F1354:F1417" si="44">ROUNDUP(D1354*1.1354,0)-0.01</f>
        <v>31.99</v>
      </c>
      <c r="G1354" s="31" t="s">
        <v>288</v>
      </c>
      <c r="H1354" s="31" t="s">
        <v>1815</v>
      </c>
      <c r="I1354" s="31">
        <v>46</v>
      </c>
      <c r="J1354" s="31" t="s">
        <v>295</v>
      </c>
      <c r="K1354" s="31"/>
      <c r="L1354" s="30" t="s">
        <v>296</v>
      </c>
      <c r="M1354" s="31" t="s">
        <v>284</v>
      </c>
      <c r="N1354" s="33" t="s">
        <v>285</v>
      </c>
      <c r="O1354" s="34" t="s">
        <v>304</v>
      </c>
    </row>
    <row r="1355" spans="1:15">
      <c r="A1355" s="29">
        <v>9781292368689</v>
      </c>
      <c r="B1355" s="52" t="s">
        <v>1841</v>
      </c>
      <c r="C1355" s="36"/>
      <c r="D1355" s="32">
        <v>28</v>
      </c>
      <c r="E1355" s="57">
        <f t="shared" si="43"/>
        <v>37.99</v>
      </c>
      <c r="F1355" s="68">
        <f t="shared" si="44"/>
        <v>31.99</v>
      </c>
      <c r="G1355" s="31" t="s">
        <v>294</v>
      </c>
      <c r="H1355" s="31" t="s">
        <v>1815</v>
      </c>
      <c r="I1355" s="31">
        <v>47</v>
      </c>
      <c r="J1355" s="31" t="s">
        <v>295</v>
      </c>
      <c r="K1355" s="31"/>
      <c r="L1355" s="30" t="s">
        <v>296</v>
      </c>
      <c r="M1355" s="31" t="s">
        <v>284</v>
      </c>
      <c r="N1355" s="33" t="s">
        <v>285</v>
      </c>
      <c r="O1355" s="34" t="s">
        <v>304</v>
      </c>
    </row>
    <row r="1356" spans="1:15">
      <c r="A1356" s="29">
        <v>9781292369143</v>
      </c>
      <c r="B1356" s="52" t="s">
        <v>1842</v>
      </c>
      <c r="C1356" s="36"/>
      <c r="D1356" s="32">
        <v>30.2</v>
      </c>
      <c r="E1356" s="57">
        <f t="shared" si="43"/>
        <v>40.99</v>
      </c>
      <c r="F1356" s="68">
        <f t="shared" si="44"/>
        <v>34.99</v>
      </c>
      <c r="G1356" s="31" t="s">
        <v>774</v>
      </c>
      <c r="H1356" s="31" t="s">
        <v>1815</v>
      </c>
      <c r="I1356" s="31">
        <v>48</v>
      </c>
      <c r="J1356" s="31" t="s">
        <v>295</v>
      </c>
      <c r="K1356" s="31"/>
      <c r="L1356" s="30" t="s">
        <v>296</v>
      </c>
      <c r="M1356" s="31" t="s">
        <v>284</v>
      </c>
      <c r="N1356" s="33" t="s">
        <v>285</v>
      </c>
      <c r="O1356" s="34" t="s">
        <v>304</v>
      </c>
    </row>
    <row r="1357" spans="1:15">
      <c r="A1357" s="29">
        <v>9781292369150</v>
      </c>
      <c r="B1357" s="52" t="s">
        <v>1843</v>
      </c>
      <c r="C1357" s="36"/>
      <c r="D1357" s="32">
        <v>28</v>
      </c>
      <c r="E1357" s="57">
        <f t="shared" si="43"/>
        <v>37.99</v>
      </c>
      <c r="F1357" s="68">
        <f t="shared" si="44"/>
        <v>31.99</v>
      </c>
      <c r="G1357" s="31" t="s">
        <v>777</v>
      </c>
      <c r="H1357" s="31" t="s">
        <v>1815</v>
      </c>
      <c r="I1357" s="31">
        <v>49</v>
      </c>
      <c r="J1357" s="31" t="s">
        <v>295</v>
      </c>
      <c r="K1357" s="31"/>
      <c r="L1357" s="30" t="s">
        <v>296</v>
      </c>
      <c r="M1357" s="31" t="s">
        <v>284</v>
      </c>
      <c r="N1357" s="33" t="s">
        <v>285</v>
      </c>
      <c r="O1357" s="34" t="s">
        <v>304</v>
      </c>
    </row>
    <row r="1358" spans="1:15">
      <c r="A1358" s="29">
        <v>9781292369198</v>
      </c>
      <c r="B1358" s="52" t="s">
        <v>1844</v>
      </c>
      <c r="C1358" s="36"/>
      <c r="D1358" s="32">
        <v>30.2</v>
      </c>
      <c r="E1358" s="57">
        <f t="shared" si="43"/>
        <v>40.99</v>
      </c>
      <c r="F1358" s="68">
        <f t="shared" si="44"/>
        <v>34.99</v>
      </c>
      <c r="G1358" s="31" t="s">
        <v>678</v>
      </c>
      <c r="H1358" s="31" t="s">
        <v>307</v>
      </c>
      <c r="I1358" s="31">
        <v>55</v>
      </c>
      <c r="J1358" s="31" t="s">
        <v>295</v>
      </c>
      <c r="K1358" s="31"/>
      <c r="L1358" s="30" t="s">
        <v>296</v>
      </c>
      <c r="M1358" s="31" t="s">
        <v>284</v>
      </c>
      <c r="N1358" s="33" t="s">
        <v>285</v>
      </c>
      <c r="O1358" s="34" t="s">
        <v>304</v>
      </c>
    </row>
    <row r="1359" spans="1:15">
      <c r="A1359" s="29">
        <v>9781292406961</v>
      </c>
      <c r="B1359" s="52" t="s">
        <v>1845</v>
      </c>
      <c r="C1359" s="36"/>
      <c r="D1359" s="32">
        <v>30.2</v>
      </c>
      <c r="E1359" s="57">
        <f t="shared" si="43"/>
        <v>40.99</v>
      </c>
      <c r="F1359" s="68">
        <f t="shared" si="44"/>
        <v>34.99</v>
      </c>
      <c r="G1359" s="52" t="s">
        <v>1773</v>
      </c>
      <c r="H1359" s="31" t="s">
        <v>1815</v>
      </c>
      <c r="I1359" s="31">
        <v>56</v>
      </c>
      <c r="J1359" s="31" t="s">
        <v>295</v>
      </c>
      <c r="K1359" s="31"/>
      <c r="L1359" s="30" t="s">
        <v>296</v>
      </c>
      <c r="M1359" s="31" t="s">
        <v>284</v>
      </c>
      <c r="N1359" s="33" t="s">
        <v>285</v>
      </c>
      <c r="O1359" s="34" t="s">
        <v>304</v>
      </c>
    </row>
    <row r="1360" spans="1:15">
      <c r="A1360" s="29">
        <v>9781292420356</v>
      </c>
      <c r="B1360" s="52" t="s">
        <v>1846</v>
      </c>
      <c r="C1360" s="36"/>
      <c r="D1360" s="32">
        <v>5.6</v>
      </c>
      <c r="E1360" s="57">
        <f t="shared" si="43"/>
        <v>7.99</v>
      </c>
      <c r="F1360" s="68">
        <f t="shared" si="44"/>
        <v>6.99</v>
      </c>
      <c r="G1360" s="31" t="s">
        <v>748</v>
      </c>
      <c r="H1360" s="31" t="s">
        <v>1815</v>
      </c>
      <c r="I1360" s="31">
        <v>57</v>
      </c>
      <c r="J1360" s="31" t="s">
        <v>295</v>
      </c>
      <c r="K1360" s="31"/>
      <c r="L1360" s="30" t="s">
        <v>296</v>
      </c>
      <c r="M1360" s="31" t="s">
        <v>284</v>
      </c>
      <c r="N1360" s="33" t="s">
        <v>285</v>
      </c>
      <c r="O1360" s="34" t="s">
        <v>304</v>
      </c>
    </row>
    <row r="1361" spans="1:15">
      <c r="A1361" s="29">
        <v>9781292420295</v>
      </c>
      <c r="B1361" s="52" t="s">
        <v>1847</v>
      </c>
      <c r="C1361" s="36"/>
      <c r="D1361" s="32">
        <v>5.6</v>
      </c>
      <c r="E1361" s="57">
        <f t="shared" si="43"/>
        <v>7.99</v>
      </c>
      <c r="F1361" s="68">
        <f t="shared" si="44"/>
        <v>6.99</v>
      </c>
      <c r="G1361" s="31" t="s">
        <v>755</v>
      </c>
      <c r="H1361" s="31" t="s">
        <v>1815</v>
      </c>
      <c r="I1361" s="31">
        <v>58</v>
      </c>
      <c r="J1361" s="31" t="s">
        <v>295</v>
      </c>
      <c r="K1361" s="31"/>
      <c r="L1361" s="30" t="s">
        <v>296</v>
      </c>
      <c r="M1361" s="31" t="s">
        <v>284</v>
      </c>
      <c r="N1361" s="33" t="s">
        <v>285</v>
      </c>
      <c r="O1361" s="34" t="s">
        <v>304</v>
      </c>
    </row>
    <row r="1362" spans="1:15">
      <c r="A1362" s="29">
        <v>9781292420288</v>
      </c>
      <c r="B1362" s="52" t="s">
        <v>1848</v>
      </c>
      <c r="C1362" s="36"/>
      <c r="D1362" s="32">
        <v>5.6</v>
      </c>
      <c r="E1362" s="57">
        <f t="shared" si="43"/>
        <v>7.99</v>
      </c>
      <c r="F1362" s="68">
        <f t="shared" si="44"/>
        <v>6.99</v>
      </c>
      <c r="G1362" s="31" t="s">
        <v>752</v>
      </c>
      <c r="H1362" s="31" t="s">
        <v>1815</v>
      </c>
      <c r="I1362" s="31">
        <v>59</v>
      </c>
      <c r="J1362" s="31" t="s">
        <v>295</v>
      </c>
      <c r="K1362" s="31"/>
      <c r="L1362" s="30" t="s">
        <v>296</v>
      </c>
      <c r="M1362" s="31" t="s">
        <v>284</v>
      </c>
      <c r="N1362" s="33" t="s">
        <v>285</v>
      </c>
      <c r="O1362" s="34" t="s">
        <v>304</v>
      </c>
    </row>
    <row r="1363" spans="1:15">
      <c r="A1363" s="29">
        <v>9781292420271</v>
      </c>
      <c r="B1363" s="52" t="s">
        <v>1849</v>
      </c>
      <c r="C1363" s="36"/>
      <c r="D1363" s="32">
        <v>5.6</v>
      </c>
      <c r="E1363" s="57">
        <f t="shared" si="43"/>
        <v>7.99</v>
      </c>
      <c r="F1363" s="68">
        <f t="shared" si="44"/>
        <v>6.99</v>
      </c>
      <c r="G1363" s="31" t="s">
        <v>755</v>
      </c>
      <c r="H1363" s="31" t="s">
        <v>1815</v>
      </c>
      <c r="I1363" s="31">
        <v>60</v>
      </c>
      <c r="J1363" s="31" t="s">
        <v>295</v>
      </c>
      <c r="K1363" s="31"/>
      <c r="L1363" s="30" t="s">
        <v>296</v>
      </c>
      <c r="M1363" s="31" t="s">
        <v>284</v>
      </c>
      <c r="N1363" s="33" t="s">
        <v>285</v>
      </c>
      <c r="O1363" s="34" t="s">
        <v>304</v>
      </c>
    </row>
    <row r="1364" spans="1:15">
      <c r="A1364" s="29">
        <v>9781292420370</v>
      </c>
      <c r="B1364" s="52" t="s">
        <v>1850</v>
      </c>
      <c r="C1364" s="36"/>
      <c r="D1364" s="32">
        <v>550</v>
      </c>
      <c r="E1364" s="57">
        <f t="shared" si="43"/>
        <v>742.99</v>
      </c>
      <c r="F1364" s="68">
        <f t="shared" si="44"/>
        <v>624.99</v>
      </c>
      <c r="G1364" s="31" t="s">
        <v>777</v>
      </c>
      <c r="H1364" s="31" t="s">
        <v>1851</v>
      </c>
      <c r="I1364" s="31">
        <v>1</v>
      </c>
      <c r="J1364" s="31" t="s">
        <v>295</v>
      </c>
      <c r="K1364" s="31"/>
      <c r="L1364" s="30" t="s">
        <v>296</v>
      </c>
      <c r="M1364" s="31" t="s">
        <v>332</v>
      </c>
      <c r="N1364" s="33" t="s">
        <v>527</v>
      </c>
      <c r="O1364" s="34" t="s">
        <v>828</v>
      </c>
    </row>
    <row r="1365" spans="1:15">
      <c r="A1365" s="29">
        <v>9781292394961</v>
      </c>
      <c r="B1365" s="52" t="s">
        <v>1852</v>
      </c>
      <c r="C1365" s="36"/>
      <c r="D1365" s="32">
        <v>10.8</v>
      </c>
      <c r="E1365" s="57">
        <f t="shared" si="43"/>
        <v>14.99</v>
      </c>
      <c r="F1365" s="68">
        <f t="shared" si="44"/>
        <v>12.99</v>
      </c>
      <c r="G1365" s="31" t="s">
        <v>306</v>
      </c>
      <c r="H1365" s="31" t="s">
        <v>759</v>
      </c>
      <c r="I1365" s="31">
        <v>112</v>
      </c>
      <c r="J1365" s="31" t="s">
        <v>474</v>
      </c>
      <c r="K1365" s="31"/>
      <c r="L1365" s="30" t="s">
        <v>283</v>
      </c>
      <c r="M1365" s="31" t="s">
        <v>284</v>
      </c>
      <c r="N1365" s="33" t="s">
        <v>285</v>
      </c>
      <c r="O1365" s="34" t="s">
        <v>304</v>
      </c>
    </row>
    <row r="1366" spans="1:15">
      <c r="A1366" s="29">
        <v>9781292406978</v>
      </c>
      <c r="B1366" s="52" t="s">
        <v>1853</v>
      </c>
      <c r="C1366" s="36"/>
      <c r="D1366" s="32">
        <v>5.4</v>
      </c>
      <c r="E1366" s="57">
        <f t="shared" si="43"/>
        <v>7.99</v>
      </c>
      <c r="F1366" s="68">
        <f t="shared" si="44"/>
        <v>6.99</v>
      </c>
      <c r="G1366" s="31" t="s">
        <v>573</v>
      </c>
      <c r="H1366" s="31" t="s">
        <v>307</v>
      </c>
      <c r="I1366" s="31">
        <v>113</v>
      </c>
      <c r="J1366" s="31" t="s">
        <v>295</v>
      </c>
      <c r="K1366" s="31"/>
      <c r="L1366" s="30" t="s">
        <v>296</v>
      </c>
      <c r="M1366" s="31" t="s">
        <v>284</v>
      </c>
      <c r="N1366" s="33" t="s">
        <v>285</v>
      </c>
      <c r="O1366" s="34" t="s">
        <v>304</v>
      </c>
    </row>
    <row r="1367" spans="1:15">
      <c r="A1367" s="29">
        <v>9781292406985</v>
      </c>
      <c r="B1367" s="52" t="s">
        <v>1854</v>
      </c>
      <c r="C1367" s="36"/>
      <c r="D1367" s="32">
        <v>5.4</v>
      </c>
      <c r="E1367" s="57">
        <f t="shared" si="43"/>
        <v>7.99</v>
      </c>
      <c r="F1367" s="68">
        <f t="shared" si="44"/>
        <v>6.99</v>
      </c>
      <c r="G1367" s="31" t="s">
        <v>573</v>
      </c>
      <c r="H1367" s="31" t="s">
        <v>307</v>
      </c>
      <c r="I1367" s="31">
        <v>114</v>
      </c>
      <c r="J1367" s="31" t="s">
        <v>295</v>
      </c>
      <c r="K1367" s="31"/>
      <c r="L1367" s="30" t="s">
        <v>296</v>
      </c>
      <c r="M1367" s="31" t="s">
        <v>284</v>
      </c>
      <c r="N1367" s="33" t="s">
        <v>285</v>
      </c>
      <c r="O1367" s="34" t="s">
        <v>304</v>
      </c>
    </row>
    <row r="1368" spans="1:15">
      <c r="A1368" s="29">
        <v>9781292406992</v>
      </c>
      <c r="B1368" s="52" t="s">
        <v>1855</v>
      </c>
      <c r="C1368" s="36"/>
      <c r="D1368" s="32">
        <v>5.4</v>
      </c>
      <c r="E1368" s="57">
        <f t="shared" si="43"/>
        <v>7.99</v>
      </c>
      <c r="F1368" s="68">
        <f t="shared" si="44"/>
        <v>6.99</v>
      </c>
      <c r="G1368" s="31" t="s">
        <v>573</v>
      </c>
      <c r="H1368" s="31" t="s">
        <v>307</v>
      </c>
      <c r="I1368" s="31">
        <v>115</v>
      </c>
      <c r="J1368" s="31" t="s">
        <v>295</v>
      </c>
      <c r="K1368" s="31"/>
      <c r="L1368" s="30" t="s">
        <v>296</v>
      </c>
      <c r="M1368" s="31" t="s">
        <v>284</v>
      </c>
      <c r="N1368" s="33" t="s">
        <v>285</v>
      </c>
      <c r="O1368" s="34" t="s">
        <v>304</v>
      </c>
    </row>
    <row r="1369" spans="1:15">
      <c r="A1369" s="29">
        <v>9780435044152</v>
      </c>
      <c r="B1369" s="28" t="s">
        <v>1856</v>
      </c>
      <c r="C1369" s="36"/>
      <c r="D1369" s="32">
        <v>9.8000000000000007</v>
      </c>
      <c r="E1369" s="57">
        <f t="shared" si="43"/>
        <v>13.99</v>
      </c>
      <c r="F1369" s="68">
        <f t="shared" si="44"/>
        <v>11.99</v>
      </c>
      <c r="G1369" s="28" t="s">
        <v>306</v>
      </c>
      <c r="H1369" s="31" t="s">
        <v>759</v>
      </c>
      <c r="K1369" s="31"/>
      <c r="M1369" s="31" t="s">
        <v>284</v>
      </c>
      <c r="N1369" s="33" t="s">
        <v>285</v>
      </c>
      <c r="O1369" s="34" t="s">
        <v>304</v>
      </c>
    </row>
    <row r="1370" spans="1:15">
      <c r="A1370" s="29">
        <v>9780435044169</v>
      </c>
      <c r="B1370" s="28" t="s">
        <v>1857</v>
      </c>
      <c r="C1370" s="36"/>
      <c r="D1370" s="32">
        <v>9.8000000000000007</v>
      </c>
      <c r="E1370" s="57">
        <f t="shared" si="43"/>
        <v>13.99</v>
      </c>
      <c r="F1370" s="68">
        <f t="shared" si="44"/>
        <v>11.99</v>
      </c>
      <c r="G1370" s="28" t="s">
        <v>306</v>
      </c>
      <c r="H1370" s="31" t="s">
        <v>759</v>
      </c>
      <c r="K1370" s="31"/>
      <c r="M1370" s="31" t="s">
        <v>284</v>
      </c>
      <c r="N1370" s="33" t="s">
        <v>285</v>
      </c>
      <c r="O1370" s="34" t="s">
        <v>304</v>
      </c>
    </row>
    <row r="1371" spans="1:15">
      <c r="A1371" s="29">
        <v>9780435141905</v>
      </c>
      <c r="B1371" s="28" t="s">
        <v>1858</v>
      </c>
      <c r="C1371" s="36"/>
      <c r="D1371" s="32">
        <v>30.29</v>
      </c>
      <c r="E1371" s="57">
        <f t="shared" si="43"/>
        <v>40.99</v>
      </c>
      <c r="F1371" s="68">
        <f t="shared" si="44"/>
        <v>34.99</v>
      </c>
      <c r="G1371" s="28" t="s">
        <v>716</v>
      </c>
      <c r="H1371" s="31" t="s">
        <v>759</v>
      </c>
      <c r="K1371" s="31"/>
      <c r="M1371" s="31" t="s">
        <v>284</v>
      </c>
      <c r="N1371" s="33" t="s">
        <v>285</v>
      </c>
      <c r="O1371" s="34" t="s">
        <v>304</v>
      </c>
    </row>
    <row r="1372" spans="1:15">
      <c r="A1372" s="29">
        <v>9781292275444</v>
      </c>
      <c r="B1372" s="28" t="s">
        <v>1859</v>
      </c>
      <c r="C1372" s="36"/>
      <c r="D1372" s="32">
        <v>24</v>
      </c>
      <c r="E1372" s="57">
        <f t="shared" si="43"/>
        <v>32.99</v>
      </c>
      <c r="F1372" s="68">
        <f t="shared" si="44"/>
        <v>27.99</v>
      </c>
      <c r="G1372" s="28" t="s">
        <v>573</v>
      </c>
      <c r="H1372" s="31" t="s">
        <v>759</v>
      </c>
      <c r="K1372" s="31"/>
      <c r="M1372" s="31" t="s">
        <v>284</v>
      </c>
      <c r="N1372" s="33" t="s">
        <v>285</v>
      </c>
      <c r="O1372" s="34" t="s">
        <v>304</v>
      </c>
    </row>
    <row r="1373" spans="1:15">
      <c r="A1373" s="29">
        <v>9781292326504</v>
      </c>
      <c r="B1373" s="28" t="s">
        <v>1860</v>
      </c>
      <c r="C1373" s="36"/>
      <c r="D1373" s="32">
        <v>14</v>
      </c>
      <c r="E1373" s="57">
        <f t="shared" si="43"/>
        <v>18.989999999999998</v>
      </c>
      <c r="F1373" s="68">
        <f t="shared" si="44"/>
        <v>15.99</v>
      </c>
      <c r="G1373" s="28" t="s">
        <v>306</v>
      </c>
      <c r="H1373" s="28" t="s">
        <v>307</v>
      </c>
      <c r="K1373" s="31"/>
      <c r="M1373" s="31" t="s">
        <v>463</v>
      </c>
      <c r="N1373" s="33" t="s">
        <v>464</v>
      </c>
      <c r="O1373" s="34" t="s">
        <v>465</v>
      </c>
    </row>
    <row r="1374" spans="1:15">
      <c r="A1374" s="29">
        <v>9781292326573</v>
      </c>
      <c r="B1374" s="28" t="s">
        <v>1861</v>
      </c>
      <c r="C1374" s="36"/>
      <c r="D1374" s="32">
        <v>24</v>
      </c>
      <c r="E1374" s="57">
        <f t="shared" si="43"/>
        <v>32.99</v>
      </c>
      <c r="F1374" s="68">
        <f t="shared" si="44"/>
        <v>27.99</v>
      </c>
      <c r="G1374" s="28" t="s">
        <v>678</v>
      </c>
      <c r="H1374" s="28" t="s">
        <v>307</v>
      </c>
      <c r="K1374" s="31"/>
      <c r="M1374" s="31" t="s">
        <v>463</v>
      </c>
      <c r="N1374" s="33" t="s">
        <v>464</v>
      </c>
      <c r="O1374" s="34" t="s">
        <v>465</v>
      </c>
    </row>
    <row r="1375" spans="1:15">
      <c r="A1375" s="29">
        <v>9781292326597</v>
      </c>
      <c r="B1375" s="28" t="s">
        <v>1862</v>
      </c>
      <c r="C1375" s="36"/>
      <c r="D1375" s="32">
        <v>24</v>
      </c>
      <c r="E1375" s="57">
        <f t="shared" si="43"/>
        <v>32.99</v>
      </c>
      <c r="F1375" s="68">
        <f t="shared" si="44"/>
        <v>27.99</v>
      </c>
      <c r="G1375" s="28" t="s">
        <v>573</v>
      </c>
      <c r="H1375" s="28" t="s">
        <v>307</v>
      </c>
      <c r="K1375" s="31"/>
      <c r="M1375" s="31" t="s">
        <v>463</v>
      </c>
      <c r="N1375" s="33" t="s">
        <v>464</v>
      </c>
      <c r="O1375" s="34" t="s">
        <v>465</v>
      </c>
    </row>
    <row r="1376" spans="1:15">
      <c r="A1376" s="29">
        <v>9781292326603</v>
      </c>
      <c r="B1376" s="28" t="s">
        <v>1863</v>
      </c>
      <c r="C1376" s="36"/>
      <c r="D1376" s="32">
        <v>24</v>
      </c>
      <c r="E1376" s="57">
        <f t="shared" si="43"/>
        <v>32.99</v>
      </c>
      <c r="F1376" s="68">
        <f t="shared" si="44"/>
        <v>27.99</v>
      </c>
      <c r="G1376" s="28" t="s">
        <v>682</v>
      </c>
      <c r="H1376" s="28" t="s">
        <v>307</v>
      </c>
      <c r="K1376" s="31"/>
      <c r="M1376" s="31" t="s">
        <v>463</v>
      </c>
      <c r="N1376" s="33" t="s">
        <v>464</v>
      </c>
      <c r="O1376" s="34" t="s">
        <v>465</v>
      </c>
    </row>
    <row r="1377" spans="1:15">
      <c r="A1377" s="29">
        <v>9781292326610</v>
      </c>
      <c r="B1377" s="28" t="s">
        <v>1864</v>
      </c>
      <c r="C1377" s="36"/>
      <c r="D1377" s="32">
        <v>4</v>
      </c>
      <c r="E1377" s="57">
        <f t="shared" si="43"/>
        <v>5.99</v>
      </c>
      <c r="F1377" s="68">
        <f t="shared" si="44"/>
        <v>4.99</v>
      </c>
      <c r="G1377" s="28" t="s">
        <v>573</v>
      </c>
      <c r="H1377" s="28" t="s">
        <v>307</v>
      </c>
      <c r="K1377" s="31"/>
      <c r="M1377" s="31" t="s">
        <v>463</v>
      </c>
      <c r="N1377" s="33" t="s">
        <v>464</v>
      </c>
      <c r="O1377" s="34" t="s">
        <v>465</v>
      </c>
    </row>
    <row r="1378" spans="1:15">
      <c r="A1378" s="29">
        <v>9781292326627</v>
      </c>
      <c r="B1378" s="28" t="s">
        <v>1865</v>
      </c>
      <c r="C1378" s="36"/>
      <c r="D1378" s="32">
        <v>24</v>
      </c>
      <c r="E1378" s="57">
        <f t="shared" si="43"/>
        <v>32.99</v>
      </c>
      <c r="F1378" s="68">
        <f t="shared" si="44"/>
        <v>27.99</v>
      </c>
      <c r="G1378" s="28" t="s">
        <v>573</v>
      </c>
      <c r="H1378" s="28" t="s">
        <v>307</v>
      </c>
      <c r="K1378" s="31"/>
      <c r="M1378" s="31" t="s">
        <v>463</v>
      </c>
      <c r="N1378" s="33" t="s">
        <v>464</v>
      </c>
      <c r="O1378" s="34" t="s">
        <v>465</v>
      </c>
    </row>
    <row r="1379" spans="1:15">
      <c r="A1379" s="29">
        <v>9781292326634</v>
      </c>
      <c r="B1379" s="28" t="s">
        <v>1866</v>
      </c>
      <c r="C1379" s="36"/>
      <c r="D1379" s="32">
        <v>22</v>
      </c>
      <c r="E1379" s="57">
        <f t="shared" si="43"/>
        <v>29.99</v>
      </c>
      <c r="F1379" s="68">
        <f t="shared" si="44"/>
        <v>24.99</v>
      </c>
      <c r="G1379" s="28" t="s">
        <v>685</v>
      </c>
      <c r="H1379" s="28" t="s">
        <v>307</v>
      </c>
      <c r="K1379" s="31"/>
      <c r="M1379" s="31" t="s">
        <v>463</v>
      </c>
      <c r="N1379" s="33" t="s">
        <v>464</v>
      </c>
      <c r="O1379" s="34" t="s">
        <v>465</v>
      </c>
    </row>
    <row r="1380" spans="1:15">
      <c r="A1380" s="29">
        <v>9781292326641</v>
      </c>
      <c r="B1380" s="28" t="s">
        <v>1867</v>
      </c>
      <c r="C1380" s="36"/>
      <c r="D1380" s="32">
        <v>24</v>
      </c>
      <c r="E1380" s="57">
        <f t="shared" si="43"/>
        <v>32.99</v>
      </c>
      <c r="F1380" s="68">
        <f t="shared" si="44"/>
        <v>27.99</v>
      </c>
      <c r="G1380" s="28" t="s">
        <v>306</v>
      </c>
      <c r="H1380" s="28" t="s">
        <v>307</v>
      </c>
      <c r="K1380" s="31"/>
      <c r="M1380" s="31" t="s">
        <v>463</v>
      </c>
      <c r="N1380" s="33" t="s">
        <v>464</v>
      </c>
      <c r="O1380" s="34" t="s">
        <v>465</v>
      </c>
    </row>
    <row r="1381" spans="1:15">
      <c r="A1381" s="29">
        <v>9781292326658</v>
      </c>
      <c r="B1381" s="28" t="s">
        <v>1868</v>
      </c>
      <c r="C1381" s="36"/>
      <c r="D1381" s="32">
        <v>22</v>
      </c>
      <c r="E1381" s="57">
        <f t="shared" si="43"/>
        <v>29.99</v>
      </c>
      <c r="F1381" s="68">
        <f t="shared" si="44"/>
        <v>24.99</v>
      </c>
      <c r="G1381" s="28" t="s">
        <v>306</v>
      </c>
      <c r="H1381" s="28" t="s">
        <v>307</v>
      </c>
      <c r="K1381" s="31"/>
      <c r="M1381" s="31" t="s">
        <v>463</v>
      </c>
      <c r="N1381" s="33" t="s">
        <v>464</v>
      </c>
      <c r="O1381" s="34" t="s">
        <v>465</v>
      </c>
    </row>
    <row r="1382" spans="1:15">
      <c r="A1382" s="29">
        <v>9781292326665</v>
      </c>
      <c r="B1382" s="28" t="s">
        <v>1869</v>
      </c>
      <c r="C1382" s="36"/>
      <c r="D1382" s="32">
        <v>22</v>
      </c>
      <c r="E1382" s="57">
        <f t="shared" si="43"/>
        <v>29.99</v>
      </c>
      <c r="F1382" s="68">
        <f t="shared" si="44"/>
        <v>24.99</v>
      </c>
      <c r="G1382" s="28" t="s">
        <v>306</v>
      </c>
      <c r="H1382" s="28" t="s">
        <v>307</v>
      </c>
      <c r="K1382" s="31"/>
      <c r="M1382" s="31" t="s">
        <v>463</v>
      </c>
      <c r="N1382" s="33" t="s">
        <v>464</v>
      </c>
      <c r="O1382" s="34" t="s">
        <v>465</v>
      </c>
    </row>
    <row r="1383" spans="1:15">
      <c r="A1383" s="29">
        <v>9781292326672</v>
      </c>
      <c r="B1383" s="28" t="s">
        <v>1870</v>
      </c>
      <c r="C1383" s="36"/>
      <c r="D1383" s="32">
        <v>18</v>
      </c>
      <c r="E1383" s="57">
        <f t="shared" si="43"/>
        <v>24.99</v>
      </c>
      <c r="F1383" s="68">
        <f t="shared" si="44"/>
        <v>20.99</v>
      </c>
      <c r="G1383" s="28" t="s">
        <v>306</v>
      </c>
      <c r="H1383" s="28" t="s">
        <v>307</v>
      </c>
      <c r="K1383" s="31"/>
      <c r="M1383" s="31" t="s">
        <v>463</v>
      </c>
      <c r="N1383" s="33" t="s">
        <v>464</v>
      </c>
      <c r="O1383" s="34" t="s">
        <v>465</v>
      </c>
    </row>
    <row r="1384" spans="1:15">
      <c r="A1384" s="29">
        <v>9781292326689</v>
      </c>
      <c r="B1384" s="28" t="s">
        <v>1871</v>
      </c>
      <c r="C1384" s="36"/>
      <c r="D1384" s="32">
        <v>18</v>
      </c>
      <c r="E1384" s="57">
        <f t="shared" si="43"/>
        <v>24.99</v>
      </c>
      <c r="F1384" s="68">
        <f t="shared" si="44"/>
        <v>20.99</v>
      </c>
      <c r="G1384" s="28" t="s">
        <v>306</v>
      </c>
      <c r="H1384" s="28" t="s">
        <v>307</v>
      </c>
      <c r="K1384" s="31"/>
      <c r="M1384" s="31" t="s">
        <v>463</v>
      </c>
      <c r="N1384" s="33" t="s">
        <v>464</v>
      </c>
      <c r="O1384" s="34" t="s">
        <v>465</v>
      </c>
    </row>
    <row r="1385" spans="1:15">
      <c r="A1385" s="29">
        <v>9781292326696</v>
      </c>
      <c r="B1385" s="28" t="s">
        <v>1872</v>
      </c>
      <c r="C1385" s="36"/>
      <c r="D1385" s="32">
        <v>18</v>
      </c>
      <c r="E1385" s="57">
        <f t="shared" si="43"/>
        <v>24.99</v>
      </c>
      <c r="F1385" s="68">
        <f t="shared" si="44"/>
        <v>20.99</v>
      </c>
      <c r="G1385" s="28" t="s">
        <v>306</v>
      </c>
      <c r="H1385" s="28" t="s">
        <v>307</v>
      </c>
      <c r="K1385" s="31"/>
      <c r="M1385" s="31" t="s">
        <v>463</v>
      </c>
      <c r="N1385" s="33" t="s">
        <v>464</v>
      </c>
      <c r="O1385" s="34" t="s">
        <v>465</v>
      </c>
    </row>
    <row r="1386" spans="1:15">
      <c r="A1386" s="29">
        <v>9781292326702</v>
      </c>
      <c r="B1386" s="28" t="s">
        <v>1873</v>
      </c>
      <c r="C1386" s="36"/>
      <c r="D1386" s="32">
        <v>4</v>
      </c>
      <c r="E1386" s="57">
        <f t="shared" si="43"/>
        <v>5.99</v>
      </c>
      <c r="F1386" s="68">
        <f t="shared" si="44"/>
        <v>4.99</v>
      </c>
      <c r="G1386" s="28" t="s">
        <v>573</v>
      </c>
      <c r="H1386" s="28" t="s">
        <v>307</v>
      </c>
      <c r="K1386" s="31"/>
      <c r="M1386" s="31" t="s">
        <v>463</v>
      </c>
      <c r="N1386" s="33" t="s">
        <v>464</v>
      </c>
      <c r="O1386" s="34" t="s">
        <v>465</v>
      </c>
    </row>
    <row r="1387" spans="1:15">
      <c r="A1387" s="29">
        <v>9781292326719</v>
      </c>
      <c r="B1387" s="28" t="s">
        <v>1874</v>
      </c>
      <c r="C1387" s="36"/>
      <c r="D1387" s="32">
        <v>22</v>
      </c>
      <c r="E1387" s="57">
        <f t="shared" si="43"/>
        <v>29.99</v>
      </c>
      <c r="F1387" s="68">
        <f t="shared" si="44"/>
        <v>24.99</v>
      </c>
      <c r="G1387" s="28" t="s">
        <v>573</v>
      </c>
      <c r="H1387" s="28" t="s">
        <v>307</v>
      </c>
      <c r="K1387" s="31"/>
      <c r="M1387" s="31" t="s">
        <v>463</v>
      </c>
      <c r="N1387" s="33" t="s">
        <v>464</v>
      </c>
      <c r="O1387" s="34" t="s">
        <v>465</v>
      </c>
    </row>
    <row r="1388" spans="1:15">
      <c r="A1388" s="29">
        <v>9781292326726</v>
      </c>
      <c r="B1388" s="28" t="s">
        <v>1875</v>
      </c>
      <c r="C1388" s="36"/>
      <c r="D1388" s="32">
        <v>24</v>
      </c>
      <c r="E1388" s="57">
        <f t="shared" si="43"/>
        <v>32.99</v>
      </c>
      <c r="F1388" s="68">
        <f t="shared" si="44"/>
        <v>27.99</v>
      </c>
      <c r="G1388" s="28" t="s">
        <v>678</v>
      </c>
      <c r="H1388" s="28" t="s">
        <v>307</v>
      </c>
      <c r="K1388" s="31"/>
      <c r="M1388" s="31" t="s">
        <v>463</v>
      </c>
      <c r="N1388" s="33" t="s">
        <v>464</v>
      </c>
      <c r="O1388" s="34" t="s">
        <v>465</v>
      </c>
    </row>
    <row r="1389" spans="1:15">
      <c r="A1389" s="29">
        <v>9781292326733</v>
      </c>
      <c r="B1389" s="28" t="s">
        <v>1876</v>
      </c>
      <c r="C1389" s="36"/>
      <c r="D1389" s="32">
        <v>24</v>
      </c>
      <c r="E1389" s="57">
        <f t="shared" si="43"/>
        <v>32.99</v>
      </c>
      <c r="F1389" s="68">
        <f t="shared" si="44"/>
        <v>27.99</v>
      </c>
      <c r="G1389" s="28" t="s">
        <v>573</v>
      </c>
      <c r="H1389" s="28" t="s">
        <v>307</v>
      </c>
      <c r="K1389" s="31"/>
      <c r="M1389" s="31" t="s">
        <v>463</v>
      </c>
      <c r="N1389" s="33" t="s">
        <v>464</v>
      </c>
      <c r="O1389" s="34" t="s">
        <v>465</v>
      </c>
    </row>
    <row r="1390" spans="1:15">
      <c r="A1390" s="29">
        <v>9781292326740</v>
      </c>
      <c r="B1390" s="28" t="s">
        <v>1877</v>
      </c>
      <c r="C1390" s="36"/>
      <c r="D1390" s="32">
        <v>24</v>
      </c>
      <c r="E1390" s="57">
        <f t="shared" si="43"/>
        <v>32.99</v>
      </c>
      <c r="F1390" s="68">
        <f t="shared" si="44"/>
        <v>27.99</v>
      </c>
      <c r="G1390" s="28" t="s">
        <v>682</v>
      </c>
      <c r="H1390" s="28" t="s">
        <v>307</v>
      </c>
      <c r="K1390" s="31"/>
      <c r="M1390" s="31" t="s">
        <v>463</v>
      </c>
      <c r="N1390" s="33" t="s">
        <v>464</v>
      </c>
      <c r="O1390" s="34" t="s">
        <v>465</v>
      </c>
    </row>
    <row r="1391" spans="1:15">
      <c r="A1391" s="29">
        <v>9781292326757</v>
      </c>
      <c r="B1391" s="28" t="s">
        <v>1878</v>
      </c>
      <c r="C1391" s="36"/>
      <c r="D1391" s="32">
        <v>22</v>
      </c>
      <c r="E1391" s="57">
        <f t="shared" si="43"/>
        <v>29.99</v>
      </c>
      <c r="F1391" s="68">
        <f t="shared" si="44"/>
        <v>24.99</v>
      </c>
      <c r="G1391" s="28" t="s">
        <v>573</v>
      </c>
      <c r="H1391" s="28" t="s">
        <v>307</v>
      </c>
      <c r="K1391" s="31"/>
      <c r="M1391" s="31" t="s">
        <v>463</v>
      </c>
      <c r="N1391" s="33" t="s">
        <v>464</v>
      </c>
      <c r="O1391" s="34" t="s">
        <v>465</v>
      </c>
    </row>
    <row r="1392" spans="1:15">
      <c r="A1392" s="29">
        <v>9781292326771</v>
      </c>
      <c r="B1392" s="28" t="s">
        <v>1879</v>
      </c>
      <c r="C1392" s="36"/>
      <c r="D1392" s="32">
        <v>24</v>
      </c>
      <c r="E1392" s="57">
        <f t="shared" si="43"/>
        <v>32.99</v>
      </c>
      <c r="F1392" s="68">
        <f t="shared" si="44"/>
        <v>27.99</v>
      </c>
      <c r="G1392" s="28" t="s">
        <v>573</v>
      </c>
      <c r="H1392" s="28" t="s">
        <v>307</v>
      </c>
      <c r="K1392" s="31"/>
      <c r="M1392" s="31" t="s">
        <v>463</v>
      </c>
      <c r="N1392" s="33" t="s">
        <v>464</v>
      </c>
      <c r="O1392" s="34" t="s">
        <v>465</v>
      </c>
    </row>
    <row r="1393" spans="1:15">
      <c r="A1393" s="29">
        <v>9781292326788</v>
      </c>
      <c r="B1393" s="28" t="s">
        <v>1880</v>
      </c>
      <c r="C1393" s="36"/>
      <c r="D1393" s="32">
        <v>24</v>
      </c>
      <c r="E1393" s="57">
        <f t="shared" si="43"/>
        <v>32.99</v>
      </c>
      <c r="F1393" s="68">
        <f t="shared" si="44"/>
        <v>27.99</v>
      </c>
      <c r="G1393" s="28" t="s">
        <v>678</v>
      </c>
      <c r="H1393" s="31" t="s">
        <v>759</v>
      </c>
      <c r="K1393" s="31"/>
      <c r="M1393" s="31" t="s">
        <v>284</v>
      </c>
      <c r="N1393" s="33" t="s">
        <v>285</v>
      </c>
      <c r="O1393" s="34" t="s">
        <v>304</v>
      </c>
    </row>
    <row r="1394" spans="1:15">
      <c r="A1394" s="29">
        <v>9781292326801</v>
      </c>
      <c r="B1394" s="28" t="s">
        <v>1881</v>
      </c>
      <c r="C1394" s="36"/>
      <c r="D1394" s="32">
        <v>24</v>
      </c>
      <c r="E1394" s="57">
        <f t="shared" si="43"/>
        <v>32.99</v>
      </c>
      <c r="F1394" s="68">
        <f t="shared" si="44"/>
        <v>27.99</v>
      </c>
      <c r="G1394" s="28" t="s">
        <v>682</v>
      </c>
      <c r="H1394" s="31" t="s">
        <v>759</v>
      </c>
      <c r="K1394" s="31"/>
      <c r="M1394" s="31" t="s">
        <v>284</v>
      </c>
      <c r="N1394" s="33" t="s">
        <v>285</v>
      </c>
      <c r="O1394" s="34" t="s">
        <v>304</v>
      </c>
    </row>
    <row r="1395" spans="1:15">
      <c r="A1395" s="29">
        <v>9781292326825</v>
      </c>
      <c r="B1395" s="28" t="s">
        <v>1882</v>
      </c>
      <c r="C1395" s="36"/>
      <c r="D1395" s="32">
        <v>22</v>
      </c>
      <c r="E1395" s="57">
        <f t="shared" si="43"/>
        <v>29.99</v>
      </c>
      <c r="F1395" s="68">
        <f t="shared" si="44"/>
        <v>24.99</v>
      </c>
      <c r="G1395" s="28" t="s">
        <v>774</v>
      </c>
      <c r="H1395" s="31" t="s">
        <v>759</v>
      </c>
      <c r="K1395" s="31"/>
      <c r="M1395" s="31" t="s">
        <v>284</v>
      </c>
      <c r="N1395" s="33" t="s">
        <v>285</v>
      </c>
      <c r="O1395" s="34" t="s">
        <v>304</v>
      </c>
    </row>
    <row r="1396" spans="1:15">
      <c r="A1396" s="29">
        <v>9781292326832</v>
      </c>
      <c r="B1396" s="28" t="s">
        <v>1883</v>
      </c>
      <c r="C1396" s="36"/>
      <c r="D1396" s="32">
        <v>22</v>
      </c>
      <c r="E1396" s="57">
        <f t="shared" si="43"/>
        <v>29.99</v>
      </c>
      <c r="F1396" s="68">
        <f t="shared" si="44"/>
        <v>24.99</v>
      </c>
      <c r="G1396" s="28" t="s">
        <v>777</v>
      </c>
      <c r="H1396" s="31" t="s">
        <v>759</v>
      </c>
      <c r="K1396" s="31"/>
      <c r="M1396" s="31" t="s">
        <v>284</v>
      </c>
      <c r="N1396" s="33" t="s">
        <v>285</v>
      </c>
      <c r="O1396" s="34" t="s">
        <v>304</v>
      </c>
    </row>
    <row r="1397" spans="1:15">
      <c r="A1397" s="29">
        <v>9781292326849</v>
      </c>
      <c r="B1397" s="28" t="s">
        <v>1884</v>
      </c>
      <c r="C1397" s="36"/>
      <c r="D1397" s="32">
        <v>24</v>
      </c>
      <c r="E1397" s="57">
        <f t="shared" si="43"/>
        <v>32.99</v>
      </c>
      <c r="F1397" s="68">
        <f t="shared" si="44"/>
        <v>27.99</v>
      </c>
      <c r="G1397" s="28" t="s">
        <v>620</v>
      </c>
      <c r="H1397" s="31" t="s">
        <v>759</v>
      </c>
      <c r="K1397" s="31"/>
      <c r="M1397" s="31" t="s">
        <v>284</v>
      </c>
      <c r="N1397" s="33" t="s">
        <v>285</v>
      </c>
      <c r="O1397" s="34" t="s">
        <v>304</v>
      </c>
    </row>
    <row r="1398" spans="1:15">
      <c r="A1398" s="29">
        <v>9781292326856</v>
      </c>
      <c r="B1398" s="28" t="s">
        <v>1885</v>
      </c>
      <c r="C1398" s="36"/>
      <c r="D1398" s="32">
        <v>24</v>
      </c>
      <c r="E1398" s="57">
        <f t="shared" si="43"/>
        <v>32.99</v>
      </c>
      <c r="F1398" s="68">
        <f t="shared" si="44"/>
        <v>27.99</v>
      </c>
      <c r="G1398" s="28" t="s">
        <v>620</v>
      </c>
      <c r="H1398" s="31" t="s">
        <v>759</v>
      </c>
      <c r="K1398" s="31"/>
      <c r="M1398" s="31" t="s">
        <v>284</v>
      </c>
      <c r="N1398" s="33" t="s">
        <v>285</v>
      </c>
      <c r="O1398" s="34" t="s">
        <v>304</v>
      </c>
    </row>
    <row r="1399" spans="1:15">
      <c r="A1399" s="29">
        <v>9781292326863</v>
      </c>
      <c r="B1399" s="28" t="s">
        <v>1886</v>
      </c>
      <c r="C1399" s="36"/>
      <c r="D1399" s="32">
        <v>24</v>
      </c>
      <c r="E1399" s="57">
        <f t="shared" si="43"/>
        <v>32.99</v>
      </c>
      <c r="F1399" s="68">
        <f t="shared" si="44"/>
        <v>27.99</v>
      </c>
      <c r="G1399" s="28" t="s">
        <v>1887</v>
      </c>
      <c r="H1399" s="31" t="s">
        <v>759</v>
      </c>
      <c r="K1399" s="31"/>
      <c r="M1399" s="31" t="s">
        <v>284</v>
      </c>
      <c r="N1399" s="33" t="s">
        <v>285</v>
      </c>
      <c r="O1399" s="34" t="s">
        <v>304</v>
      </c>
    </row>
    <row r="1400" spans="1:15">
      <c r="A1400" s="29">
        <v>9781292326887</v>
      </c>
      <c r="B1400" s="28" t="s">
        <v>1888</v>
      </c>
      <c r="C1400" s="36"/>
      <c r="D1400" s="32">
        <v>24</v>
      </c>
      <c r="E1400" s="57">
        <f t="shared" si="43"/>
        <v>32.99</v>
      </c>
      <c r="F1400" s="68">
        <f t="shared" si="44"/>
        <v>27.99</v>
      </c>
      <c r="G1400" s="28" t="s">
        <v>288</v>
      </c>
      <c r="H1400" s="31" t="s">
        <v>759</v>
      </c>
      <c r="K1400" s="31"/>
      <c r="M1400" s="31" t="s">
        <v>284</v>
      </c>
      <c r="N1400" s="33" t="s">
        <v>285</v>
      </c>
      <c r="O1400" s="34" t="s">
        <v>304</v>
      </c>
    </row>
    <row r="1401" spans="1:15">
      <c r="A1401" s="29">
        <v>9781292326894</v>
      </c>
      <c r="B1401" s="28" t="s">
        <v>1889</v>
      </c>
      <c r="C1401" s="36"/>
      <c r="D1401" s="32">
        <v>24</v>
      </c>
      <c r="E1401" s="57">
        <f t="shared" si="43"/>
        <v>32.99</v>
      </c>
      <c r="F1401" s="68">
        <f t="shared" si="44"/>
        <v>27.99</v>
      </c>
      <c r="G1401" s="28" t="s">
        <v>726</v>
      </c>
      <c r="H1401" s="31" t="s">
        <v>759</v>
      </c>
      <c r="K1401" s="31"/>
      <c r="M1401" s="31" t="s">
        <v>284</v>
      </c>
      <c r="N1401" s="33" t="s">
        <v>285</v>
      </c>
      <c r="O1401" s="34" t="s">
        <v>304</v>
      </c>
    </row>
    <row r="1402" spans="1:15">
      <c r="A1402" s="29">
        <v>9781292326917</v>
      </c>
      <c r="B1402" s="28" t="s">
        <v>1890</v>
      </c>
      <c r="C1402" s="36"/>
      <c r="D1402" s="32">
        <v>22.19</v>
      </c>
      <c r="E1402" s="57">
        <f t="shared" si="43"/>
        <v>29.99</v>
      </c>
      <c r="F1402" s="68">
        <f t="shared" si="44"/>
        <v>25.99</v>
      </c>
      <c r="G1402" s="28" t="s">
        <v>716</v>
      </c>
      <c r="H1402" s="31" t="s">
        <v>759</v>
      </c>
      <c r="K1402" s="31"/>
      <c r="M1402" s="31" t="s">
        <v>284</v>
      </c>
      <c r="N1402" s="33" t="s">
        <v>285</v>
      </c>
      <c r="O1402" s="34" t="s">
        <v>304</v>
      </c>
    </row>
    <row r="1403" spans="1:15">
      <c r="A1403" s="29">
        <v>9781292326924</v>
      </c>
      <c r="B1403" s="28" t="s">
        <v>1891</v>
      </c>
      <c r="C1403" s="36"/>
      <c r="D1403" s="32">
        <v>21.19</v>
      </c>
      <c r="E1403" s="57">
        <f t="shared" si="43"/>
        <v>28.99</v>
      </c>
      <c r="F1403" s="68">
        <f t="shared" si="44"/>
        <v>24.99</v>
      </c>
      <c r="G1403" s="28" t="s">
        <v>716</v>
      </c>
      <c r="H1403" s="31" t="s">
        <v>759</v>
      </c>
      <c r="K1403" s="31"/>
      <c r="M1403" s="31" t="s">
        <v>284</v>
      </c>
      <c r="N1403" s="33" t="s">
        <v>285</v>
      </c>
      <c r="O1403" s="34" t="s">
        <v>304</v>
      </c>
    </row>
    <row r="1404" spans="1:15">
      <c r="A1404" s="29">
        <v>9781292326931</v>
      </c>
      <c r="B1404" s="28" t="s">
        <v>1892</v>
      </c>
      <c r="C1404" s="36"/>
      <c r="D1404" s="32">
        <v>22.19</v>
      </c>
      <c r="E1404" s="57">
        <f t="shared" si="43"/>
        <v>29.99</v>
      </c>
      <c r="F1404" s="68">
        <f t="shared" si="44"/>
        <v>25.99</v>
      </c>
      <c r="G1404" s="28" t="s">
        <v>716</v>
      </c>
      <c r="H1404" s="31" t="s">
        <v>759</v>
      </c>
      <c r="K1404" s="31"/>
      <c r="M1404" s="31" t="s">
        <v>284</v>
      </c>
      <c r="N1404" s="33" t="s">
        <v>285</v>
      </c>
      <c r="O1404" s="34" t="s">
        <v>304</v>
      </c>
    </row>
    <row r="1405" spans="1:15">
      <c r="A1405" s="29">
        <v>9781292326962</v>
      </c>
      <c r="B1405" s="28" t="s">
        <v>1893</v>
      </c>
      <c r="C1405" s="36"/>
      <c r="D1405" s="32">
        <v>22.19</v>
      </c>
      <c r="E1405" s="57">
        <f t="shared" si="43"/>
        <v>29.99</v>
      </c>
      <c r="F1405" s="68">
        <f t="shared" si="44"/>
        <v>25.99</v>
      </c>
      <c r="G1405" s="28" t="s">
        <v>716</v>
      </c>
      <c r="H1405" s="31" t="s">
        <v>759</v>
      </c>
      <c r="K1405" s="31"/>
      <c r="M1405" s="31" t="s">
        <v>284</v>
      </c>
      <c r="N1405" s="33" t="s">
        <v>285</v>
      </c>
      <c r="O1405" s="34" t="s">
        <v>304</v>
      </c>
    </row>
    <row r="1406" spans="1:15">
      <c r="A1406" s="29">
        <v>9781292326979</v>
      </c>
      <c r="B1406" s="28" t="s">
        <v>1894</v>
      </c>
      <c r="C1406" s="36"/>
      <c r="D1406" s="32">
        <v>20.6</v>
      </c>
      <c r="E1406" s="57">
        <f t="shared" si="43"/>
        <v>27.99</v>
      </c>
      <c r="F1406" s="68">
        <f t="shared" si="44"/>
        <v>23.99</v>
      </c>
      <c r="G1406" s="28" t="s">
        <v>716</v>
      </c>
      <c r="H1406" s="31" t="s">
        <v>759</v>
      </c>
      <c r="K1406" s="31"/>
      <c r="M1406" s="31" t="s">
        <v>284</v>
      </c>
      <c r="N1406" s="33" t="s">
        <v>285</v>
      </c>
      <c r="O1406" s="34" t="s">
        <v>304</v>
      </c>
    </row>
    <row r="1407" spans="1:15">
      <c r="A1407" s="29">
        <v>9781292326986</v>
      </c>
      <c r="B1407" s="28" t="s">
        <v>1895</v>
      </c>
      <c r="C1407" s="36"/>
      <c r="D1407" s="32">
        <v>22.19</v>
      </c>
      <c r="E1407" s="57">
        <f t="shared" si="43"/>
        <v>29.99</v>
      </c>
      <c r="F1407" s="68">
        <f t="shared" si="44"/>
        <v>25.99</v>
      </c>
      <c r="G1407" s="28" t="s">
        <v>716</v>
      </c>
      <c r="H1407" s="31" t="s">
        <v>759</v>
      </c>
      <c r="K1407" s="31"/>
      <c r="M1407" s="31" t="s">
        <v>284</v>
      </c>
      <c r="N1407" s="33" t="s">
        <v>285</v>
      </c>
      <c r="O1407" s="34" t="s">
        <v>304</v>
      </c>
    </row>
    <row r="1408" spans="1:15">
      <c r="A1408" s="29">
        <v>9781292327006</v>
      </c>
      <c r="B1408" s="28" t="s">
        <v>1896</v>
      </c>
      <c r="C1408" s="36"/>
      <c r="D1408" s="32">
        <v>21.19</v>
      </c>
      <c r="E1408" s="57">
        <f t="shared" si="43"/>
        <v>28.99</v>
      </c>
      <c r="F1408" s="68">
        <f t="shared" si="44"/>
        <v>24.99</v>
      </c>
      <c r="G1408" s="28" t="s">
        <v>716</v>
      </c>
      <c r="H1408" s="31" t="s">
        <v>759</v>
      </c>
      <c r="K1408" s="31"/>
      <c r="M1408" s="31" t="s">
        <v>284</v>
      </c>
      <c r="N1408" s="33" t="s">
        <v>285</v>
      </c>
      <c r="O1408" s="34" t="s">
        <v>304</v>
      </c>
    </row>
    <row r="1409" spans="1:15">
      <c r="A1409" s="29">
        <v>9781292327013</v>
      </c>
      <c r="B1409" s="28" t="s">
        <v>1897</v>
      </c>
      <c r="C1409" s="36"/>
      <c r="D1409" s="32">
        <v>22</v>
      </c>
      <c r="E1409" s="57">
        <f t="shared" si="43"/>
        <v>29.99</v>
      </c>
      <c r="F1409" s="68">
        <f t="shared" si="44"/>
        <v>24.99</v>
      </c>
      <c r="G1409" s="28" t="s">
        <v>573</v>
      </c>
      <c r="H1409" s="31" t="s">
        <v>759</v>
      </c>
      <c r="K1409" s="31"/>
      <c r="M1409" s="31" t="s">
        <v>284</v>
      </c>
      <c r="N1409" s="33" t="s">
        <v>285</v>
      </c>
      <c r="O1409" s="34" t="s">
        <v>304</v>
      </c>
    </row>
    <row r="1410" spans="1:15">
      <c r="A1410" s="29">
        <v>9781292327020</v>
      </c>
      <c r="B1410" s="28" t="s">
        <v>1898</v>
      </c>
      <c r="C1410" s="36"/>
      <c r="D1410" s="32">
        <v>24</v>
      </c>
      <c r="E1410" s="57">
        <f t="shared" si="43"/>
        <v>32.99</v>
      </c>
      <c r="F1410" s="68">
        <f t="shared" si="44"/>
        <v>27.99</v>
      </c>
      <c r="G1410" s="28" t="s">
        <v>820</v>
      </c>
      <c r="H1410" s="31" t="s">
        <v>759</v>
      </c>
      <c r="K1410" s="31"/>
      <c r="M1410" s="31" t="s">
        <v>284</v>
      </c>
      <c r="N1410" s="33" t="s">
        <v>285</v>
      </c>
      <c r="O1410" s="34" t="s">
        <v>304</v>
      </c>
    </row>
    <row r="1411" spans="1:15">
      <c r="A1411" s="29">
        <v>9781292327051</v>
      </c>
      <c r="B1411" s="28" t="s">
        <v>1899</v>
      </c>
      <c r="C1411" s="36"/>
      <c r="D1411" s="32">
        <v>36</v>
      </c>
      <c r="E1411" s="57">
        <f t="shared" ref="E1411:E1474" si="45">ROUNDUP(D1411*1.35,0)-0.01</f>
        <v>48.99</v>
      </c>
      <c r="F1411" s="68">
        <f t="shared" si="44"/>
        <v>40.99</v>
      </c>
      <c r="G1411" s="28" t="s">
        <v>573</v>
      </c>
      <c r="H1411" s="31" t="s">
        <v>759</v>
      </c>
      <c r="K1411" s="31"/>
      <c r="M1411" s="31" t="s">
        <v>284</v>
      </c>
      <c r="N1411" s="33" t="s">
        <v>285</v>
      </c>
      <c r="O1411" s="34" t="s">
        <v>304</v>
      </c>
    </row>
    <row r="1412" spans="1:15">
      <c r="A1412" s="29">
        <v>9781292327068</v>
      </c>
      <c r="B1412" s="28" t="s">
        <v>1900</v>
      </c>
      <c r="C1412" s="36"/>
      <c r="D1412" s="32">
        <v>23</v>
      </c>
      <c r="E1412" s="57">
        <f t="shared" si="45"/>
        <v>31.99</v>
      </c>
      <c r="F1412" s="68">
        <f t="shared" si="44"/>
        <v>26.99</v>
      </c>
      <c r="G1412" s="28" t="s">
        <v>573</v>
      </c>
      <c r="H1412" s="31" t="s">
        <v>759</v>
      </c>
      <c r="K1412" s="31"/>
      <c r="M1412" s="31" t="s">
        <v>284</v>
      </c>
      <c r="N1412" s="33" t="s">
        <v>285</v>
      </c>
      <c r="O1412" s="34" t="s">
        <v>304</v>
      </c>
    </row>
    <row r="1413" spans="1:15">
      <c r="A1413" s="29">
        <v>9781292327075</v>
      </c>
      <c r="B1413" s="28" t="s">
        <v>1901</v>
      </c>
      <c r="C1413" s="36"/>
      <c r="D1413" s="32">
        <v>22</v>
      </c>
      <c r="E1413" s="57">
        <f t="shared" si="45"/>
        <v>29.99</v>
      </c>
      <c r="F1413" s="68">
        <f t="shared" si="44"/>
        <v>24.99</v>
      </c>
      <c r="G1413" s="28" t="s">
        <v>298</v>
      </c>
      <c r="H1413" s="31" t="s">
        <v>759</v>
      </c>
      <c r="K1413" s="31"/>
      <c r="M1413" s="31" t="s">
        <v>284</v>
      </c>
      <c r="N1413" s="33" t="s">
        <v>285</v>
      </c>
      <c r="O1413" s="34" t="s">
        <v>304</v>
      </c>
    </row>
    <row r="1414" spans="1:15">
      <c r="A1414" s="29">
        <v>9781292337166</v>
      </c>
      <c r="B1414" s="28" t="s">
        <v>1902</v>
      </c>
      <c r="C1414" s="36"/>
      <c r="D1414" s="32">
        <v>350</v>
      </c>
      <c r="E1414" s="57">
        <f t="shared" si="45"/>
        <v>472.99</v>
      </c>
      <c r="F1414" s="68">
        <f t="shared" si="44"/>
        <v>397.99</v>
      </c>
      <c r="G1414" s="28" t="s">
        <v>573</v>
      </c>
      <c r="H1414" s="31" t="s">
        <v>759</v>
      </c>
      <c r="K1414" s="31"/>
      <c r="M1414" s="31" t="s">
        <v>284</v>
      </c>
      <c r="N1414" s="33" t="s">
        <v>285</v>
      </c>
      <c r="O1414" s="34" t="s">
        <v>304</v>
      </c>
    </row>
    <row r="1415" spans="1:15">
      <c r="A1415" s="29">
        <v>9781292337173</v>
      </c>
      <c r="B1415" s="28" t="s">
        <v>1903</v>
      </c>
      <c r="C1415" s="36"/>
      <c r="D1415" s="32">
        <v>425</v>
      </c>
      <c r="E1415" s="57">
        <f t="shared" si="45"/>
        <v>573.99</v>
      </c>
      <c r="F1415" s="68">
        <f t="shared" si="44"/>
        <v>482.99</v>
      </c>
      <c r="G1415" s="28" t="s">
        <v>573</v>
      </c>
      <c r="H1415" s="31" t="s">
        <v>759</v>
      </c>
      <c r="K1415" s="31"/>
      <c r="M1415" s="31" t="s">
        <v>284</v>
      </c>
      <c r="N1415" s="33" t="s">
        <v>285</v>
      </c>
      <c r="O1415" s="34" t="s">
        <v>304</v>
      </c>
    </row>
    <row r="1416" spans="1:15">
      <c r="A1416" s="29">
        <v>9781292337197</v>
      </c>
      <c r="B1416" s="28" t="s">
        <v>1904</v>
      </c>
      <c r="C1416" s="36"/>
      <c r="D1416" s="32">
        <v>600</v>
      </c>
      <c r="E1416" s="57">
        <f t="shared" si="45"/>
        <v>809.99</v>
      </c>
      <c r="F1416" s="68">
        <f t="shared" si="44"/>
        <v>681.99</v>
      </c>
      <c r="G1416" s="28" t="s">
        <v>573</v>
      </c>
      <c r="H1416" s="31" t="s">
        <v>759</v>
      </c>
      <c r="K1416" s="31"/>
      <c r="M1416" s="31" t="s">
        <v>284</v>
      </c>
      <c r="N1416" s="33" t="s">
        <v>285</v>
      </c>
      <c r="O1416" s="34" t="s">
        <v>304</v>
      </c>
    </row>
    <row r="1417" spans="1:15">
      <c r="A1417" s="29">
        <v>9781292337210</v>
      </c>
      <c r="B1417" s="28" t="s">
        <v>1905</v>
      </c>
      <c r="C1417" s="36"/>
      <c r="D1417" s="32">
        <v>350</v>
      </c>
      <c r="E1417" s="57">
        <f t="shared" si="45"/>
        <v>472.99</v>
      </c>
      <c r="F1417" s="68">
        <f t="shared" si="44"/>
        <v>397.99</v>
      </c>
      <c r="G1417" s="28" t="s">
        <v>573</v>
      </c>
      <c r="H1417" s="31" t="s">
        <v>759</v>
      </c>
      <c r="K1417" s="31"/>
      <c r="M1417" s="31" t="s">
        <v>284</v>
      </c>
      <c r="N1417" s="33" t="s">
        <v>285</v>
      </c>
      <c r="O1417" s="34" t="s">
        <v>304</v>
      </c>
    </row>
    <row r="1418" spans="1:15">
      <c r="A1418" s="29">
        <v>9781292337227</v>
      </c>
      <c r="B1418" s="28" t="s">
        <v>1906</v>
      </c>
      <c r="C1418" s="36"/>
      <c r="D1418" s="32">
        <v>425</v>
      </c>
      <c r="E1418" s="57">
        <f t="shared" si="45"/>
        <v>573.99</v>
      </c>
      <c r="F1418" s="68">
        <f t="shared" ref="F1418:F1430" si="46">ROUNDUP(D1418*1.1354,0)-0.01</f>
        <v>482.99</v>
      </c>
      <c r="G1418" s="28" t="s">
        <v>573</v>
      </c>
      <c r="H1418" s="31" t="s">
        <v>759</v>
      </c>
      <c r="K1418" s="31"/>
      <c r="M1418" s="31" t="s">
        <v>284</v>
      </c>
      <c r="N1418" s="33" t="s">
        <v>285</v>
      </c>
      <c r="O1418" s="34" t="s">
        <v>304</v>
      </c>
    </row>
    <row r="1419" spans="1:15">
      <c r="A1419" s="29">
        <v>9781292337241</v>
      </c>
      <c r="B1419" s="28" t="s">
        <v>1907</v>
      </c>
      <c r="C1419" s="36"/>
      <c r="D1419" s="32">
        <v>600</v>
      </c>
      <c r="E1419" s="57">
        <f t="shared" si="45"/>
        <v>809.99</v>
      </c>
      <c r="F1419" s="68">
        <f t="shared" si="46"/>
        <v>681.99</v>
      </c>
      <c r="G1419" s="28" t="s">
        <v>573</v>
      </c>
      <c r="H1419" s="31" t="s">
        <v>759</v>
      </c>
      <c r="K1419" s="31"/>
      <c r="M1419" s="31" t="s">
        <v>284</v>
      </c>
      <c r="N1419" s="33" t="s">
        <v>285</v>
      </c>
      <c r="O1419" s="34" t="s">
        <v>304</v>
      </c>
    </row>
    <row r="1420" spans="1:15">
      <c r="A1420" s="29">
        <v>9781292337265</v>
      </c>
      <c r="B1420" s="28" t="s">
        <v>1908</v>
      </c>
      <c r="C1420" s="36"/>
      <c r="D1420" s="32">
        <v>350</v>
      </c>
      <c r="E1420" s="57">
        <f t="shared" si="45"/>
        <v>472.99</v>
      </c>
      <c r="F1420" s="68">
        <f t="shared" si="46"/>
        <v>397.99</v>
      </c>
      <c r="G1420" s="28" t="s">
        <v>573</v>
      </c>
      <c r="H1420" s="31" t="s">
        <v>759</v>
      </c>
      <c r="K1420" s="31"/>
      <c r="M1420" s="31" t="s">
        <v>284</v>
      </c>
      <c r="N1420" s="33" t="s">
        <v>285</v>
      </c>
      <c r="O1420" s="34" t="s">
        <v>304</v>
      </c>
    </row>
    <row r="1421" spans="1:15">
      <c r="A1421" s="29">
        <v>9781292337272</v>
      </c>
      <c r="B1421" s="28" t="s">
        <v>1909</v>
      </c>
      <c r="C1421" s="36"/>
      <c r="D1421" s="32">
        <v>425</v>
      </c>
      <c r="E1421" s="57">
        <f t="shared" si="45"/>
        <v>573.99</v>
      </c>
      <c r="F1421" s="68">
        <f t="shared" si="46"/>
        <v>482.99</v>
      </c>
      <c r="G1421" s="28" t="s">
        <v>573</v>
      </c>
      <c r="H1421" s="31" t="s">
        <v>759</v>
      </c>
      <c r="K1421" s="31"/>
      <c r="M1421" s="31" t="s">
        <v>284</v>
      </c>
      <c r="N1421" s="33" t="s">
        <v>285</v>
      </c>
      <c r="O1421" s="34" t="s">
        <v>304</v>
      </c>
    </row>
    <row r="1422" spans="1:15">
      <c r="A1422" s="29">
        <v>9781292337319</v>
      </c>
      <c r="B1422" s="28" t="s">
        <v>1910</v>
      </c>
      <c r="C1422" s="36"/>
      <c r="D1422" s="32">
        <v>510</v>
      </c>
      <c r="E1422" s="57">
        <f t="shared" si="45"/>
        <v>688.99</v>
      </c>
      <c r="F1422" s="68">
        <f t="shared" si="46"/>
        <v>579.99</v>
      </c>
      <c r="G1422" s="28" t="s">
        <v>573</v>
      </c>
      <c r="H1422" s="31" t="s">
        <v>759</v>
      </c>
      <c r="K1422" s="31"/>
      <c r="M1422" s="31" t="s">
        <v>284</v>
      </c>
      <c r="N1422" s="33" t="s">
        <v>285</v>
      </c>
      <c r="O1422" s="34" t="s">
        <v>304</v>
      </c>
    </row>
    <row r="1423" spans="1:15">
      <c r="A1423" s="29">
        <v>9781292337371</v>
      </c>
      <c r="B1423" s="28" t="s">
        <v>1911</v>
      </c>
      <c r="C1423" s="36"/>
      <c r="D1423" s="32">
        <v>340</v>
      </c>
      <c r="E1423" s="57">
        <f t="shared" si="45"/>
        <v>458.99</v>
      </c>
      <c r="F1423" s="68">
        <f t="shared" si="46"/>
        <v>386.99</v>
      </c>
      <c r="G1423" s="28" t="s">
        <v>306</v>
      </c>
      <c r="H1423" s="31" t="s">
        <v>759</v>
      </c>
      <c r="K1423" s="31"/>
      <c r="M1423" s="31" t="s">
        <v>284</v>
      </c>
      <c r="N1423" s="33" t="s">
        <v>285</v>
      </c>
      <c r="O1423" s="34" t="s">
        <v>304</v>
      </c>
    </row>
    <row r="1424" spans="1:15">
      <c r="A1424" s="29">
        <v>9781292337388</v>
      </c>
      <c r="B1424" s="28" t="s">
        <v>1912</v>
      </c>
      <c r="C1424" s="36"/>
      <c r="D1424" s="32">
        <v>325</v>
      </c>
      <c r="E1424" s="57">
        <f t="shared" si="45"/>
        <v>438.99</v>
      </c>
      <c r="F1424" s="68">
        <f t="shared" si="46"/>
        <v>369.99</v>
      </c>
      <c r="G1424" s="28" t="s">
        <v>306</v>
      </c>
      <c r="H1424" s="31" t="s">
        <v>759</v>
      </c>
      <c r="K1424" s="31"/>
      <c r="M1424" s="31" t="s">
        <v>284</v>
      </c>
      <c r="N1424" s="33" t="s">
        <v>285</v>
      </c>
      <c r="O1424" s="34" t="s">
        <v>304</v>
      </c>
    </row>
    <row r="1425" spans="1:17">
      <c r="A1425" s="29">
        <v>9781292337395</v>
      </c>
      <c r="B1425" s="28" t="s">
        <v>1913</v>
      </c>
      <c r="C1425" s="36"/>
      <c r="D1425" s="32">
        <v>400</v>
      </c>
      <c r="E1425" s="57">
        <f t="shared" si="45"/>
        <v>539.99</v>
      </c>
      <c r="F1425" s="68">
        <f t="shared" si="46"/>
        <v>454.99</v>
      </c>
      <c r="G1425" s="28" t="s">
        <v>306</v>
      </c>
      <c r="H1425" s="31" t="s">
        <v>759</v>
      </c>
      <c r="K1425" s="31"/>
      <c r="M1425" s="31" t="s">
        <v>284</v>
      </c>
      <c r="N1425" s="33" t="s">
        <v>285</v>
      </c>
      <c r="O1425" s="34" t="s">
        <v>304</v>
      </c>
    </row>
    <row r="1426" spans="1:17">
      <c r="A1426" s="29">
        <v>9781292337401</v>
      </c>
      <c r="B1426" s="28" t="s">
        <v>1914</v>
      </c>
      <c r="C1426" s="36"/>
      <c r="D1426" s="32">
        <v>400</v>
      </c>
      <c r="E1426" s="57">
        <f t="shared" si="45"/>
        <v>539.99</v>
      </c>
      <c r="F1426" s="68">
        <f t="shared" si="46"/>
        <v>454.99</v>
      </c>
      <c r="G1426" s="28" t="s">
        <v>306</v>
      </c>
      <c r="H1426" s="31" t="s">
        <v>759</v>
      </c>
      <c r="K1426" s="31"/>
      <c r="M1426" s="31" t="s">
        <v>284</v>
      </c>
      <c r="N1426" s="33" t="s">
        <v>285</v>
      </c>
      <c r="O1426" s="34" t="s">
        <v>304</v>
      </c>
    </row>
    <row r="1427" spans="1:17">
      <c r="A1427" s="29">
        <v>9781408275689</v>
      </c>
      <c r="B1427" s="28" t="s">
        <v>1915</v>
      </c>
      <c r="C1427" s="36"/>
      <c r="D1427" s="32">
        <v>32</v>
      </c>
      <c r="E1427" s="57">
        <f t="shared" si="45"/>
        <v>43.99</v>
      </c>
      <c r="F1427" s="68">
        <f t="shared" si="46"/>
        <v>36.99</v>
      </c>
      <c r="G1427" s="28" t="s">
        <v>710</v>
      </c>
      <c r="H1427" s="31" t="s">
        <v>759</v>
      </c>
      <c r="K1427" s="31"/>
      <c r="M1427" s="31" t="s">
        <v>284</v>
      </c>
      <c r="N1427" s="33" t="s">
        <v>285</v>
      </c>
      <c r="O1427" s="34" t="s">
        <v>304</v>
      </c>
    </row>
    <row r="1428" spans="1:17">
      <c r="A1428" s="29">
        <v>9781446905739</v>
      </c>
      <c r="B1428" s="28" t="s">
        <v>1916</v>
      </c>
      <c r="C1428" s="36"/>
      <c r="D1428" s="32">
        <v>12</v>
      </c>
      <c r="E1428" s="57">
        <f t="shared" si="45"/>
        <v>16.989999999999998</v>
      </c>
      <c r="F1428" s="68">
        <f t="shared" si="46"/>
        <v>13.99</v>
      </c>
      <c r="G1428" s="28" t="s">
        <v>685</v>
      </c>
      <c r="H1428" s="31" t="s">
        <v>759</v>
      </c>
      <c r="K1428" s="31"/>
      <c r="M1428" s="31" t="s">
        <v>284</v>
      </c>
      <c r="N1428" s="33" t="s">
        <v>285</v>
      </c>
      <c r="O1428" s="34" t="s">
        <v>304</v>
      </c>
    </row>
    <row r="1429" spans="1:17">
      <c r="A1429" s="29">
        <v>9781446905753</v>
      </c>
      <c r="B1429" s="28" t="s">
        <v>1917</v>
      </c>
      <c r="C1429" s="36"/>
      <c r="D1429" s="32">
        <v>12.5</v>
      </c>
      <c r="E1429" s="57">
        <f t="shared" si="45"/>
        <v>16.989999999999998</v>
      </c>
      <c r="F1429" s="68">
        <f t="shared" si="46"/>
        <v>14.99</v>
      </c>
      <c r="G1429" s="28" t="s">
        <v>620</v>
      </c>
      <c r="H1429" s="31" t="s">
        <v>759</v>
      </c>
      <c r="K1429" s="31"/>
      <c r="M1429" s="31" t="s">
        <v>284</v>
      </c>
      <c r="N1429" s="33" t="s">
        <v>285</v>
      </c>
      <c r="O1429" s="34" t="s">
        <v>304</v>
      </c>
    </row>
    <row r="1430" spans="1:17">
      <c r="A1430" s="29">
        <v>9781446905777</v>
      </c>
      <c r="B1430" s="28" t="s">
        <v>1918</v>
      </c>
      <c r="C1430" s="36"/>
      <c r="D1430" s="32">
        <v>12.5</v>
      </c>
      <c r="E1430" s="57">
        <f t="shared" si="45"/>
        <v>16.989999999999998</v>
      </c>
      <c r="F1430" s="68">
        <f t="shared" si="46"/>
        <v>14.99</v>
      </c>
      <c r="G1430" s="28" t="s">
        <v>726</v>
      </c>
      <c r="H1430" s="31" t="s">
        <v>759</v>
      </c>
      <c r="K1430" s="31"/>
      <c r="M1430" s="31" t="s">
        <v>284</v>
      </c>
      <c r="N1430" s="33" t="s">
        <v>285</v>
      </c>
      <c r="O1430" s="34" t="s">
        <v>304</v>
      </c>
    </row>
    <row r="1431" spans="1:17">
      <c r="A1431" s="29">
        <v>9781292725031</v>
      </c>
      <c r="B1431" s="28" t="s">
        <v>1919</v>
      </c>
      <c r="C1431" s="36"/>
      <c r="D1431" s="32">
        <v>800</v>
      </c>
      <c r="E1431" s="57">
        <f t="shared" si="45"/>
        <v>1079.99</v>
      </c>
      <c r="F1431" s="68">
        <f t="shared" ref="F1431:F1437" si="47">ROUNDUP(D1431*1.1354,0)-0.01</f>
        <v>908.99</v>
      </c>
      <c r="G1431" s="28" t="s">
        <v>306</v>
      </c>
      <c r="H1431" s="28" t="s">
        <v>1920</v>
      </c>
      <c r="I1431" s="31"/>
      <c r="J1431" s="31" t="s">
        <v>295</v>
      </c>
      <c r="K1431" s="31"/>
      <c r="L1431" s="30" t="s">
        <v>296</v>
      </c>
      <c r="M1431" s="31" t="s">
        <v>284</v>
      </c>
      <c r="N1431" s="33" t="s">
        <v>285</v>
      </c>
      <c r="O1431" s="34" t="s">
        <v>304</v>
      </c>
      <c r="P1431" s="33"/>
      <c r="Q1431" s="66"/>
    </row>
    <row r="1432" spans="1:17">
      <c r="A1432" s="29">
        <v>9781292456744</v>
      </c>
      <c r="B1432" s="28" t="s">
        <v>1921</v>
      </c>
      <c r="C1432" s="36"/>
      <c r="D1432" s="32">
        <v>800</v>
      </c>
      <c r="E1432" s="57">
        <f t="shared" si="45"/>
        <v>1079.99</v>
      </c>
      <c r="F1432" s="68">
        <f t="shared" si="47"/>
        <v>908.99</v>
      </c>
      <c r="G1432" s="28" t="s">
        <v>620</v>
      </c>
      <c r="H1432" s="28" t="s">
        <v>1920</v>
      </c>
      <c r="J1432" s="31" t="s">
        <v>295</v>
      </c>
      <c r="K1432" s="31"/>
      <c r="L1432" s="30" t="s">
        <v>296</v>
      </c>
      <c r="M1432" s="31" t="s">
        <v>284</v>
      </c>
      <c r="N1432" s="33" t="s">
        <v>285</v>
      </c>
      <c r="O1432" s="34" t="s">
        <v>304</v>
      </c>
      <c r="P1432" s="33"/>
      <c r="Q1432" s="66"/>
    </row>
    <row r="1433" spans="1:17">
      <c r="A1433" s="29">
        <v>9781292725048</v>
      </c>
      <c r="B1433" s="28" t="s">
        <v>1922</v>
      </c>
      <c r="C1433" s="36"/>
      <c r="D1433" s="32">
        <v>800</v>
      </c>
      <c r="E1433" s="57">
        <f t="shared" si="45"/>
        <v>1079.99</v>
      </c>
      <c r="F1433" s="68">
        <f t="shared" si="47"/>
        <v>908.99</v>
      </c>
      <c r="G1433" s="28" t="s">
        <v>573</v>
      </c>
      <c r="H1433" s="28" t="s">
        <v>1920</v>
      </c>
      <c r="J1433" s="31" t="s">
        <v>295</v>
      </c>
      <c r="K1433" s="31"/>
      <c r="L1433" s="30" t="s">
        <v>296</v>
      </c>
      <c r="M1433" s="31" t="s">
        <v>284</v>
      </c>
      <c r="N1433" s="33" t="s">
        <v>285</v>
      </c>
      <c r="O1433" s="34" t="s">
        <v>304</v>
      </c>
    </row>
    <row r="1434" spans="1:17">
      <c r="A1434" s="29">
        <v>9781292456751</v>
      </c>
      <c r="B1434" s="28" t="s">
        <v>1923</v>
      </c>
      <c r="C1434" s="36"/>
      <c r="D1434" s="32">
        <v>800</v>
      </c>
      <c r="E1434" s="57">
        <f t="shared" si="45"/>
        <v>1079.99</v>
      </c>
      <c r="F1434" s="68">
        <f t="shared" si="47"/>
        <v>908.99</v>
      </c>
      <c r="G1434" s="28" t="s">
        <v>573</v>
      </c>
      <c r="H1434" s="28" t="s">
        <v>1920</v>
      </c>
      <c r="J1434" s="31" t="s">
        <v>295</v>
      </c>
      <c r="K1434" s="31"/>
      <c r="L1434" s="30" t="s">
        <v>296</v>
      </c>
      <c r="M1434" s="31" t="s">
        <v>284</v>
      </c>
      <c r="N1434" s="33" t="s">
        <v>285</v>
      </c>
      <c r="O1434" s="34" t="s">
        <v>304</v>
      </c>
    </row>
    <row r="1435" spans="1:17">
      <c r="A1435" s="29">
        <v>9781292725055</v>
      </c>
      <c r="B1435" s="28" t="s">
        <v>1924</v>
      </c>
      <c r="C1435" s="36"/>
      <c r="D1435" s="32">
        <v>800</v>
      </c>
      <c r="E1435" s="57">
        <f t="shared" si="45"/>
        <v>1079.99</v>
      </c>
      <c r="F1435" s="68">
        <f t="shared" si="47"/>
        <v>908.99</v>
      </c>
      <c r="G1435" s="28" t="s">
        <v>573</v>
      </c>
      <c r="H1435" s="28" t="s">
        <v>1920</v>
      </c>
      <c r="J1435" s="31" t="s">
        <v>295</v>
      </c>
      <c r="K1435" s="31"/>
      <c r="L1435" s="30" t="s">
        <v>296</v>
      </c>
      <c r="M1435" s="31" t="s">
        <v>284</v>
      </c>
      <c r="N1435" s="33" t="s">
        <v>285</v>
      </c>
      <c r="O1435" s="34" t="s">
        <v>304</v>
      </c>
    </row>
    <row r="1436" spans="1:17">
      <c r="A1436" s="29">
        <v>9781292456768</v>
      </c>
      <c r="B1436" s="28" t="s">
        <v>1925</v>
      </c>
      <c r="C1436" s="36"/>
      <c r="D1436" s="32">
        <v>800</v>
      </c>
      <c r="E1436" s="57">
        <f t="shared" si="45"/>
        <v>1079.99</v>
      </c>
      <c r="F1436" s="68">
        <f t="shared" si="47"/>
        <v>908.99</v>
      </c>
      <c r="G1436" s="28" t="s">
        <v>1887</v>
      </c>
      <c r="H1436" s="28" t="s">
        <v>1920</v>
      </c>
      <c r="J1436" s="31" t="s">
        <v>295</v>
      </c>
      <c r="K1436" s="31"/>
      <c r="L1436" s="30" t="s">
        <v>296</v>
      </c>
      <c r="M1436" s="31" t="s">
        <v>284</v>
      </c>
      <c r="N1436" s="33" t="s">
        <v>285</v>
      </c>
      <c r="O1436" s="34" t="s">
        <v>304</v>
      </c>
    </row>
    <row r="1437" spans="1:17">
      <c r="A1437" s="29">
        <v>9781292725062</v>
      </c>
      <c r="B1437" s="28" t="s">
        <v>1926</v>
      </c>
      <c r="C1437" s="36"/>
      <c r="D1437" s="32">
        <v>800</v>
      </c>
      <c r="E1437" s="57">
        <f t="shared" si="45"/>
        <v>1079.99</v>
      </c>
      <c r="F1437" s="68">
        <f t="shared" si="47"/>
        <v>908.99</v>
      </c>
      <c r="G1437" s="28" t="s">
        <v>682</v>
      </c>
      <c r="H1437" s="28" t="s">
        <v>1920</v>
      </c>
      <c r="J1437" s="31" t="s">
        <v>295</v>
      </c>
      <c r="K1437" s="31"/>
      <c r="L1437" s="30" t="s">
        <v>296</v>
      </c>
      <c r="M1437" s="31" t="s">
        <v>284</v>
      </c>
      <c r="N1437" s="33" t="s">
        <v>285</v>
      </c>
      <c r="O1437" s="34" t="s">
        <v>304</v>
      </c>
    </row>
    <row r="1438" spans="1:17">
      <c r="A1438" s="29">
        <v>9780435232801</v>
      </c>
      <c r="B1438" s="28" t="s">
        <v>1927</v>
      </c>
      <c r="D1438" s="32">
        <v>16.09</v>
      </c>
      <c r="E1438" s="57">
        <f t="shared" si="45"/>
        <v>21.99</v>
      </c>
      <c r="F1438" s="68">
        <f t="shared" ref="F1438:F1497" si="48">ROUNDUP(D1438*1.1354,0)-0.01</f>
        <v>18.989999999999998</v>
      </c>
      <c r="G1438" s="53" t="s">
        <v>1928</v>
      </c>
      <c r="H1438" s="53" t="s">
        <v>1929</v>
      </c>
      <c r="J1438" s="53"/>
      <c r="L1438" s="30" t="s">
        <v>283</v>
      </c>
      <c r="M1438" s="31" t="s">
        <v>284</v>
      </c>
      <c r="N1438" s="33" t="s">
        <v>285</v>
      </c>
      <c r="O1438" s="34" t="s">
        <v>304</v>
      </c>
    </row>
    <row r="1439" spans="1:17">
      <c r="A1439" s="29">
        <v>9780435232870</v>
      </c>
      <c r="B1439" s="28" t="s">
        <v>1930</v>
      </c>
      <c r="D1439" s="32">
        <v>16.09</v>
      </c>
      <c r="E1439" s="57">
        <f t="shared" si="45"/>
        <v>21.99</v>
      </c>
      <c r="F1439" s="68">
        <f t="shared" si="48"/>
        <v>18.989999999999998</v>
      </c>
      <c r="G1439" s="53" t="s">
        <v>1928</v>
      </c>
      <c r="H1439" s="53" t="s">
        <v>1929</v>
      </c>
      <c r="J1439" s="53"/>
      <c r="L1439" s="30" t="s">
        <v>283</v>
      </c>
      <c r="M1439" s="31" t="s">
        <v>284</v>
      </c>
      <c r="N1439" s="33" t="s">
        <v>285</v>
      </c>
      <c r="O1439" s="34" t="s">
        <v>304</v>
      </c>
    </row>
    <row r="1440" spans="1:17">
      <c r="A1440" s="29">
        <v>9780435232887</v>
      </c>
      <c r="B1440" s="28" t="s">
        <v>1931</v>
      </c>
      <c r="D1440" s="32">
        <v>15.99</v>
      </c>
      <c r="E1440" s="57">
        <f t="shared" si="45"/>
        <v>21.99</v>
      </c>
      <c r="F1440" s="68">
        <f t="shared" si="48"/>
        <v>18.989999999999998</v>
      </c>
      <c r="G1440" s="53" t="s">
        <v>1928</v>
      </c>
      <c r="H1440" s="53" t="s">
        <v>1929</v>
      </c>
      <c r="J1440" s="53"/>
      <c r="L1440" s="30" t="s">
        <v>283</v>
      </c>
      <c r="M1440" s="31" t="s">
        <v>284</v>
      </c>
      <c r="N1440" s="33" t="s">
        <v>285</v>
      </c>
      <c r="O1440" s="34" t="s">
        <v>304</v>
      </c>
    </row>
    <row r="1441" spans="1:15">
      <c r="A1441" s="29">
        <v>9780435232900</v>
      </c>
      <c r="B1441" s="28" t="s">
        <v>1932</v>
      </c>
      <c r="D1441" s="32">
        <v>14.99</v>
      </c>
      <c r="E1441" s="57">
        <f t="shared" si="45"/>
        <v>20.99</v>
      </c>
      <c r="F1441" s="68">
        <f t="shared" si="48"/>
        <v>17.989999999999998</v>
      </c>
      <c r="G1441" s="53" t="s">
        <v>1928</v>
      </c>
      <c r="H1441" s="53" t="s">
        <v>1929</v>
      </c>
      <c r="J1441" s="53"/>
      <c r="L1441" s="30" t="s">
        <v>283</v>
      </c>
      <c r="M1441" s="31" t="s">
        <v>284</v>
      </c>
      <c r="N1441" s="33" t="s">
        <v>285</v>
      </c>
      <c r="O1441" s="34" t="s">
        <v>304</v>
      </c>
    </row>
    <row r="1442" spans="1:15">
      <c r="A1442" s="29">
        <v>9780435232931</v>
      </c>
      <c r="B1442" s="28" t="s">
        <v>1933</v>
      </c>
      <c r="D1442" s="32">
        <v>14.79</v>
      </c>
      <c r="E1442" s="57">
        <f t="shared" si="45"/>
        <v>19.989999999999998</v>
      </c>
      <c r="F1442" s="68">
        <f t="shared" si="48"/>
        <v>16.989999999999998</v>
      </c>
      <c r="G1442" s="53" t="s">
        <v>1928</v>
      </c>
      <c r="H1442" s="53" t="s">
        <v>1929</v>
      </c>
      <c r="J1442" s="53"/>
      <c r="L1442" s="30" t="s">
        <v>283</v>
      </c>
      <c r="M1442" s="31" t="s">
        <v>284</v>
      </c>
      <c r="N1442" s="33" t="s">
        <v>285</v>
      </c>
      <c r="O1442" s="34" t="s">
        <v>304</v>
      </c>
    </row>
    <row r="1443" spans="1:15">
      <c r="A1443" s="29">
        <v>9780435233013</v>
      </c>
      <c r="B1443" s="28" t="s">
        <v>1934</v>
      </c>
      <c r="D1443" s="32">
        <v>14.99</v>
      </c>
      <c r="E1443" s="57">
        <f t="shared" si="45"/>
        <v>20.99</v>
      </c>
      <c r="F1443" s="68">
        <f t="shared" si="48"/>
        <v>17.989999999999998</v>
      </c>
      <c r="G1443" s="53" t="s">
        <v>1928</v>
      </c>
      <c r="H1443" s="53" t="s">
        <v>1929</v>
      </c>
      <c r="J1443" s="53"/>
      <c r="L1443" s="30" t="s">
        <v>283</v>
      </c>
      <c r="M1443" s="31" t="s">
        <v>284</v>
      </c>
      <c r="N1443" s="33" t="s">
        <v>285</v>
      </c>
      <c r="O1443" s="34" t="s">
        <v>304</v>
      </c>
    </row>
    <row r="1444" spans="1:15">
      <c r="A1444" s="29">
        <v>9780435233051</v>
      </c>
      <c r="B1444" s="28" t="s">
        <v>1935</v>
      </c>
      <c r="D1444" s="32">
        <v>14.49</v>
      </c>
      <c r="E1444" s="57">
        <f t="shared" si="45"/>
        <v>19.989999999999998</v>
      </c>
      <c r="F1444" s="68">
        <f t="shared" si="48"/>
        <v>16.989999999999998</v>
      </c>
      <c r="G1444" s="53" t="s">
        <v>1928</v>
      </c>
      <c r="H1444" s="53" t="s">
        <v>1929</v>
      </c>
      <c r="J1444" s="53"/>
      <c r="L1444" s="30" t="s">
        <v>283</v>
      </c>
      <c r="M1444" s="31" t="s">
        <v>332</v>
      </c>
      <c r="N1444" s="33" t="s">
        <v>527</v>
      </c>
      <c r="O1444" s="34" t="s">
        <v>828</v>
      </c>
    </row>
    <row r="1445" spans="1:15">
      <c r="A1445" s="29">
        <v>9780435233099</v>
      </c>
      <c r="B1445" s="28" t="s">
        <v>1936</v>
      </c>
      <c r="D1445" s="32">
        <v>16.09</v>
      </c>
      <c r="E1445" s="57">
        <f t="shared" si="45"/>
        <v>21.99</v>
      </c>
      <c r="F1445" s="68">
        <f t="shared" si="48"/>
        <v>18.989999999999998</v>
      </c>
      <c r="G1445" s="53" t="s">
        <v>1928</v>
      </c>
      <c r="H1445" s="53" t="s">
        <v>1929</v>
      </c>
      <c r="J1445" s="53"/>
      <c r="L1445" s="30" t="s">
        <v>283</v>
      </c>
      <c r="M1445" s="31" t="s">
        <v>332</v>
      </c>
      <c r="N1445" s="33" t="s">
        <v>527</v>
      </c>
      <c r="O1445" s="34" t="s">
        <v>828</v>
      </c>
    </row>
    <row r="1446" spans="1:15">
      <c r="A1446" s="29">
        <v>9780435233105</v>
      </c>
      <c r="B1446" s="28" t="s">
        <v>1937</v>
      </c>
      <c r="D1446" s="32">
        <v>14.99</v>
      </c>
      <c r="E1446" s="57">
        <f t="shared" si="45"/>
        <v>20.99</v>
      </c>
      <c r="F1446" s="68">
        <f t="shared" si="48"/>
        <v>17.989999999999998</v>
      </c>
      <c r="G1446" s="53" t="s">
        <v>1928</v>
      </c>
      <c r="H1446" s="53" t="s">
        <v>1929</v>
      </c>
      <c r="J1446" s="53"/>
      <c r="L1446" s="30" t="s">
        <v>283</v>
      </c>
      <c r="M1446" s="31" t="s">
        <v>284</v>
      </c>
      <c r="N1446" s="33" t="s">
        <v>285</v>
      </c>
      <c r="O1446" s="34" t="s">
        <v>304</v>
      </c>
    </row>
    <row r="1447" spans="1:15">
      <c r="A1447" s="29">
        <v>9780435233112</v>
      </c>
      <c r="B1447" s="28" t="s">
        <v>1938</v>
      </c>
      <c r="D1447" s="32">
        <v>16.09</v>
      </c>
      <c r="E1447" s="57">
        <f t="shared" si="45"/>
        <v>21.99</v>
      </c>
      <c r="F1447" s="68">
        <f t="shared" si="48"/>
        <v>18.989999999999998</v>
      </c>
      <c r="G1447" s="53" t="s">
        <v>1928</v>
      </c>
      <c r="H1447" s="53" t="s">
        <v>1929</v>
      </c>
      <c r="J1447" s="53"/>
      <c r="L1447" s="30" t="s">
        <v>283</v>
      </c>
      <c r="M1447" s="31" t="s">
        <v>284</v>
      </c>
      <c r="N1447" s="33" t="s">
        <v>285</v>
      </c>
      <c r="O1447" s="34" t="s">
        <v>304</v>
      </c>
    </row>
    <row r="1448" spans="1:15">
      <c r="A1448" s="29">
        <v>9780435233136</v>
      </c>
      <c r="B1448" s="28" t="s">
        <v>1939</v>
      </c>
      <c r="D1448" s="32">
        <v>15.99</v>
      </c>
      <c r="E1448" s="57">
        <f t="shared" si="45"/>
        <v>21.99</v>
      </c>
      <c r="F1448" s="68">
        <f t="shared" si="48"/>
        <v>18.989999999999998</v>
      </c>
      <c r="G1448" s="53" t="s">
        <v>1928</v>
      </c>
      <c r="H1448" s="53" t="s">
        <v>1929</v>
      </c>
      <c r="J1448" s="53"/>
      <c r="L1448" s="30" t="s">
        <v>283</v>
      </c>
      <c r="M1448" s="31" t="s">
        <v>332</v>
      </c>
      <c r="N1448" s="33" t="s">
        <v>527</v>
      </c>
      <c r="O1448" s="34" t="s">
        <v>828</v>
      </c>
    </row>
    <row r="1449" spans="1:15">
      <c r="A1449" s="29">
        <v>9780435233143</v>
      </c>
      <c r="B1449" s="28" t="s">
        <v>1940</v>
      </c>
      <c r="D1449" s="32">
        <v>16.09</v>
      </c>
      <c r="E1449" s="57">
        <f t="shared" si="45"/>
        <v>21.99</v>
      </c>
      <c r="F1449" s="68">
        <f t="shared" si="48"/>
        <v>18.989999999999998</v>
      </c>
      <c r="G1449" s="53" t="s">
        <v>1928</v>
      </c>
      <c r="H1449" s="53" t="s">
        <v>1929</v>
      </c>
      <c r="J1449" s="53"/>
      <c r="L1449" s="30" t="s">
        <v>283</v>
      </c>
      <c r="M1449" s="31" t="s">
        <v>332</v>
      </c>
      <c r="N1449" s="33" t="s">
        <v>527</v>
      </c>
      <c r="O1449" s="34" t="s">
        <v>828</v>
      </c>
    </row>
    <row r="1450" spans="1:15">
      <c r="A1450" s="29">
        <v>9780435233198</v>
      </c>
      <c r="B1450" s="28" t="s">
        <v>1941</v>
      </c>
      <c r="D1450" s="32">
        <v>16.09</v>
      </c>
      <c r="E1450" s="57">
        <f t="shared" si="45"/>
        <v>21.99</v>
      </c>
      <c r="F1450" s="68">
        <f t="shared" si="48"/>
        <v>18.989999999999998</v>
      </c>
      <c r="G1450" s="53" t="s">
        <v>1928</v>
      </c>
      <c r="H1450" s="53" t="s">
        <v>1929</v>
      </c>
      <c r="J1450" s="53"/>
      <c r="L1450" s="30" t="s">
        <v>283</v>
      </c>
      <c r="M1450" s="31" t="s">
        <v>284</v>
      </c>
      <c r="N1450" s="33" t="s">
        <v>285</v>
      </c>
      <c r="O1450" s="34" t="s">
        <v>304</v>
      </c>
    </row>
    <row r="1451" spans="1:15">
      <c r="A1451" s="29">
        <v>9780435233204</v>
      </c>
      <c r="B1451" s="28" t="s">
        <v>1942</v>
      </c>
      <c r="D1451" s="32">
        <v>14.79</v>
      </c>
      <c r="E1451" s="57">
        <f t="shared" si="45"/>
        <v>19.989999999999998</v>
      </c>
      <c r="F1451" s="68">
        <f t="shared" si="48"/>
        <v>16.989999999999998</v>
      </c>
      <c r="G1451" s="53" t="s">
        <v>1928</v>
      </c>
      <c r="H1451" s="53" t="s">
        <v>1929</v>
      </c>
      <c r="J1451" s="53"/>
      <c r="L1451" s="30" t="s">
        <v>283</v>
      </c>
      <c r="M1451" s="31" t="s">
        <v>284</v>
      </c>
      <c r="N1451" s="33" t="s">
        <v>285</v>
      </c>
      <c r="O1451" s="34" t="s">
        <v>304</v>
      </c>
    </row>
    <row r="1452" spans="1:15">
      <c r="A1452" s="29">
        <v>9780435233266</v>
      </c>
      <c r="B1452" s="28" t="s">
        <v>1943</v>
      </c>
      <c r="D1452" s="32">
        <v>15.99</v>
      </c>
      <c r="E1452" s="57">
        <f t="shared" si="45"/>
        <v>21.99</v>
      </c>
      <c r="F1452" s="68">
        <f t="shared" si="48"/>
        <v>18.989999999999998</v>
      </c>
      <c r="G1452" s="53" t="s">
        <v>1928</v>
      </c>
      <c r="H1452" s="53" t="s">
        <v>1929</v>
      </c>
      <c r="J1452" s="53"/>
      <c r="L1452" s="30" t="s">
        <v>283</v>
      </c>
      <c r="M1452" s="31" t="s">
        <v>332</v>
      </c>
      <c r="N1452" s="33" t="s">
        <v>527</v>
      </c>
      <c r="O1452" s="34" t="s">
        <v>828</v>
      </c>
    </row>
    <row r="1453" spans="1:15">
      <c r="A1453" s="29">
        <v>9780435233273</v>
      </c>
      <c r="B1453" s="28" t="s">
        <v>1944</v>
      </c>
      <c r="D1453" s="32">
        <v>14.79</v>
      </c>
      <c r="E1453" s="57">
        <f t="shared" si="45"/>
        <v>19.989999999999998</v>
      </c>
      <c r="F1453" s="68">
        <f t="shared" si="48"/>
        <v>16.989999999999998</v>
      </c>
      <c r="G1453" s="53" t="s">
        <v>1928</v>
      </c>
      <c r="H1453" s="53" t="s">
        <v>1929</v>
      </c>
      <c r="J1453" s="53"/>
      <c r="L1453" s="30" t="s">
        <v>283</v>
      </c>
      <c r="M1453" s="31" t="s">
        <v>332</v>
      </c>
      <c r="N1453" s="33" t="s">
        <v>527</v>
      </c>
      <c r="O1453" s="34" t="s">
        <v>828</v>
      </c>
    </row>
    <row r="1454" spans="1:15">
      <c r="A1454" s="29">
        <v>9780435233426</v>
      </c>
      <c r="B1454" s="28" t="s">
        <v>1945</v>
      </c>
      <c r="D1454" s="32">
        <v>13.69</v>
      </c>
      <c r="E1454" s="57">
        <f t="shared" si="45"/>
        <v>18.989999999999998</v>
      </c>
      <c r="F1454" s="68">
        <f t="shared" si="48"/>
        <v>15.99</v>
      </c>
      <c r="G1454" s="53" t="s">
        <v>1928</v>
      </c>
      <c r="H1454" s="53" t="s">
        <v>1929</v>
      </c>
      <c r="J1454" s="53"/>
      <c r="L1454" s="30" t="s">
        <v>283</v>
      </c>
      <c r="M1454" s="31" t="s">
        <v>332</v>
      </c>
      <c r="N1454" s="33" t="s">
        <v>527</v>
      </c>
      <c r="O1454" s="34" t="s">
        <v>828</v>
      </c>
    </row>
    <row r="1455" spans="1:15">
      <c r="A1455" s="29">
        <v>9780435233440</v>
      </c>
      <c r="B1455" s="28" t="s">
        <v>1946</v>
      </c>
      <c r="D1455" s="32">
        <v>15.99</v>
      </c>
      <c r="E1455" s="57">
        <f t="shared" si="45"/>
        <v>21.99</v>
      </c>
      <c r="F1455" s="68">
        <f t="shared" si="48"/>
        <v>18.989999999999998</v>
      </c>
      <c r="G1455" s="53" t="s">
        <v>1928</v>
      </c>
      <c r="H1455" s="53" t="s">
        <v>1929</v>
      </c>
      <c r="J1455" s="53"/>
      <c r="L1455" s="30" t="s">
        <v>283</v>
      </c>
      <c r="M1455" s="31" t="s">
        <v>332</v>
      </c>
      <c r="N1455" s="33" t="s">
        <v>527</v>
      </c>
      <c r="O1455" s="34" t="s">
        <v>828</v>
      </c>
    </row>
    <row r="1456" spans="1:15">
      <c r="A1456" s="29">
        <v>9780435233457</v>
      </c>
      <c r="B1456" s="28" t="s">
        <v>1947</v>
      </c>
      <c r="D1456" s="32">
        <v>15.99</v>
      </c>
      <c r="E1456" s="57">
        <f t="shared" si="45"/>
        <v>21.99</v>
      </c>
      <c r="F1456" s="68">
        <f t="shared" si="48"/>
        <v>18.989999999999998</v>
      </c>
      <c r="G1456" s="53" t="s">
        <v>1928</v>
      </c>
      <c r="H1456" s="53" t="s">
        <v>1929</v>
      </c>
      <c r="J1456" s="53"/>
      <c r="L1456" s="30" t="s">
        <v>283</v>
      </c>
      <c r="M1456" s="31" t="s">
        <v>332</v>
      </c>
      <c r="N1456" s="33" t="s">
        <v>527</v>
      </c>
      <c r="O1456" s="34" t="s">
        <v>828</v>
      </c>
    </row>
    <row r="1457" spans="1:15">
      <c r="A1457" s="29">
        <v>9780435233471</v>
      </c>
      <c r="B1457" s="28" t="s">
        <v>1948</v>
      </c>
      <c r="D1457" s="32">
        <v>15.99</v>
      </c>
      <c r="E1457" s="57">
        <f t="shared" si="45"/>
        <v>21.99</v>
      </c>
      <c r="F1457" s="68">
        <f t="shared" si="48"/>
        <v>18.989999999999998</v>
      </c>
      <c r="G1457" s="53" t="s">
        <v>1928</v>
      </c>
      <c r="H1457" s="53" t="s">
        <v>1929</v>
      </c>
      <c r="J1457" s="53"/>
      <c r="L1457" s="30" t="s">
        <v>283</v>
      </c>
      <c r="M1457" s="31" t="s">
        <v>332</v>
      </c>
      <c r="N1457" s="33" t="s">
        <v>527</v>
      </c>
      <c r="O1457" s="34" t="s">
        <v>828</v>
      </c>
    </row>
    <row r="1458" spans="1:15">
      <c r="A1458" s="29">
        <v>9780435233464</v>
      </c>
      <c r="B1458" s="28" t="s">
        <v>1949</v>
      </c>
      <c r="D1458" s="32">
        <v>15.99</v>
      </c>
      <c r="E1458" s="57">
        <f t="shared" si="45"/>
        <v>21.99</v>
      </c>
      <c r="F1458" s="68">
        <f t="shared" si="48"/>
        <v>18.989999999999998</v>
      </c>
      <c r="G1458" s="53" t="s">
        <v>1928</v>
      </c>
      <c r="H1458" s="53" t="s">
        <v>1929</v>
      </c>
      <c r="J1458" s="53"/>
      <c r="L1458" s="30" t="s">
        <v>283</v>
      </c>
      <c r="M1458" s="31" t="s">
        <v>332</v>
      </c>
      <c r="N1458" s="33" t="s">
        <v>527</v>
      </c>
      <c r="O1458" s="34" t="s">
        <v>828</v>
      </c>
    </row>
    <row r="1459" spans="1:15">
      <c r="A1459" s="29">
        <v>9780435999964</v>
      </c>
      <c r="B1459" s="28" t="s">
        <v>1950</v>
      </c>
      <c r="D1459" s="32">
        <v>16.09</v>
      </c>
      <c r="E1459" s="57">
        <f t="shared" si="45"/>
        <v>21.99</v>
      </c>
      <c r="F1459" s="68">
        <f t="shared" si="48"/>
        <v>18.989999999999998</v>
      </c>
      <c r="G1459" s="53" t="s">
        <v>1928</v>
      </c>
      <c r="H1459" s="53" t="s">
        <v>1929</v>
      </c>
      <c r="J1459" s="53"/>
      <c r="L1459" s="30" t="s">
        <v>283</v>
      </c>
      <c r="M1459" s="31" t="s">
        <v>332</v>
      </c>
      <c r="N1459" s="33" t="s">
        <v>527</v>
      </c>
      <c r="O1459" s="34" t="s">
        <v>828</v>
      </c>
    </row>
    <row r="1460" spans="1:15">
      <c r="A1460" s="29">
        <v>9780435233082</v>
      </c>
      <c r="B1460" s="28" t="s">
        <v>1951</v>
      </c>
      <c r="D1460" s="32">
        <v>16.09</v>
      </c>
      <c r="E1460" s="57">
        <f t="shared" si="45"/>
        <v>21.99</v>
      </c>
      <c r="F1460" s="68">
        <f t="shared" si="48"/>
        <v>18.989999999999998</v>
      </c>
      <c r="G1460" s="53" t="s">
        <v>1928</v>
      </c>
      <c r="H1460" s="53" t="s">
        <v>1929</v>
      </c>
      <c r="J1460" s="53"/>
      <c r="L1460" s="30" t="s">
        <v>283</v>
      </c>
      <c r="M1460" s="31" t="s">
        <v>332</v>
      </c>
      <c r="N1460" s="33" t="s">
        <v>527</v>
      </c>
      <c r="O1460" s="34" t="s">
        <v>828</v>
      </c>
    </row>
    <row r="1461" spans="1:15">
      <c r="A1461" s="29">
        <v>9780435233211</v>
      </c>
      <c r="B1461" s="28" t="s">
        <v>1952</v>
      </c>
      <c r="D1461" s="32">
        <v>13.69</v>
      </c>
      <c r="E1461" s="57">
        <f t="shared" si="45"/>
        <v>18.989999999999998</v>
      </c>
      <c r="F1461" s="68">
        <f t="shared" si="48"/>
        <v>15.99</v>
      </c>
      <c r="G1461" s="53" t="s">
        <v>1928</v>
      </c>
      <c r="H1461" s="53" t="s">
        <v>1929</v>
      </c>
      <c r="J1461" s="53"/>
      <c r="L1461" s="30" t="s">
        <v>283</v>
      </c>
      <c r="M1461" s="31" t="s">
        <v>332</v>
      </c>
      <c r="N1461" s="33" t="s">
        <v>527</v>
      </c>
      <c r="O1461" s="34" t="s">
        <v>828</v>
      </c>
    </row>
    <row r="1462" spans="1:15">
      <c r="A1462" s="29">
        <v>9780435046811</v>
      </c>
      <c r="B1462" s="28" t="s">
        <v>1953</v>
      </c>
      <c r="D1462" s="32">
        <v>15.39</v>
      </c>
      <c r="E1462" s="57">
        <f t="shared" si="45"/>
        <v>20.99</v>
      </c>
      <c r="F1462" s="68">
        <f t="shared" si="48"/>
        <v>17.989999999999998</v>
      </c>
      <c r="G1462" s="53" t="s">
        <v>1928</v>
      </c>
      <c r="H1462" s="53" t="s">
        <v>1929</v>
      </c>
      <c r="J1462" s="53"/>
      <c r="L1462" s="30" t="s">
        <v>283</v>
      </c>
      <c r="M1462" s="31" t="s">
        <v>332</v>
      </c>
      <c r="N1462" s="33" t="s">
        <v>527</v>
      </c>
      <c r="O1462" s="34" t="s">
        <v>828</v>
      </c>
    </row>
    <row r="1463" spans="1:15">
      <c r="A1463" s="29">
        <v>9780435232917</v>
      </c>
      <c r="B1463" s="28" t="s">
        <v>1954</v>
      </c>
      <c r="D1463" s="32">
        <v>16.09</v>
      </c>
      <c r="E1463" s="57">
        <f t="shared" si="45"/>
        <v>21.99</v>
      </c>
      <c r="F1463" s="68">
        <f t="shared" si="48"/>
        <v>18.989999999999998</v>
      </c>
      <c r="G1463" s="53" t="s">
        <v>1928</v>
      </c>
      <c r="H1463" s="53" t="s">
        <v>1929</v>
      </c>
      <c r="J1463" s="53"/>
      <c r="L1463" s="30" t="s">
        <v>283</v>
      </c>
      <c r="M1463" s="31" t="s">
        <v>284</v>
      </c>
      <c r="N1463" s="33" t="s">
        <v>285</v>
      </c>
      <c r="O1463" s="34" t="s">
        <v>304</v>
      </c>
    </row>
    <row r="1464" spans="1:15">
      <c r="A1464" s="29">
        <v>9780435232993</v>
      </c>
      <c r="B1464" s="28" t="s">
        <v>1955</v>
      </c>
      <c r="D1464" s="32">
        <v>16.09</v>
      </c>
      <c r="E1464" s="57">
        <f t="shared" si="45"/>
        <v>21.99</v>
      </c>
      <c r="F1464" s="68">
        <f t="shared" si="48"/>
        <v>18.989999999999998</v>
      </c>
      <c r="G1464" s="53" t="s">
        <v>1928</v>
      </c>
      <c r="H1464" s="53" t="s">
        <v>1929</v>
      </c>
      <c r="J1464" s="53"/>
      <c r="L1464" s="30" t="s">
        <v>283</v>
      </c>
      <c r="M1464" s="31" t="s">
        <v>284</v>
      </c>
      <c r="N1464" s="33" t="s">
        <v>285</v>
      </c>
      <c r="O1464" s="34" t="s">
        <v>304</v>
      </c>
    </row>
    <row r="1465" spans="1:15">
      <c r="A1465" s="29">
        <v>9780435233228</v>
      </c>
      <c r="B1465" s="28" t="s">
        <v>1956</v>
      </c>
      <c r="D1465" s="32">
        <v>13.69</v>
      </c>
      <c r="E1465" s="57">
        <f t="shared" si="45"/>
        <v>18.989999999999998</v>
      </c>
      <c r="F1465" s="68">
        <f t="shared" si="48"/>
        <v>15.99</v>
      </c>
      <c r="G1465" s="53" t="s">
        <v>1928</v>
      </c>
      <c r="H1465" s="53" t="s">
        <v>1929</v>
      </c>
      <c r="J1465" s="53"/>
      <c r="L1465" s="30" t="s">
        <v>283</v>
      </c>
      <c r="M1465" s="31" t="s">
        <v>332</v>
      </c>
      <c r="N1465" s="33" t="s">
        <v>527</v>
      </c>
      <c r="O1465" s="34" t="s">
        <v>828</v>
      </c>
    </row>
    <row r="1466" spans="1:15">
      <c r="A1466" s="29">
        <v>9780435045722</v>
      </c>
      <c r="B1466" s="28" t="s">
        <v>1957</v>
      </c>
      <c r="D1466" s="32">
        <v>10.99</v>
      </c>
      <c r="E1466" s="57">
        <f t="shared" si="45"/>
        <v>14.99</v>
      </c>
      <c r="F1466" s="68">
        <f t="shared" si="48"/>
        <v>12.99</v>
      </c>
      <c r="G1466" s="53" t="s">
        <v>1928</v>
      </c>
      <c r="H1466" s="53" t="s">
        <v>3</v>
      </c>
      <c r="J1466" s="53"/>
      <c r="L1466" s="30" t="s">
        <v>283</v>
      </c>
      <c r="M1466" s="31" t="s">
        <v>284</v>
      </c>
      <c r="N1466" s="33" t="s">
        <v>285</v>
      </c>
      <c r="O1466" s="34" t="s">
        <v>304</v>
      </c>
    </row>
    <row r="1467" spans="1:15">
      <c r="A1467" s="29">
        <v>9780435045739</v>
      </c>
      <c r="B1467" s="28" t="s">
        <v>1958</v>
      </c>
      <c r="D1467" s="32">
        <v>9.69</v>
      </c>
      <c r="E1467" s="57">
        <f t="shared" si="45"/>
        <v>13.99</v>
      </c>
      <c r="F1467" s="68">
        <f t="shared" si="48"/>
        <v>11.99</v>
      </c>
      <c r="G1467" s="53" t="s">
        <v>1928</v>
      </c>
      <c r="H1467" s="53" t="s">
        <v>3</v>
      </c>
      <c r="J1467" s="53"/>
      <c r="L1467" s="30" t="s">
        <v>283</v>
      </c>
      <c r="M1467" s="31" t="s">
        <v>284</v>
      </c>
      <c r="N1467" s="33" t="s">
        <v>285</v>
      </c>
      <c r="O1467" s="34" t="s">
        <v>304</v>
      </c>
    </row>
    <row r="1468" spans="1:15">
      <c r="A1468" s="29">
        <v>9780435075415</v>
      </c>
      <c r="B1468" s="28" t="s">
        <v>1959</v>
      </c>
      <c r="D1468" s="32">
        <v>10.99</v>
      </c>
      <c r="E1468" s="57">
        <f t="shared" si="45"/>
        <v>14.99</v>
      </c>
      <c r="F1468" s="68">
        <f t="shared" si="48"/>
        <v>12.99</v>
      </c>
      <c r="G1468" s="53" t="s">
        <v>1928</v>
      </c>
      <c r="H1468" s="53" t="s">
        <v>3</v>
      </c>
      <c r="J1468" s="53"/>
      <c r="L1468" s="30" t="s">
        <v>283</v>
      </c>
      <c r="M1468" s="31" t="s">
        <v>284</v>
      </c>
      <c r="N1468" s="33" t="s">
        <v>285</v>
      </c>
      <c r="O1468" s="34" t="s">
        <v>304</v>
      </c>
    </row>
    <row r="1469" spans="1:15">
      <c r="A1469" s="29">
        <v>9780435221003</v>
      </c>
      <c r="B1469" s="28" t="s">
        <v>1960</v>
      </c>
      <c r="D1469" s="32">
        <v>9.39</v>
      </c>
      <c r="E1469" s="57">
        <f t="shared" si="45"/>
        <v>12.99</v>
      </c>
      <c r="F1469" s="68">
        <f t="shared" si="48"/>
        <v>10.99</v>
      </c>
      <c r="G1469" s="53" t="s">
        <v>1928</v>
      </c>
      <c r="H1469" s="53" t="s">
        <v>3</v>
      </c>
      <c r="J1469" s="53"/>
      <c r="L1469" s="30" t="s">
        <v>283</v>
      </c>
      <c r="M1469" s="31" t="s">
        <v>284</v>
      </c>
      <c r="N1469" s="33" t="s">
        <v>285</v>
      </c>
      <c r="O1469" s="34" t="s">
        <v>304</v>
      </c>
    </row>
    <row r="1470" spans="1:15">
      <c r="A1470" s="29">
        <v>9780435901714</v>
      </c>
      <c r="B1470" s="28" t="s">
        <v>1961</v>
      </c>
      <c r="D1470" s="32">
        <v>10.99</v>
      </c>
      <c r="E1470" s="57">
        <f t="shared" si="45"/>
        <v>14.99</v>
      </c>
      <c r="F1470" s="68">
        <f t="shared" si="48"/>
        <v>12.99</v>
      </c>
      <c r="G1470" s="53" t="s">
        <v>1928</v>
      </c>
      <c r="H1470" s="53" t="s">
        <v>3</v>
      </c>
      <c r="J1470" s="53"/>
      <c r="L1470" s="30" t="s">
        <v>283</v>
      </c>
      <c r="M1470" s="31" t="s">
        <v>284</v>
      </c>
      <c r="N1470" s="33" t="s">
        <v>285</v>
      </c>
      <c r="O1470" s="34" t="s">
        <v>304</v>
      </c>
    </row>
    <row r="1471" spans="1:15">
      <c r="A1471" s="29">
        <v>9780435902292</v>
      </c>
      <c r="B1471" s="28" t="s">
        <v>1962</v>
      </c>
      <c r="D1471" s="32">
        <v>10.99</v>
      </c>
      <c r="E1471" s="57">
        <f t="shared" si="45"/>
        <v>14.99</v>
      </c>
      <c r="F1471" s="68">
        <f t="shared" si="48"/>
        <v>12.99</v>
      </c>
      <c r="G1471" s="53" t="s">
        <v>1928</v>
      </c>
      <c r="H1471" s="53" t="s">
        <v>3</v>
      </c>
      <c r="J1471" s="53"/>
      <c r="L1471" s="30" t="s">
        <v>283</v>
      </c>
      <c r="M1471" s="31" t="s">
        <v>284</v>
      </c>
      <c r="N1471" s="33" t="s">
        <v>285</v>
      </c>
      <c r="O1471" s="34" t="s">
        <v>304</v>
      </c>
    </row>
    <row r="1472" spans="1:15">
      <c r="A1472" s="29">
        <v>9780435905323</v>
      </c>
      <c r="B1472" s="28" t="s">
        <v>1963</v>
      </c>
      <c r="D1472" s="32">
        <v>10.99</v>
      </c>
      <c r="E1472" s="57">
        <f t="shared" si="45"/>
        <v>14.99</v>
      </c>
      <c r="F1472" s="68">
        <f t="shared" si="48"/>
        <v>12.99</v>
      </c>
      <c r="G1472" s="53" t="s">
        <v>1928</v>
      </c>
      <c r="H1472" s="53" t="s">
        <v>3</v>
      </c>
      <c r="J1472" s="53"/>
      <c r="L1472" s="30" t="s">
        <v>283</v>
      </c>
      <c r="M1472" s="31" t="s">
        <v>284</v>
      </c>
      <c r="N1472" s="33" t="s">
        <v>285</v>
      </c>
      <c r="O1472" s="34" t="s">
        <v>304</v>
      </c>
    </row>
    <row r="1473" spans="1:15">
      <c r="A1473" s="29">
        <v>9780435905361</v>
      </c>
      <c r="B1473" s="28" t="s">
        <v>1964</v>
      </c>
      <c r="D1473" s="32">
        <v>10.99</v>
      </c>
      <c r="E1473" s="57">
        <f t="shared" si="45"/>
        <v>14.99</v>
      </c>
      <c r="F1473" s="68">
        <f t="shared" si="48"/>
        <v>12.99</v>
      </c>
      <c r="G1473" s="53" t="s">
        <v>1928</v>
      </c>
      <c r="H1473" s="53" t="s">
        <v>3</v>
      </c>
      <c r="J1473" s="53"/>
      <c r="L1473" s="30" t="s">
        <v>283</v>
      </c>
      <c r="M1473" s="31" t="s">
        <v>284</v>
      </c>
      <c r="N1473" s="33" t="s">
        <v>285</v>
      </c>
      <c r="O1473" s="34" t="s">
        <v>304</v>
      </c>
    </row>
    <row r="1474" spans="1:15">
      <c r="A1474" s="29">
        <v>9780435905408</v>
      </c>
      <c r="B1474" s="28" t="s">
        <v>1965</v>
      </c>
      <c r="D1474" s="32">
        <v>10.99</v>
      </c>
      <c r="E1474" s="57">
        <f t="shared" si="45"/>
        <v>14.99</v>
      </c>
      <c r="F1474" s="68">
        <f t="shared" si="48"/>
        <v>12.99</v>
      </c>
      <c r="G1474" s="53" t="s">
        <v>1928</v>
      </c>
      <c r="H1474" s="53" t="s">
        <v>3</v>
      </c>
      <c r="J1474" s="53"/>
      <c r="L1474" s="30" t="s">
        <v>283</v>
      </c>
      <c r="M1474" s="31" t="s">
        <v>284</v>
      </c>
      <c r="N1474" s="33" t="s">
        <v>285</v>
      </c>
      <c r="O1474" s="34" t="s">
        <v>304</v>
      </c>
    </row>
    <row r="1475" spans="1:15">
      <c r="A1475" s="29">
        <v>9780435905484</v>
      </c>
      <c r="B1475" s="28" t="s">
        <v>1966</v>
      </c>
      <c r="D1475" s="32">
        <v>10.99</v>
      </c>
      <c r="E1475" s="57">
        <f t="shared" ref="E1475:E1538" si="49">ROUNDUP(D1475*1.35,0)-0.01</f>
        <v>14.99</v>
      </c>
      <c r="F1475" s="68">
        <f t="shared" si="48"/>
        <v>12.99</v>
      </c>
      <c r="G1475" s="53" t="s">
        <v>1928</v>
      </c>
      <c r="H1475" s="53" t="s">
        <v>3</v>
      </c>
      <c r="J1475" s="53"/>
      <c r="L1475" s="30" t="s">
        <v>283</v>
      </c>
      <c r="M1475" s="31" t="s">
        <v>284</v>
      </c>
      <c r="N1475" s="33" t="s">
        <v>285</v>
      </c>
      <c r="O1475" s="34" t="s">
        <v>304</v>
      </c>
    </row>
    <row r="1476" spans="1:15">
      <c r="A1476" s="29">
        <v>9780435905569</v>
      </c>
      <c r="B1476" s="28" t="s">
        <v>1967</v>
      </c>
      <c r="D1476" s="32">
        <v>10.99</v>
      </c>
      <c r="E1476" s="57">
        <f t="shared" si="49"/>
        <v>14.99</v>
      </c>
      <c r="F1476" s="68">
        <f t="shared" si="48"/>
        <v>12.99</v>
      </c>
      <c r="G1476" s="53" t="s">
        <v>1928</v>
      </c>
      <c r="H1476" s="53" t="s">
        <v>3</v>
      </c>
      <c r="J1476" s="53"/>
      <c r="L1476" s="30" t="s">
        <v>283</v>
      </c>
      <c r="M1476" s="31" t="s">
        <v>284</v>
      </c>
      <c r="N1476" s="33" t="s">
        <v>285</v>
      </c>
      <c r="O1476" s="34" t="s">
        <v>304</v>
      </c>
    </row>
    <row r="1477" spans="1:15">
      <c r="A1477" s="29">
        <v>9780435905620</v>
      </c>
      <c r="B1477" s="28" t="s">
        <v>1968</v>
      </c>
      <c r="D1477" s="32">
        <v>10.99</v>
      </c>
      <c r="E1477" s="57">
        <f t="shared" si="49"/>
        <v>14.99</v>
      </c>
      <c r="F1477" s="68">
        <f t="shared" si="48"/>
        <v>12.99</v>
      </c>
      <c r="G1477" s="53" t="s">
        <v>1928</v>
      </c>
      <c r="H1477" s="53" t="s">
        <v>3</v>
      </c>
      <c r="J1477" s="53"/>
      <c r="L1477" s="30" t="s">
        <v>283</v>
      </c>
      <c r="M1477" s="31" t="s">
        <v>284</v>
      </c>
      <c r="N1477" s="33" t="s">
        <v>285</v>
      </c>
      <c r="O1477" s="34" t="s">
        <v>304</v>
      </c>
    </row>
    <row r="1478" spans="1:15">
      <c r="A1478" s="29">
        <v>9780435905668</v>
      </c>
      <c r="B1478" s="28" t="s">
        <v>1969</v>
      </c>
      <c r="D1478" s="32">
        <v>10.99</v>
      </c>
      <c r="E1478" s="57">
        <f t="shared" si="49"/>
        <v>14.99</v>
      </c>
      <c r="F1478" s="68">
        <f t="shared" si="48"/>
        <v>12.99</v>
      </c>
      <c r="G1478" s="53" t="s">
        <v>1928</v>
      </c>
      <c r="H1478" s="53" t="s">
        <v>3</v>
      </c>
      <c r="J1478" s="53"/>
      <c r="L1478" s="30" t="s">
        <v>283</v>
      </c>
      <c r="M1478" s="31" t="s">
        <v>284</v>
      </c>
      <c r="N1478" s="33" t="s">
        <v>285</v>
      </c>
      <c r="O1478" s="34" t="s">
        <v>304</v>
      </c>
    </row>
    <row r="1479" spans="1:15">
      <c r="A1479" s="29">
        <v>9780435905835</v>
      </c>
      <c r="B1479" s="28" t="s">
        <v>1970</v>
      </c>
      <c r="D1479" s="32">
        <v>10.99</v>
      </c>
      <c r="E1479" s="57">
        <f t="shared" si="49"/>
        <v>14.99</v>
      </c>
      <c r="F1479" s="68">
        <f t="shared" si="48"/>
        <v>12.99</v>
      </c>
      <c r="G1479" s="53" t="s">
        <v>1928</v>
      </c>
      <c r="H1479" s="53" t="s">
        <v>3</v>
      </c>
      <c r="J1479" s="53"/>
      <c r="L1479" s="30" t="s">
        <v>283</v>
      </c>
      <c r="M1479" s="31" t="s">
        <v>284</v>
      </c>
      <c r="N1479" s="33" t="s">
        <v>285</v>
      </c>
      <c r="O1479" s="34" t="s">
        <v>304</v>
      </c>
    </row>
    <row r="1480" spans="1:15">
      <c r="A1480" s="29">
        <v>9780435905989</v>
      </c>
      <c r="B1480" s="28" t="s">
        <v>1971</v>
      </c>
      <c r="D1480" s="32">
        <v>10.99</v>
      </c>
      <c r="E1480" s="57">
        <f t="shared" si="49"/>
        <v>14.99</v>
      </c>
      <c r="F1480" s="68">
        <f t="shared" si="48"/>
        <v>12.99</v>
      </c>
      <c r="G1480" s="53" t="s">
        <v>1928</v>
      </c>
      <c r="H1480" s="53" t="s">
        <v>3</v>
      </c>
      <c r="J1480" s="53"/>
      <c r="L1480" s="30" t="s">
        <v>283</v>
      </c>
      <c r="M1480" s="31" t="s">
        <v>284</v>
      </c>
      <c r="N1480" s="33" t="s">
        <v>285</v>
      </c>
      <c r="O1480" s="34" t="s">
        <v>304</v>
      </c>
    </row>
    <row r="1481" spans="1:15">
      <c r="A1481" s="29">
        <v>9780435906986</v>
      </c>
      <c r="B1481" s="28" t="s">
        <v>1972</v>
      </c>
      <c r="D1481" s="32">
        <v>10.99</v>
      </c>
      <c r="E1481" s="57">
        <f t="shared" si="49"/>
        <v>14.99</v>
      </c>
      <c r="F1481" s="68">
        <f t="shared" si="48"/>
        <v>12.99</v>
      </c>
      <c r="G1481" s="53" t="s">
        <v>1928</v>
      </c>
      <c r="H1481" s="53" t="s">
        <v>3</v>
      </c>
      <c r="J1481" s="53"/>
      <c r="L1481" s="30" t="s">
        <v>283</v>
      </c>
      <c r="M1481" s="31" t="s">
        <v>284</v>
      </c>
      <c r="N1481" s="33" t="s">
        <v>285</v>
      </c>
      <c r="O1481" s="34" t="s">
        <v>304</v>
      </c>
    </row>
    <row r="1482" spans="1:15">
      <c r="A1482" s="29">
        <v>9780435907204</v>
      </c>
      <c r="B1482" s="28" t="s">
        <v>1973</v>
      </c>
      <c r="D1482" s="32">
        <v>10.99</v>
      </c>
      <c r="E1482" s="57">
        <f t="shared" si="49"/>
        <v>14.99</v>
      </c>
      <c r="F1482" s="68">
        <f t="shared" si="48"/>
        <v>12.99</v>
      </c>
      <c r="G1482" s="53" t="s">
        <v>1928</v>
      </c>
      <c r="H1482" s="53" t="s">
        <v>3</v>
      </c>
      <c r="J1482" s="53"/>
      <c r="L1482" s="30" t="s">
        <v>283</v>
      </c>
      <c r="M1482" s="31" t="s">
        <v>284</v>
      </c>
      <c r="N1482" s="33" t="s">
        <v>285</v>
      </c>
      <c r="O1482" s="34" t="s">
        <v>304</v>
      </c>
    </row>
    <row r="1483" spans="1:15">
      <c r="A1483" s="29">
        <v>9780435908300</v>
      </c>
      <c r="B1483" s="28" t="s">
        <v>1974</v>
      </c>
      <c r="D1483" s="32">
        <v>10.99</v>
      </c>
      <c r="E1483" s="57">
        <f t="shared" si="49"/>
        <v>14.99</v>
      </c>
      <c r="F1483" s="68">
        <f t="shared" si="48"/>
        <v>12.99</v>
      </c>
      <c r="G1483" s="53" t="s">
        <v>1928</v>
      </c>
      <c r="H1483" s="53" t="s">
        <v>3</v>
      </c>
      <c r="J1483" s="53"/>
      <c r="L1483" s="30" t="s">
        <v>283</v>
      </c>
      <c r="M1483" s="31" t="s">
        <v>284</v>
      </c>
      <c r="N1483" s="33" t="s">
        <v>285</v>
      </c>
      <c r="O1483" s="34" t="s">
        <v>304</v>
      </c>
    </row>
    <row r="1484" spans="1:15">
      <c r="A1484" s="29">
        <v>9780435908447</v>
      </c>
      <c r="B1484" s="28" t="s">
        <v>1975</v>
      </c>
      <c r="D1484" s="32">
        <v>10.99</v>
      </c>
      <c r="E1484" s="57">
        <f t="shared" si="49"/>
        <v>14.99</v>
      </c>
      <c r="F1484" s="68">
        <f t="shared" si="48"/>
        <v>12.99</v>
      </c>
      <c r="G1484" s="53" t="s">
        <v>1928</v>
      </c>
      <c r="H1484" s="53" t="s">
        <v>3</v>
      </c>
      <c r="J1484" s="53"/>
      <c r="L1484" s="30" t="s">
        <v>283</v>
      </c>
      <c r="M1484" s="31" t="s">
        <v>284</v>
      </c>
      <c r="N1484" s="33" t="s">
        <v>285</v>
      </c>
      <c r="O1484" s="34" t="s">
        <v>304</v>
      </c>
    </row>
    <row r="1485" spans="1:15">
      <c r="A1485" s="29">
        <v>9780435909598</v>
      </c>
      <c r="B1485" s="28" t="s">
        <v>1976</v>
      </c>
      <c r="D1485" s="32">
        <v>10.99</v>
      </c>
      <c r="E1485" s="57">
        <f t="shared" si="49"/>
        <v>14.99</v>
      </c>
      <c r="F1485" s="68">
        <f t="shared" si="48"/>
        <v>12.99</v>
      </c>
      <c r="G1485" s="53" t="s">
        <v>1928</v>
      </c>
      <c r="H1485" s="53" t="s">
        <v>3</v>
      </c>
      <c r="J1485" s="53"/>
      <c r="L1485" s="30" t="s">
        <v>283</v>
      </c>
      <c r="M1485" s="31" t="s">
        <v>284</v>
      </c>
      <c r="N1485" s="33" t="s">
        <v>285</v>
      </c>
      <c r="O1485" s="34" t="s">
        <v>304</v>
      </c>
    </row>
    <row r="1486" spans="1:15">
      <c r="A1486" s="29">
        <v>9780435909918</v>
      </c>
      <c r="B1486" s="28" t="s">
        <v>1977</v>
      </c>
      <c r="D1486" s="32">
        <v>10.99</v>
      </c>
      <c r="E1486" s="57">
        <f t="shared" si="49"/>
        <v>14.99</v>
      </c>
      <c r="F1486" s="68">
        <f t="shared" si="48"/>
        <v>12.99</v>
      </c>
      <c r="G1486" s="53" t="s">
        <v>1928</v>
      </c>
      <c r="H1486" s="53" t="s">
        <v>3</v>
      </c>
      <c r="J1486" s="53"/>
      <c r="L1486" s="30" t="s">
        <v>283</v>
      </c>
      <c r="M1486" s="31" t="s">
        <v>284</v>
      </c>
      <c r="N1486" s="33" t="s">
        <v>285</v>
      </c>
      <c r="O1486" s="34" t="s">
        <v>304</v>
      </c>
    </row>
    <row r="1487" spans="1:15">
      <c r="A1487" s="29">
        <v>9780435912086</v>
      </c>
      <c r="B1487" s="28" t="s">
        <v>1978</v>
      </c>
      <c r="D1487" s="32">
        <v>10.99</v>
      </c>
      <c r="E1487" s="57">
        <f t="shared" si="49"/>
        <v>14.99</v>
      </c>
      <c r="F1487" s="68">
        <f t="shared" si="48"/>
        <v>12.99</v>
      </c>
      <c r="G1487" s="53" t="s">
        <v>1928</v>
      </c>
      <c r="H1487" s="53" t="s">
        <v>3</v>
      </c>
      <c r="J1487" s="53"/>
      <c r="L1487" s="30" t="s">
        <v>283</v>
      </c>
      <c r="M1487" s="31" t="s">
        <v>284</v>
      </c>
      <c r="N1487" s="33" t="s">
        <v>285</v>
      </c>
      <c r="O1487" s="34" t="s">
        <v>304</v>
      </c>
    </row>
    <row r="1488" spans="1:15">
      <c r="A1488" s="29">
        <v>9780435912093</v>
      </c>
      <c r="B1488" s="28" t="s">
        <v>1979</v>
      </c>
      <c r="D1488" s="32">
        <v>10.99</v>
      </c>
      <c r="E1488" s="57">
        <f t="shared" si="49"/>
        <v>14.99</v>
      </c>
      <c r="F1488" s="68">
        <f t="shared" si="48"/>
        <v>12.99</v>
      </c>
      <c r="G1488" s="53" t="s">
        <v>1928</v>
      </c>
      <c r="H1488" s="53" t="s">
        <v>3</v>
      </c>
      <c r="J1488" s="53"/>
      <c r="L1488" s="30" t="s">
        <v>283</v>
      </c>
      <c r="M1488" s="31" t="s">
        <v>284</v>
      </c>
      <c r="N1488" s="33" t="s">
        <v>285</v>
      </c>
      <c r="O1488" s="34" t="s">
        <v>304</v>
      </c>
    </row>
    <row r="1489" spans="1:15">
      <c r="A1489" s="29">
        <v>9780435913502</v>
      </c>
      <c r="B1489" s="28" t="s">
        <v>1980</v>
      </c>
      <c r="D1489" s="32">
        <v>10.99</v>
      </c>
      <c r="E1489" s="57">
        <f t="shared" si="49"/>
        <v>14.99</v>
      </c>
      <c r="F1489" s="68">
        <f t="shared" si="48"/>
        <v>12.99</v>
      </c>
      <c r="G1489" s="53" t="s">
        <v>1928</v>
      </c>
      <c r="H1489" s="53" t="s">
        <v>3</v>
      </c>
      <c r="J1489" s="53"/>
      <c r="L1489" s="30" t="s">
        <v>283</v>
      </c>
      <c r="M1489" s="31" t="s">
        <v>284</v>
      </c>
      <c r="N1489" s="33" t="s">
        <v>285</v>
      </c>
      <c r="O1489" s="34" t="s">
        <v>304</v>
      </c>
    </row>
    <row r="1490" spans="1:15">
      <c r="A1490" s="29">
        <v>9780435913519</v>
      </c>
      <c r="B1490" s="28" t="s">
        <v>1981</v>
      </c>
      <c r="D1490" s="32">
        <v>10.99</v>
      </c>
      <c r="E1490" s="57">
        <f t="shared" si="49"/>
        <v>14.99</v>
      </c>
      <c r="F1490" s="68">
        <f t="shared" si="48"/>
        <v>12.99</v>
      </c>
      <c r="G1490" s="53" t="s">
        <v>1928</v>
      </c>
      <c r="H1490" s="53" t="s">
        <v>3</v>
      </c>
      <c r="J1490" s="53"/>
      <c r="L1490" s="30" t="s">
        <v>283</v>
      </c>
      <c r="M1490" s="31" t="s">
        <v>284</v>
      </c>
      <c r="N1490" s="33" t="s">
        <v>285</v>
      </c>
      <c r="O1490" s="34" t="s">
        <v>304</v>
      </c>
    </row>
    <row r="1491" spans="1:15">
      <c r="A1491" s="29">
        <v>9780435913526</v>
      </c>
      <c r="B1491" s="28" t="s">
        <v>1982</v>
      </c>
      <c r="D1491" s="32">
        <v>10.99</v>
      </c>
      <c r="E1491" s="57">
        <f t="shared" si="49"/>
        <v>14.99</v>
      </c>
      <c r="F1491" s="68">
        <f t="shared" si="48"/>
        <v>12.99</v>
      </c>
      <c r="G1491" s="53" t="s">
        <v>1928</v>
      </c>
      <c r="H1491" s="53" t="s">
        <v>3</v>
      </c>
      <c r="J1491" s="53"/>
      <c r="L1491" s="30" t="s">
        <v>283</v>
      </c>
      <c r="M1491" s="31" t="s">
        <v>284</v>
      </c>
      <c r="N1491" s="33" t="s">
        <v>285</v>
      </c>
      <c r="O1491" s="34" t="s">
        <v>304</v>
      </c>
    </row>
    <row r="1492" spans="1:15">
      <c r="A1492" s="29">
        <v>9780435913540</v>
      </c>
      <c r="B1492" s="28" t="s">
        <v>1983</v>
      </c>
      <c r="D1492" s="32">
        <v>10.99</v>
      </c>
      <c r="E1492" s="57">
        <f t="shared" si="49"/>
        <v>14.99</v>
      </c>
      <c r="F1492" s="68">
        <f t="shared" si="48"/>
        <v>12.99</v>
      </c>
      <c r="G1492" s="53" t="s">
        <v>1928</v>
      </c>
      <c r="H1492" s="53" t="s">
        <v>3</v>
      </c>
      <c r="J1492" s="53"/>
      <c r="L1492" s="30" t="s">
        <v>283</v>
      </c>
      <c r="M1492" s="31" t="s">
        <v>284</v>
      </c>
      <c r="N1492" s="33" t="s">
        <v>285</v>
      </c>
      <c r="O1492" s="34" t="s">
        <v>304</v>
      </c>
    </row>
    <row r="1493" spans="1:15">
      <c r="A1493" s="29">
        <v>9780435913571</v>
      </c>
      <c r="B1493" s="28" t="s">
        <v>1984</v>
      </c>
      <c r="D1493" s="32">
        <v>10.99</v>
      </c>
      <c r="E1493" s="57">
        <f t="shared" si="49"/>
        <v>14.99</v>
      </c>
      <c r="F1493" s="68">
        <f t="shared" si="48"/>
        <v>12.99</v>
      </c>
      <c r="G1493" s="53" t="s">
        <v>1928</v>
      </c>
      <c r="H1493" s="53" t="s">
        <v>3</v>
      </c>
      <c r="J1493" s="53"/>
      <c r="L1493" s="30" t="s">
        <v>283</v>
      </c>
      <c r="M1493" s="31" t="s">
        <v>284</v>
      </c>
      <c r="N1493" s="33" t="s">
        <v>285</v>
      </c>
      <c r="O1493" s="34" t="s">
        <v>304</v>
      </c>
    </row>
    <row r="1494" spans="1:15">
      <c r="A1494" s="29">
        <v>9780435913588</v>
      </c>
      <c r="B1494" s="28" t="s">
        <v>1985</v>
      </c>
      <c r="D1494" s="32">
        <v>10.99</v>
      </c>
      <c r="E1494" s="57">
        <f t="shared" si="49"/>
        <v>14.99</v>
      </c>
      <c r="F1494" s="68">
        <f t="shared" si="48"/>
        <v>12.99</v>
      </c>
      <c r="G1494" s="53" t="s">
        <v>1928</v>
      </c>
      <c r="H1494" s="53" t="s">
        <v>3</v>
      </c>
      <c r="J1494" s="53"/>
      <c r="L1494" s="30" t="s">
        <v>283</v>
      </c>
      <c r="M1494" s="31" t="s">
        <v>284</v>
      </c>
      <c r="N1494" s="33" t="s">
        <v>285</v>
      </c>
      <c r="O1494" s="34" t="s">
        <v>304</v>
      </c>
    </row>
    <row r="1495" spans="1:15">
      <c r="A1495" s="29">
        <v>9780582236998</v>
      </c>
      <c r="B1495" s="28" t="s">
        <v>1986</v>
      </c>
      <c r="D1495" s="32">
        <v>10.99</v>
      </c>
      <c r="E1495" s="57">
        <f t="shared" si="49"/>
        <v>14.99</v>
      </c>
      <c r="F1495" s="68">
        <f t="shared" si="48"/>
        <v>12.99</v>
      </c>
      <c r="G1495" s="53" t="s">
        <v>1928</v>
      </c>
      <c r="H1495" s="53" t="s">
        <v>3</v>
      </c>
      <c r="J1495" s="53"/>
      <c r="L1495" s="30" t="s">
        <v>283</v>
      </c>
      <c r="M1495" s="31" t="s">
        <v>284</v>
      </c>
      <c r="N1495" s="33" t="s">
        <v>285</v>
      </c>
      <c r="O1495" s="34" t="s">
        <v>304</v>
      </c>
    </row>
    <row r="1496" spans="1:15">
      <c r="A1496" s="29">
        <v>9780582276024</v>
      </c>
      <c r="B1496" s="28" t="s">
        <v>1987</v>
      </c>
      <c r="D1496" s="32">
        <v>10.99</v>
      </c>
      <c r="E1496" s="57">
        <f t="shared" si="49"/>
        <v>14.99</v>
      </c>
      <c r="F1496" s="68">
        <f t="shared" si="48"/>
        <v>12.99</v>
      </c>
      <c r="G1496" s="53" t="s">
        <v>1928</v>
      </c>
      <c r="H1496" s="53" t="s">
        <v>3</v>
      </c>
      <c r="J1496" s="53"/>
      <c r="L1496" s="30" t="s">
        <v>283</v>
      </c>
      <c r="M1496" s="31" t="s">
        <v>284</v>
      </c>
      <c r="N1496" s="33" t="s">
        <v>285</v>
      </c>
      <c r="O1496" s="34" t="s">
        <v>304</v>
      </c>
    </row>
    <row r="1497" spans="1:15">
      <c r="A1497" s="29">
        <v>9780582308459</v>
      </c>
      <c r="B1497" s="28" t="s">
        <v>1988</v>
      </c>
      <c r="D1497" s="32">
        <v>10.99</v>
      </c>
      <c r="E1497" s="57">
        <f t="shared" si="49"/>
        <v>14.99</v>
      </c>
      <c r="F1497" s="68">
        <f t="shared" si="48"/>
        <v>12.99</v>
      </c>
      <c r="G1497" s="53" t="s">
        <v>1928</v>
      </c>
      <c r="H1497" s="53" t="s">
        <v>3</v>
      </c>
      <c r="J1497" s="53"/>
      <c r="L1497" s="30" t="s">
        <v>283</v>
      </c>
      <c r="M1497" s="31" t="s">
        <v>284</v>
      </c>
      <c r="N1497" s="33" t="s">
        <v>285</v>
      </c>
      <c r="O1497" s="34" t="s">
        <v>304</v>
      </c>
    </row>
    <row r="1498" spans="1:15">
      <c r="A1498" s="29">
        <v>9780435045753</v>
      </c>
      <c r="B1498" s="28" t="s">
        <v>1989</v>
      </c>
      <c r="D1498" s="32">
        <v>10.39</v>
      </c>
      <c r="E1498" s="57">
        <f t="shared" si="49"/>
        <v>14.99</v>
      </c>
      <c r="F1498" s="68">
        <f t="shared" ref="F1498:F1555" si="50">ROUNDUP(D1498*1.1354,0)-0.01</f>
        <v>11.99</v>
      </c>
      <c r="G1498" s="53" t="s">
        <v>1928</v>
      </c>
      <c r="H1498" s="53" t="s">
        <v>3</v>
      </c>
      <c r="J1498" s="53"/>
      <c r="L1498" s="30" t="s">
        <v>283</v>
      </c>
      <c r="M1498" s="31" t="s">
        <v>284</v>
      </c>
      <c r="N1498" s="33" t="s">
        <v>285</v>
      </c>
      <c r="O1498" s="34" t="s">
        <v>304</v>
      </c>
    </row>
    <row r="1499" spans="1:15">
      <c r="A1499" s="29">
        <v>9780435902735</v>
      </c>
      <c r="B1499" s="28" t="s">
        <v>1990</v>
      </c>
      <c r="D1499" s="32">
        <v>10.99</v>
      </c>
      <c r="E1499" s="57">
        <f t="shared" si="49"/>
        <v>14.99</v>
      </c>
      <c r="F1499" s="68">
        <f t="shared" si="50"/>
        <v>12.99</v>
      </c>
      <c r="G1499" s="53" t="s">
        <v>1928</v>
      </c>
      <c r="H1499" s="53" t="s">
        <v>3</v>
      </c>
      <c r="J1499" s="53"/>
      <c r="L1499" s="30" t="s">
        <v>283</v>
      </c>
      <c r="M1499" s="31" t="s">
        <v>284</v>
      </c>
      <c r="N1499" s="33" t="s">
        <v>285</v>
      </c>
      <c r="O1499" s="34" t="s">
        <v>304</v>
      </c>
    </row>
    <row r="1500" spans="1:15">
      <c r="A1500" s="29">
        <v>9780435909239</v>
      </c>
      <c r="B1500" s="28" t="s">
        <v>1991</v>
      </c>
      <c r="D1500" s="32">
        <v>10.99</v>
      </c>
      <c r="E1500" s="57">
        <f t="shared" si="49"/>
        <v>14.99</v>
      </c>
      <c r="F1500" s="68">
        <f t="shared" si="50"/>
        <v>12.99</v>
      </c>
      <c r="G1500" s="53" t="s">
        <v>1928</v>
      </c>
      <c r="H1500" s="53" t="s">
        <v>3</v>
      </c>
      <c r="J1500" s="53"/>
      <c r="L1500" s="30" t="s">
        <v>283</v>
      </c>
      <c r="M1500" s="31" t="s">
        <v>284</v>
      </c>
      <c r="N1500" s="33" t="s">
        <v>285</v>
      </c>
      <c r="O1500" s="34" t="s">
        <v>304</v>
      </c>
    </row>
    <row r="1501" spans="1:15">
      <c r="A1501" s="29">
        <v>9780435223403</v>
      </c>
      <c r="B1501" s="28" t="s">
        <v>1992</v>
      </c>
      <c r="D1501" s="32">
        <v>10.89</v>
      </c>
      <c r="E1501" s="57">
        <f t="shared" si="49"/>
        <v>14.99</v>
      </c>
      <c r="F1501" s="68">
        <f t="shared" si="50"/>
        <v>12.99</v>
      </c>
      <c r="G1501" s="53" t="s">
        <v>1928</v>
      </c>
      <c r="H1501" s="53" t="s">
        <v>3</v>
      </c>
      <c r="J1501" s="53"/>
      <c r="L1501" s="30" t="s">
        <v>283</v>
      </c>
      <c r="M1501" s="31" t="s">
        <v>284</v>
      </c>
      <c r="N1501" s="33" t="s">
        <v>285</v>
      </c>
      <c r="O1501" s="34" t="s">
        <v>304</v>
      </c>
    </row>
    <row r="1502" spans="1:15">
      <c r="A1502" s="29">
        <v>9780435045708</v>
      </c>
      <c r="B1502" s="28" t="s">
        <v>1993</v>
      </c>
      <c r="D1502" s="32">
        <v>10.99</v>
      </c>
      <c r="E1502" s="57">
        <f t="shared" si="49"/>
        <v>14.99</v>
      </c>
      <c r="F1502" s="68">
        <f t="shared" si="50"/>
        <v>12.99</v>
      </c>
      <c r="G1502" s="53" t="s">
        <v>1928</v>
      </c>
      <c r="H1502" s="53" t="s">
        <v>3</v>
      </c>
      <c r="J1502" s="53"/>
      <c r="L1502" s="30" t="s">
        <v>283</v>
      </c>
      <c r="M1502" s="31" t="s">
        <v>284</v>
      </c>
      <c r="N1502" s="33" t="s">
        <v>285</v>
      </c>
      <c r="O1502" s="34" t="s">
        <v>304</v>
      </c>
    </row>
    <row r="1503" spans="1:15">
      <c r="A1503" s="29">
        <v>9780435134808</v>
      </c>
      <c r="B1503" s="28" t="s">
        <v>1994</v>
      </c>
      <c r="D1503" s="32">
        <v>10.39</v>
      </c>
      <c r="E1503" s="57">
        <f t="shared" si="49"/>
        <v>14.99</v>
      </c>
      <c r="F1503" s="68">
        <f t="shared" si="50"/>
        <v>11.99</v>
      </c>
      <c r="G1503" s="53" t="s">
        <v>1928</v>
      </c>
      <c r="H1503" s="53" t="s">
        <v>3</v>
      </c>
      <c r="J1503" s="53"/>
      <c r="L1503" s="30" t="s">
        <v>283</v>
      </c>
      <c r="M1503" s="31" t="s">
        <v>284</v>
      </c>
      <c r="N1503" s="33" t="s">
        <v>285</v>
      </c>
      <c r="O1503" s="34" t="s">
        <v>304</v>
      </c>
    </row>
    <row r="1504" spans="1:15">
      <c r="A1504" s="29">
        <v>9780435920074</v>
      </c>
      <c r="B1504" s="28" t="s">
        <v>1995</v>
      </c>
      <c r="D1504" s="32">
        <v>10.19</v>
      </c>
      <c r="E1504" s="57">
        <f t="shared" si="49"/>
        <v>13.99</v>
      </c>
      <c r="F1504" s="68">
        <f t="shared" si="50"/>
        <v>11.99</v>
      </c>
      <c r="G1504" s="53" t="s">
        <v>1928</v>
      </c>
      <c r="H1504" s="53" t="s">
        <v>3</v>
      </c>
      <c r="J1504" s="53"/>
      <c r="L1504" s="30" t="s">
        <v>283</v>
      </c>
      <c r="M1504" s="31" t="s">
        <v>284</v>
      </c>
      <c r="N1504" s="33" t="s">
        <v>285</v>
      </c>
      <c r="O1504" s="34" t="s">
        <v>304</v>
      </c>
    </row>
    <row r="1505" spans="1:15">
      <c r="A1505" s="29">
        <v>9780582848665</v>
      </c>
      <c r="B1505" s="28" t="s">
        <v>1996</v>
      </c>
      <c r="D1505" s="32">
        <v>11.29</v>
      </c>
      <c r="E1505" s="57">
        <f t="shared" si="49"/>
        <v>15.99</v>
      </c>
      <c r="F1505" s="68">
        <f t="shared" si="50"/>
        <v>12.99</v>
      </c>
      <c r="G1505" s="53" t="s">
        <v>1928</v>
      </c>
      <c r="H1505" s="53" t="s">
        <v>1997</v>
      </c>
      <c r="J1505" s="53"/>
      <c r="L1505" s="30" t="s">
        <v>283</v>
      </c>
      <c r="M1505" s="31" t="s">
        <v>284</v>
      </c>
      <c r="N1505" s="33" t="s">
        <v>285</v>
      </c>
      <c r="O1505" s="34" t="s">
        <v>304</v>
      </c>
    </row>
    <row r="1506" spans="1:15">
      <c r="A1506" s="29">
        <v>9781408236864</v>
      </c>
      <c r="B1506" s="28" t="s">
        <v>1998</v>
      </c>
      <c r="D1506" s="32">
        <v>8.2899999999999991</v>
      </c>
      <c r="E1506" s="57">
        <f t="shared" si="49"/>
        <v>11.99</v>
      </c>
      <c r="F1506" s="68">
        <f t="shared" si="50"/>
        <v>9.99</v>
      </c>
      <c r="G1506" s="53" t="s">
        <v>1928</v>
      </c>
      <c r="H1506" s="53" t="s">
        <v>1997</v>
      </c>
      <c r="J1506" s="53"/>
      <c r="L1506" s="30" t="s">
        <v>283</v>
      </c>
      <c r="M1506" s="31" t="s">
        <v>284</v>
      </c>
      <c r="N1506" s="33" t="s">
        <v>285</v>
      </c>
      <c r="O1506" s="34" t="s">
        <v>304</v>
      </c>
    </row>
    <row r="1507" spans="1:15">
      <c r="A1507" s="29">
        <v>9781408236871</v>
      </c>
      <c r="B1507" s="28" t="s">
        <v>1999</v>
      </c>
      <c r="D1507" s="32">
        <v>8.2899999999999991</v>
      </c>
      <c r="E1507" s="57">
        <f t="shared" si="49"/>
        <v>11.99</v>
      </c>
      <c r="F1507" s="68">
        <f t="shared" si="50"/>
        <v>9.99</v>
      </c>
      <c r="G1507" s="53" t="s">
        <v>1928</v>
      </c>
      <c r="H1507" s="53" t="s">
        <v>1997</v>
      </c>
      <c r="J1507" s="53"/>
      <c r="L1507" s="30" t="s">
        <v>283</v>
      </c>
      <c r="M1507" s="31" t="s">
        <v>284</v>
      </c>
      <c r="N1507" s="33" t="s">
        <v>285</v>
      </c>
      <c r="O1507" s="34" t="s">
        <v>304</v>
      </c>
    </row>
    <row r="1508" spans="1:15">
      <c r="A1508" s="29">
        <v>9781408236888</v>
      </c>
      <c r="B1508" s="28" t="s">
        <v>2000</v>
      </c>
      <c r="D1508" s="32">
        <v>8.39</v>
      </c>
      <c r="E1508" s="57">
        <f t="shared" si="49"/>
        <v>11.99</v>
      </c>
      <c r="F1508" s="68">
        <f t="shared" si="50"/>
        <v>9.99</v>
      </c>
      <c r="G1508" s="53" t="s">
        <v>1928</v>
      </c>
      <c r="H1508" s="53" t="s">
        <v>1997</v>
      </c>
      <c r="J1508" s="53"/>
      <c r="L1508" s="30" t="s">
        <v>283</v>
      </c>
      <c r="M1508" s="31" t="s">
        <v>284</v>
      </c>
      <c r="N1508" s="33" t="s">
        <v>285</v>
      </c>
      <c r="O1508" s="34" t="s">
        <v>304</v>
      </c>
    </row>
    <row r="1509" spans="1:15">
      <c r="A1509" s="29">
        <v>9781408236895</v>
      </c>
      <c r="B1509" s="28" t="s">
        <v>2001</v>
      </c>
      <c r="D1509" s="32">
        <v>8.49</v>
      </c>
      <c r="E1509" s="57">
        <f t="shared" si="49"/>
        <v>11.99</v>
      </c>
      <c r="F1509" s="68">
        <f t="shared" si="50"/>
        <v>9.99</v>
      </c>
      <c r="G1509" s="53" t="s">
        <v>1928</v>
      </c>
      <c r="H1509" s="53" t="s">
        <v>1997</v>
      </c>
      <c r="J1509" s="53"/>
      <c r="L1509" s="30" t="s">
        <v>283</v>
      </c>
      <c r="M1509" s="31" t="s">
        <v>284</v>
      </c>
      <c r="N1509" s="33" t="s">
        <v>285</v>
      </c>
      <c r="O1509" s="34" t="s">
        <v>304</v>
      </c>
    </row>
    <row r="1510" spans="1:15">
      <c r="A1510" s="29">
        <v>9781405856874</v>
      </c>
      <c r="B1510" s="28" t="s">
        <v>2002</v>
      </c>
      <c r="D1510" s="32">
        <v>14.19</v>
      </c>
      <c r="E1510" s="57">
        <f t="shared" si="49"/>
        <v>19.989999999999998</v>
      </c>
      <c r="F1510" s="68">
        <f t="shared" si="50"/>
        <v>16.989999999999998</v>
      </c>
      <c r="G1510" s="53" t="s">
        <v>1928</v>
      </c>
      <c r="H1510" s="53" t="s">
        <v>1997</v>
      </c>
      <c r="J1510" s="53"/>
      <c r="L1510" s="30" t="s">
        <v>283</v>
      </c>
      <c r="M1510" s="31" t="s">
        <v>284</v>
      </c>
      <c r="N1510" s="33" t="s">
        <v>285</v>
      </c>
      <c r="O1510" s="34" t="s">
        <v>304</v>
      </c>
    </row>
    <row r="1511" spans="1:15">
      <c r="A1511" s="29">
        <v>9781408236901</v>
      </c>
      <c r="B1511" s="28" t="s">
        <v>2003</v>
      </c>
      <c r="D1511" s="32">
        <v>8.39</v>
      </c>
      <c r="E1511" s="57">
        <f t="shared" si="49"/>
        <v>11.99</v>
      </c>
      <c r="F1511" s="68">
        <f t="shared" si="50"/>
        <v>9.99</v>
      </c>
      <c r="G1511" s="53" t="s">
        <v>1928</v>
      </c>
      <c r="H1511" s="53" t="s">
        <v>1997</v>
      </c>
      <c r="J1511" s="53"/>
      <c r="L1511" s="30" t="s">
        <v>283</v>
      </c>
      <c r="M1511" s="31" t="s">
        <v>284</v>
      </c>
      <c r="N1511" s="33" t="s">
        <v>285</v>
      </c>
      <c r="O1511" s="34" t="s">
        <v>304</v>
      </c>
    </row>
    <row r="1512" spans="1:15">
      <c r="A1512" s="29">
        <v>9781408236857</v>
      </c>
      <c r="B1512" s="28" t="s">
        <v>2004</v>
      </c>
      <c r="D1512" s="32">
        <v>8.39</v>
      </c>
      <c r="E1512" s="57">
        <f t="shared" si="49"/>
        <v>11.99</v>
      </c>
      <c r="F1512" s="68">
        <f t="shared" si="50"/>
        <v>9.99</v>
      </c>
      <c r="G1512" s="53" t="s">
        <v>1928</v>
      </c>
      <c r="H1512" s="53" t="s">
        <v>1997</v>
      </c>
      <c r="J1512" s="53"/>
      <c r="L1512" s="30" t="s">
        <v>283</v>
      </c>
      <c r="M1512" s="31" t="s">
        <v>284</v>
      </c>
      <c r="N1512" s="33" t="s">
        <v>285</v>
      </c>
      <c r="O1512" s="34" t="s">
        <v>304</v>
      </c>
    </row>
    <row r="1513" spans="1:15">
      <c r="A1513" s="29">
        <v>9780582848726</v>
      </c>
      <c r="B1513" s="28" t="s">
        <v>2005</v>
      </c>
      <c r="D1513" s="32">
        <v>11.29</v>
      </c>
      <c r="E1513" s="57">
        <f t="shared" si="49"/>
        <v>15.99</v>
      </c>
      <c r="F1513" s="68">
        <f t="shared" si="50"/>
        <v>12.99</v>
      </c>
      <c r="G1513" s="53" t="s">
        <v>1928</v>
      </c>
      <c r="H1513" s="53" t="s">
        <v>1997</v>
      </c>
      <c r="J1513" s="53"/>
      <c r="L1513" s="30" t="s">
        <v>283</v>
      </c>
      <c r="M1513" s="31" t="s">
        <v>284</v>
      </c>
      <c r="N1513" s="33" t="s">
        <v>285</v>
      </c>
      <c r="O1513" s="34" t="s">
        <v>304</v>
      </c>
    </row>
    <row r="1514" spans="1:15">
      <c r="A1514" s="29">
        <v>9780582017368</v>
      </c>
      <c r="B1514" s="28" t="s">
        <v>2006</v>
      </c>
      <c r="D1514" s="32">
        <v>13.49</v>
      </c>
      <c r="E1514" s="57">
        <f t="shared" si="49"/>
        <v>18.989999999999998</v>
      </c>
      <c r="F1514" s="68">
        <f t="shared" si="50"/>
        <v>15.99</v>
      </c>
      <c r="G1514" s="53" t="s">
        <v>1928</v>
      </c>
      <c r="H1514" s="53" t="s">
        <v>2007</v>
      </c>
      <c r="J1514" s="53"/>
      <c r="L1514" s="30" t="s">
        <v>283</v>
      </c>
      <c r="M1514" s="31" t="s">
        <v>284</v>
      </c>
      <c r="N1514" s="33" t="s">
        <v>285</v>
      </c>
      <c r="O1514" s="34" t="s">
        <v>304</v>
      </c>
    </row>
    <row r="1515" spans="1:15">
      <c r="A1515" s="29">
        <v>9780582026605</v>
      </c>
      <c r="B1515" s="28" t="s">
        <v>2008</v>
      </c>
      <c r="D1515" s="32">
        <v>12.99</v>
      </c>
      <c r="E1515" s="57">
        <f t="shared" si="49"/>
        <v>17.989999999999998</v>
      </c>
      <c r="F1515" s="68">
        <f t="shared" si="50"/>
        <v>14.99</v>
      </c>
      <c r="G1515" s="53" t="s">
        <v>1928</v>
      </c>
      <c r="H1515" s="53" t="s">
        <v>2007</v>
      </c>
      <c r="J1515" s="53"/>
      <c r="L1515" s="30" t="s">
        <v>283</v>
      </c>
      <c r="M1515" s="31" t="s">
        <v>284</v>
      </c>
      <c r="N1515" s="33" t="s">
        <v>285</v>
      </c>
      <c r="O1515" s="34" t="s">
        <v>304</v>
      </c>
    </row>
    <row r="1516" spans="1:15">
      <c r="A1516" s="29">
        <v>9780582060197</v>
      </c>
      <c r="B1516" s="28" t="s">
        <v>2009</v>
      </c>
      <c r="D1516" s="32">
        <v>13.69</v>
      </c>
      <c r="E1516" s="57">
        <f t="shared" si="49"/>
        <v>18.989999999999998</v>
      </c>
      <c r="F1516" s="68">
        <f t="shared" si="50"/>
        <v>15.99</v>
      </c>
      <c r="G1516" s="53" t="s">
        <v>1928</v>
      </c>
      <c r="H1516" s="53" t="s">
        <v>2007</v>
      </c>
      <c r="J1516" s="53"/>
      <c r="L1516" s="30" t="s">
        <v>283</v>
      </c>
      <c r="M1516" s="31" t="s">
        <v>284</v>
      </c>
      <c r="N1516" s="33" t="s">
        <v>285</v>
      </c>
      <c r="O1516" s="34" t="s">
        <v>304</v>
      </c>
    </row>
    <row r="1517" spans="1:15">
      <c r="A1517" s="29">
        <v>9780582060234</v>
      </c>
      <c r="B1517" s="28" t="s">
        <v>2010</v>
      </c>
      <c r="D1517" s="32">
        <v>13.69</v>
      </c>
      <c r="E1517" s="57">
        <f t="shared" si="49"/>
        <v>18.989999999999998</v>
      </c>
      <c r="F1517" s="68">
        <f t="shared" si="50"/>
        <v>15.99</v>
      </c>
      <c r="G1517" s="53" t="s">
        <v>1928</v>
      </c>
      <c r="H1517" s="53" t="s">
        <v>2007</v>
      </c>
      <c r="J1517" s="53"/>
      <c r="L1517" s="30" t="s">
        <v>283</v>
      </c>
      <c r="M1517" s="31" t="s">
        <v>284</v>
      </c>
      <c r="N1517" s="33" t="s">
        <v>285</v>
      </c>
      <c r="O1517" s="34" t="s">
        <v>304</v>
      </c>
    </row>
    <row r="1518" spans="1:15">
      <c r="A1518" s="29">
        <v>9780582077874</v>
      </c>
      <c r="B1518" s="28" t="s">
        <v>2011</v>
      </c>
      <c r="D1518" s="32">
        <v>13.09</v>
      </c>
      <c r="E1518" s="57">
        <f t="shared" si="49"/>
        <v>17.989999999999998</v>
      </c>
      <c r="F1518" s="68">
        <f t="shared" si="50"/>
        <v>14.99</v>
      </c>
      <c r="G1518" s="53" t="s">
        <v>1928</v>
      </c>
      <c r="H1518" s="53" t="s">
        <v>2007</v>
      </c>
      <c r="J1518" s="53"/>
      <c r="L1518" s="30" t="s">
        <v>283</v>
      </c>
      <c r="M1518" s="31" t="s">
        <v>284</v>
      </c>
      <c r="N1518" s="33" t="s">
        <v>285</v>
      </c>
      <c r="O1518" s="34" t="s">
        <v>304</v>
      </c>
    </row>
    <row r="1519" spans="1:15">
      <c r="A1519" s="29">
        <v>9780582097124</v>
      </c>
      <c r="B1519" s="28" t="s">
        <v>2012</v>
      </c>
      <c r="D1519" s="32">
        <v>14.79</v>
      </c>
      <c r="E1519" s="57">
        <f t="shared" si="49"/>
        <v>19.989999999999998</v>
      </c>
      <c r="F1519" s="68">
        <f t="shared" si="50"/>
        <v>16.989999999999998</v>
      </c>
      <c r="G1519" s="53" t="s">
        <v>1928</v>
      </c>
      <c r="H1519" s="53" t="s">
        <v>2007</v>
      </c>
      <c r="J1519" s="53"/>
      <c r="L1519" s="30" t="s">
        <v>283</v>
      </c>
      <c r="M1519" s="31" t="s">
        <v>284</v>
      </c>
      <c r="N1519" s="33" t="s">
        <v>285</v>
      </c>
      <c r="O1519" s="34" t="s">
        <v>304</v>
      </c>
    </row>
    <row r="1520" spans="1:15">
      <c r="A1520" s="29">
        <v>9780582254091</v>
      </c>
      <c r="B1520" s="28" t="s">
        <v>2013</v>
      </c>
      <c r="D1520" s="32">
        <v>14.99</v>
      </c>
      <c r="E1520" s="57">
        <f t="shared" si="49"/>
        <v>20.99</v>
      </c>
      <c r="F1520" s="68">
        <f t="shared" si="50"/>
        <v>17.989999999999998</v>
      </c>
      <c r="G1520" s="53" t="s">
        <v>1928</v>
      </c>
      <c r="H1520" s="53" t="s">
        <v>2007</v>
      </c>
      <c r="J1520" s="53"/>
      <c r="L1520" s="30" t="s">
        <v>283</v>
      </c>
      <c r="M1520" s="31" t="s">
        <v>284</v>
      </c>
      <c r="N1520" s="33" t="s">
        <v>285</v>
      </c>
      <c r="O1520" s="34" t="s">
        <v>304</v>
      </c>
    </row>
    <row r="1521" spans="1:15">
      <c r="A1521" s="29">
        <v>9780582287327</v>
      </c>
      <c r="B1521" s="28" t="s">
        <v>2014</v>
      </c>
      <c r="D1521" s="32">
        <v>13.69</v>
      </c>
      <c r="E1521" s="57">
        <f t="shared" si="49"/>
        <v>18.989999999999998</v>
      </c>
      <c r="F1521" s="68">
        <f t="shared" si="50"/>
        <v>15.99</v>
      </c>
      <c r="G1521" s="53" t="s">
        <v>1928</v>
      </c>
      <c r="H1521" s="53" t="s">
        <v>2007</v>
      </c>
      <c r="J1521" s="53"/>
      <c r="L1521" s="30" t="s">
        <v>283</v>
      </c>
      <c r="M1521" s="31" t="s">
        <v>284</v>
      </c>
      <c r="N1521" s="33" t="s">
        <v>285</v>
      </c>
      <c r="O1521" s="34" t="s">
        <v>304</v>
      </c>
    </row>
    <row r="1522" spans="1:15">
      <c r="A1522" s="29">
        <v>9780582365780</v>
      </c>
      <c r="B1522" s="28" t="s">
        <v>2015</v>
      </c>
      <c r="D1522" s="32">
        <v>11.29</v>
      </c>
      <c r="E1522" s="57">
        <f t="shared" si="49"/>
        <v>15.99</v>
      </c>
      <c r="F1522" s="68">
        <f t="shared" si="50"/>
        <v>12.99</v>
      </c>
      <c r="G1522" s="53" t="s">
        <v>1928</v>
      </c>
      <c r="H1522" s="53" t="s">
        <v>2007</v>
      </c>
      <c r="J1522" s="53"/>
      <c r="L1522" s="30" t="s">
        <v>283</v>
      </c>
      <c r="M1522" s="31" t="s">
        <v>284</v>
      </c>
      <c r="N1522" s="33" t="s">
        <v>285</v>
      </c>
      <c r="O1522" s="34" t="s">
        <v>304</v>
      </c>
    </row>
    <row r="1523" spans="1:15">
      <c r="A1523" s="29">
        <v>9780582434455</v>
      </c>
      <c r="B1523" s="28" t="s">
        <v>2016</v>
      </c>
      <c r="D1523" s="32">
        <v>13.49</v>
      </c>
      <c r="E1523" s="57">
        <f t="shared" si="49"/>
        <v>18.989999999999998</v>
      </c>
      <c r="F1523" s="68">
        <f t="shared" si="50"/>
        <v>15.99</v>
      </c>
      <c r="G1523" s="53" t="s">
        <v>1928</v>
      </c>
      <c r="H1523" s="53" t="s">
        <v>2007</v>
      </c>
      <c r="J1523" s="53"/>
      <c r="L1523" s="30" t="s">
        <v>283</v>
      </c>
      <c r="M1523" s="31" t="s">
        <v>284</v>
      </c>
      <c r="N1523" s="33" t="s">
        <v>285</v>
      </c>
      <c r="O1523" s="34" t="s">
        <v>304</v>
      </c>
    </row>
    <row r="1524" spans="1:15">
      <c r="A1524" s="29">
        <v>9780582434462</v>
      </c>
      <c r="B1524" s="28" t="s">
        <v>2017</v>
      </c>
      <c r="D1524" s="32">
        <v>13.09</v>
      </c>
      <c r="E1524" s="57">
        <f t="shared" si="49"/>
        <v>17.989999999999998</v>
      </c>
      <c r="F1524" s="68">
        <f t="shared" si="50"/>
        <v>14.99</v>
      </c>
      <c r="G1524" s="53" t="s">
        <v>1928</v>
      </c>
      <c r="H1524" s="53" t="s">
        <v>2007</v>
      </c>
      <c r="J1524" s="53"/>
      <c r="L1524" s="30" t="s">
        <v>283</v>
      </c>
      <c r="M1524" s="31" t="s">
        <v>284</v>
      </c>
      <c r="N1524" s="33" t="s">
        <v>285</v>
      </c>
      <c r="O1524" s="34" t="s">
        <v>304</v>
      </c>
    </row>
    <row r="1525" spans="1:15">
      <c r="A1525" s="29">
        <v>9780582434479</v>
      </c>
      <c r="B1525" s="28" t="s">
        <v>2018</v>
      </c>
      <c r="D1525" s="32">
        <v>13.49</v>
      </c>
      <c r="E1525" s="57">
        <f t="shared" si="49"/>
        <v>18.989999999999998</v>
      </c>
      <c r="F1525" s="68">
        <f t="shared" si="50"/>
        <v>15.99</v>
      </c>
      <c r="G1525" s="53" t="s">
        <v>1928</v>
      </c>
      <c r="H1525" s="53" t="s">
        <v>2007</v>
      </c>
      <c r="J1525" s="53"/>
      <c r="L1525" s="30" t="s">
        <v>283</v>
      </c>
      <c r="M1525" s="31" t="s">
        <v>284</v>
      </c>
      <c r="N1525" s="33" t="s">
        <v>285</v>
      </c>
      <c r="O1525" s="34" t="s">
        <v>304</v>
      </c>
    </row>
    <row r="1526" spans="1:15">
      <c r="A1526" s="29">
        <v>9780582488502</v>
      </c>
      <c r="B1526" s="28" t="s">
        <v>2019</v>
      </c>
      <c r="D1526" s="32">
        <v>13.09</v>
      </c>
      <c r="E1526" s="57">
        <f t="shared" si="49"/>
        <v>17.989999999999998</v>
      </c>
      <c r="F1526" s="68">
        <f t="shared" si="50"/>
        <v>14.99</v>
      </c>
      <c r="G1526" s="53" t="s">
        <v>1928</v>
      </c>
      <c r="H1526" s="53" t="s">
        <v>2007</v>
      </c>
      <c r="J1526" s="53"/>
      <c r="L1526" s="30" t="s">
        <v>283</v>
      </c>
      <c r="M1526" s="31" t="s">
        <v>332</v>
      </c>
      <c r="N1526" s="33" t="s">
        <v>527</v>
      </c>
      <c r="O1526" s="34" t="s">
        <v>828</v>
      </c>
    </row>
    <row r="1527" spans="1:15">
      <c r="A1527" s="29">
        <v>9780582817791</v>
      </c>
      <c r="B1527" s="28" t="s">
        <v>2020</v>
      </c>
      <c r="D1527" s="32">
        <v>13.99</v>
      </c>
      <c r="E1527" s="57">
        <f t="shared" si="49"/>
        <v>18.989999999999998</v>
      </c>
      <c r="F1527" s="68">
        <f t="shared" si="50"/>
        <v>15.99</v>
      </c>
      <c r="G1527" s="53" t="s">
        <v>1928</v>
      </c>
      <c r="H1527" s="53" t="s">
        <v>2007</v>
      </c>
      <c r="J1527" s="53"/>
      <c r="L1527" s="30" t="s">
        <v>283</v>
      </c>
      <c r="M1527" s="31" t="s">
        <v>463</v>
      </c>
      <c r="N1527" s="33" t="s">
        <v>464</v>
      </c>
      <c r="O1527" s="34" t="s">
        <v>465</v>
      </c>
    </row>
    <row r="1528" spans="1:15">
      <c r="A1528" s="29">
        <v>9780582817807</v>
      </c>
      <c r="B1528" s="28" t="s">
        <v>2021</v>
      </c>
      <c r="D1528" s="32">
        <v>13.99</v>
      </c>
      <c r="E1528" s="57">
        <f t="shared" si="49"/>
        <v>18.989999999999998</v>
      </c>
      <c r="F1528" s="68">
        <f t="shared" si="50"/>
        <v>15.99</v>
      </c>
      <c r="G1528" s="53" t="s">
        <v>1928</v>
      </c>
      <c r="H1528" s="53" t="s">
        <v>2007</v>
      </c>
      <c r="J1528" s="53"/>
      <c r="L1528" s="30" t="s">
        <v>283</v>
      </c>
      <c r="M1528" s="31" t="s">
        <v>463</v>
      </c>
      <c r="N1528" s="33" t="s">
        <v>464</v>
      </c>
      <c r="O1528" s="34" t="s">
        <v>465</v>
      </c>
    </row>
    <row r="1529" spans="1:15">
      <c r="A1529" s="29">
        <v>9780582848757</v>
      </c>
      <c r="B1529" s="28" t="s">
        <v>2022</v>
      </c>
      <c r="D1529" s="32">
        <v>13.09</v>
      </c>
      <c r="E1529" s="57">
        <f t="shared" si="49"/>
        <v>17.989999999999998</v>
      </c>
      <c r="F1529" s="68">
        <f t="shared" si="50"/>
        <v>14.99</v>
      </c>
      <c r="G1529" s="53" t="s">
        <v>1928</v>
      </c>
      <c r="H1529" s="53" t="s">
        <v>2007</v>
      </c>
      <c r="J1529" s="53"/>
      <c r="L1529" s="30" t="s">
        <v>283</v>
      </c>
      <c r="M1529" s="31" t="s">
        <v>332</v>
      </c>
      <c r="N1529" s="33" t="s">
        <v>527</v>
      </c>
      <c r="O1529" s="34" t="s">
        <v>828</v>
      </c>
    </row>
    <row r="1530" spans="1:15">
      <c r="A1530" s="29">
        <v>9780582848887</v>
      </c>
      <c r="B1530" s="28" t="s">
        <v>2023</v>
      </c>
      <c r="D1530" s="32">
        <v>13.69</v>
      </c>
      <c r="E1530" s="57">
        <f t="shared" si="49"/>
        <v>18.989999999999998</v>
      </c>
      <c r="F1530" s="68">
        <f t="shared" si="50"/>
        <v>15.99</v>
      </c>
      <c r="G1530" s="53" t="s">
        <v>1928</v>
      </c>
      <c r="H1530" s="53" t="s">
        <v>2007</v>
      </c>
      <c r="J1530" s="53"/>
      <c r="L1530" s="30" t="s">
        <v>283</v>
      </c>
      <c r="M1530" s="31" t="s">
        <v>332</v>
      </c>
      <c r="N1530" s="33" t="s">
        <v>527</v>
      </c>
      <c r="O1530" s="34" t="s">
        <v>828</v>
      </c>
    </row>
    <row r="1531" spans="1:15">
      <c r="A1531" s="29">
        <v>9781405822718</v>
      </c>
      <c r="B1531" s="28" t="s">
        <v>2024</v>
      </c>
      <c r="D1531" s="32">
        <v>13.09</v>
      </c>
      <c r="E1531" s="57">
        <f t="shared" si="49"/>
        <v>17.989999999999998</v>
      </c>
      <c r="F1531" s="68">
        <f t="shared" si="50"/>
        <v>14.99</v>
      </c>
      <c r="G1531" s="53" t="s">
        <v>1928</v>
      </c>
      <c r="H1531" s="53" t="s">
        <v>2007</v>
      </c>
      <c r="J1531" s="53"/>
      <c r="L1531" s="30" t="s">
        <v>283</v>
      </c>
      <c r="M1531" s="31" t="s">
        <v>332</v>
      </c>
      <c r="N1531" s="33" t="s">
        <v>527</v>
      </c>
      <c r="O1531" s="34" t="s">
        <v>828</v>
      </c>
    </row>
    <row r="1532" spans="1:15">
      <c r="A1532" s="29">
        <v>9781405829779</v>
      </c>
      <c r="B1532" s="28" t="s">
        <v>2025</v>
      </c>
      <c r="D1532" s="32">
        <v>13.09</v>
      </c>
      <c r="E1532" s="57">
        <f t="shared" si="49"/>
        <v>17.989999999999998</v>
      </c>
      <c r="F1532" s="68">
        <f t="shared" si="50"/>
        <v>14.99</v>
      </c>
      <c r="G1532" s="53" t="s">
        <v>1928</v>
      </c>
      <c r="H1532" s="53" t="s">
        <v>2007</v>
      </c>
      <c r="J1532" s="53"/>
      <c r="L1532" s="30" t="s">
        <v>283</v>
      </c>
      <c r="M1532" s="31" t="s">
        <v>332</v>
      </c>
      <c r="N1532" s="33" t="s">
        <v>527</v>
      </c>
      <c r="O1532" s="34" t="s">
        <v>828</v>
      </c>
    </row>
    <row r="1533" spans="1:15">
      <c r="A1533" s="29">
        <v>9781405863957</v>
      </c>
      <c r="B1533" s="28" t="s">
        <v>2026</v>
      </c>
      <c r="D1533" s="32">
        <v>13.49</v>
      </c>
      <c r="E1533" s="57">
        <f t="shared" si="49"/>
        <v>18.989999999999998</v>
      </c>
      <c r="F1533" s="68">
        <f t="shared" si="50"/>
        <v>15.99</v>
      </c>
      <c r="G1533" s="53" t="s">
        <v>1928</v>
      </c>
      <c r="H1533" s="53" t="s">
        <v>2007</v>
      </c>
      <c r="J1533" s="53"/>
      <c r="L1533" s="30" t="s">
        <v>283</v>
      </c>
      <c r="M1533" s="31" t="s">
        <v>332</v>
      </c>
      <c r="N1533" s="33" t="s">
        <v>527</v>
      </c>
      <c r="O1533" s="34" t="s">
        <v>828</v>
      </c>
    </row>
    <row r="1534" spans="1:15">
      <c r="A1534" s="29">
        <v>9781405863964</v>
      </c>
      <c r="B1534" s="28" t="s">
        <v>2027</v>
      </c>
      <c r="D1534" s="32">
        <v>12.99</v>
      </c>
      <c r="E1534" s="57">
        <f t="shared" si="49"/>
        <v>17.989999999999998</v>
      </c>
      <c r="F1534" s="68">
        <f t="shared" si="50"/>
        <v>14.99</v>
      </c>
      <c r="G1534" s="53" t="s">
        <v>1928</v>
      </c>
      <c r="H1534" s="53" t="s">
        <v>2007</v>
      </c>
      <c r="J1534" s="53"/>
      <c r="L1534" s="30" t="s">
        <v>283</v>
      </c>
      <c r="M1534" s="31" t="s">
        <v>332</v>
      </c>
      <c r="N1534" s="33" t="s">
        <v>527</v>
      </c>
      <c r="O1534" s="34" t="s">
        <v>828</v>
      </c>
    </row>
    <row r="1535" spans="1:15">
      <c r="A1535" s="29">
        <v>9780582427136</v>
      </c>
      <c r="B1535" s="28" t="s">
        <v>2028</v>
      </c>
      <c r="D1535" s="32">
        <v>11.29</v>
      </c>
      <c r="E1535" s="57">
        <f t="shared" si="49"/>
        <v>15.99</v>
      </c>
      <c r="F1535" s="68">
        <f t="shared" si="50"/>
        <v>12.99</v>
      </c>
      <c r="G1535" s="53" t="s">
        <v>1928</v>
      </c>
      <c r="H1535" s="53" t="s">
        <v>2007</v>
      </c>
      <c r="J1535" s="53"/>
      <c r="L1535" s="30" t="s">
        <v>283</v>
      </c>
      <c r="M1535" s="31" t="s">
        <v>284</v>
      </c>
      <c r="N1535" s="33" t="s">
        <v>285</v>
      </c>
      <c r="O1535" s="34" t="s">
        <v>304</v>
      </c>
    </row>
    <row r="1536" spans="1:15">
      <c r="A1536" s="29">
        <v>9780582429437</v>
      </c>
      <c r="B1536" s="28" t="s">
        <v>2029</v>
      </c>
      <c r="D1536" s="32">
        <v>13.69</v>
      </c>
      <c r="E1536" s="57">
        <f t="shared" si="49"/>
        <v>18.989999999999998</v>
      </c>
      <c r="F1536" s="68">
        <f t="shared" si="50"/>
        <v>15.99</v>
      </c>
      <c r="G1536" s="53" t="s">
        <v>1928</v>
      </c>
      <c r="H1536" s="53" t="s">
        <v>2007</v>
      </c>
      <c r="J1536" s="53"/>
      <c r="L1536" s="30" t="s">
        <v>283</v>
      </c>
      <c r="M1536" s="31" t="s">
        <v>332</v>
      </c>
      <c r="N1536" s="33" t="s">
        <v>527</v>
      </c>
      <c r="O1536" s="34" t="s">
        <v>828</v>
      </c>
    </row>
    <row r="1537" spans="1:15">
      <c r="A1537" s="29">
        <v>9780582434493</v>
      </c>
      <c r="B1537" s="28" t="s">
        <v>2030</v>
      </c>
      <c r="D1537" s="32">
        <v>13.49</v>
      </c>
      <c r="E1537" s="57">
        <f t="shared" si="49"/>
        <v>18.989999999999998</v>
      </c>
      <c r="F1537" s="68">
        <f t="shared" si="50"/>
        <v>15.99</v>
      </c>
      <c r="G1537" s="53" t="s">
        <v>1928</v>
      </c>
      <c r="H1537" s="53" t="s">
        <v>2007</v>
      </c>
      <c r="J1537" s="53"/>
      <c r="L1537" s="30" t="s">
        <v>283</v>
      </c>
      <c r="M1537" s="31" t="s">
        <v>332</v>
      </c>
      <c r="N1537" s="33" t="s">
        <v>527</v>
      </c>
      <c r="O1537" s="34" t="s">
        <v>828</v>
      </c>
    </row>
    <row r="1538" spans="1:15">
      <c r="A1538" s="29">
        <v>9780582854819</v>
      </c>
      <c r="B1538" s="28" t="s">
        <v>2031</v>
      </c>
      <c r="D1538" s="32">
        <v>13.69</v>
      </c>
      <c r="E1538" s="57">
        <f t="shared" si="49"/>
        <v>18.989999999999998</v>
      </c>
      <c r="F1538" s="68">
        <f t="shared" si="50"/>
        <v>15.99</v>
      </c>
      <c r="G1538" s="53" t="s">
        <v>1928</v>
      </c>
      <c r="H1538" s="53" t="s">
        <v>2007</v>
      </c>
      <c r="J1538" s="53"/>
      <c r="L1538" s="30" t="s">
        <v>283</v>
      </c>
      <c r="M1538" s="31" t="s">
        <v>332</v>
      </c>
      <c r="N1538" s="33" t="s">
        <v>527</v>
      </c>
      <c r="O1538" s="34" t="s">
        <v>828</v>
      </c>
    </row>
    <row r="1539" spans="1:15">
      <c r="A1539" s="29">
        <v>9780582060159</v>
      </c>
      <c r="B1539" s="28" t="s">
        <v>2032</v>
      </c>
      <c r="D1539" s="32">
        <v>13.69</v>
      </c>
      <c r="E1539" s="57">
        <f t="shared" ref="E1539:E1602" si="51">ROUNDUP(D1539*1.35,0)-0.01</f>
        <v>18.989999999999998</v>
      </c>
      <c r="F1539" s="68">
        <f t="shared" si="50"/>
        <v>15.99</v>
      </c>
      <c r="G1539" s="53" t="s">
        <v>1928</v>
      </c>
      <c r="H1539" s="53" t="s">
        <v>2007</v>
      </c>
      <c r="J1539" s="53"/>
      <c r="L1539" s="30" t="s">
        <v>283</v>
      </c>
      <c r="M1539" s="31" t="s">
        <v>284</v>
      </c>
      <c r="N1539" s="33" t="s">
        <v>285</v>
      </c>
      <c r="O1539" s="34" t="s">
        <v>304</v>
      </c>
    </row>
    <row r="1540" spans="1:15">
      <c r="A1540" s="29">
        <v>9780582060173</v>
      </c>
      <c r="B1540" s="28" t="s">
        <v>2033</v>
      </c>
      <c r="D1540" s="32">
        <v>13.69</v>
      </c>
      <c r="E1540" s="57">
        <f t="shared" si="51"/>
        <v>18.989999999999998</v>
      </c>
      <c r="F1540" s="68">
        <f t="shared" si="50"/>
        <v>15.99</v>
      </c>
      <c r="G1540" s="53" t="s">
        <v>1928</v>
      </c>
      <c r="H1540" s="53" t="s">
        <v>2007</v>
      </c>
      <c r="J1540" s="53"/>
      <c r="L1540" s="30" t="s">
        <v>283</v>
      </c>
      <c r="M1540" s="31" t="s">
        <v>284</v>
      </c>
      <c r="N1540" s="33" t="s">
        <v>285</v>
      </c>
      <c r="O1540" s="34" t="s">
        <v>304</v>
      </c>
    </row>
    <row r="1541" spans="1:15">
      <c r="A1541" s="29">
        <v>9780582077195</v>
      </c>
      <c r="B1541" s="28" t="s">
        <v>2034</v>
      </c>
      <c r="D1541" s="32">
        <v>13.69</v>
      </c>
      <c r="E1541" s="57">
        <f t="shared" si="51"/>
        <v>18.989999999999998</v>
      </c>
      <c r="F1541" s="68">
        <f t="shared" si="50"/>
        <v>15.99</v>
      </c>
      <c r="G1541" s="53" t="s">
        <v>1928</v>
      </c>
      <c r="H1541" s="53" t="s">
        <v>2007</v>
      </c>
      <c r="J1541" s="53"/>
      <c r="L1541" s="30" t="s">
        <v>283</v>
      </c>
      <c r="M1541" s="31" t="s">
        <v>284</v>
      </c>
      <c r="N1541" s="33" t="s">
        <v>285</v>
      </c>
      <c r="O1541" s="34" t="s">
        <v>304</v>
      </c>
    </row>
    <row r="1542" spans="1:15">
      <c r="A1542" s="29">
        <v>9780582081703</v>
      </c>
      <c r="B1542" s="28" t="s">
        <v>2035</v>
      </c>
      <c r="D1542" s="32">
        <v>13.09</v>
      </c>
      <c r="E1542" s="57">
        <f t="shared" si="51"/>
        <v>17.989999999999998</v>
      </c>
      <c r="F1542" s="68">
        <f t="shared" si="50"/>
        <v>14.99</v>
      </c>
      <c r="G1542" s="53" t="s">
        <v>1928</v>
      </c>
      <c r="H1542" s="53" t="s">
        <v>2007</v>
      </c>
      <c r="J1542" s="53"/>
      <c r="L1542" s="30" t="s">
        <v>283</v>
      </c>
      <c r="M1542" s="31" t="s">
        <v>284</v>
      </c>
      <c r="N1542" s="33" t="s">
        <v>285</v>
      </c>
      <c r="O1542" s="34" t="s">
        <v>304</v>
      </c>
    </row>
    <row r="1543" spans="1:15">
      <c r="A1543" s="29">
        <v>9780582097209</v>
      </c>
      <c r="B1543" s="28" t="s">
        <v>2036</v>
      </c>
      <c r="D1543" s="32">
        <v>13.69</v>
      </c>
      <c r="E1543" s="57">
        <f t="shared" si="51"/>
        <v>18.989999999999998</v>
      </c>
      <c r="F1543" s="68">
        <f t="shared" si="50"/>
        <v>15.99</v>
      </c>
      <c r="G1543" s="53" t="s">
        <v>1928</v>
      </c>
      <c r="H1543" s="53" t="s">
        <v>2007</v>
      </c>
      <c r="J1543" s="53"/>
      <c r="L1543" s="30" t="s">
        <v>283</v>
      </c>
      <c r="M1543" s="31" t="s">
        <v>463</v>
      </c>
      <c r="N1543" s="33" t="s">
        <v>464</v>
      </c>
      <c r="O1543" s="34" t="s">
        <v>465</v>
      </c>
    </row>
    <row r="1544" spans="1:15">
      <c r="A1544" s="29">
        <v>9780582236646</v>
      </c>
      <c r="B1544" s="28" t="s">
        <v>2037</v>
      </c>
      <c r="D1544" s="32">
        <v>13.49</v>
      </c>
      <c r="E1544" s="57">
        <f t="shared" si="51"/>
        <v>18.989999999999998</v>
      </c>
      <c r="F1544" s="68">
        <f t="shared" si="50"/>
        <v>15.99</v>
      </c>
      <c r="G1544" s="53" t="s">
        <v>1928</v>
      </c>
      <c r="H1544" s="53" t="s">
        <v>2007</v>
      </c>
      <c r="J1544" s="53"/>
      <c r="L1544" s="30" t="s">
        <v>283</v>
      </c>
      <c r="M1544" s="31" t="s">
        <v>332</v>
      </c>
      <c r="N1544" s="33" t="s">
        <v>527</v>
      </c>
      <c r="O1544" s="34" t="s">
        <v>828</v>
      </c>
    </row>
    <row r="1545" spans="1:15">
      <c r="A1545" s="29">
        <v>9780582289307</v>
      </c>
      <c r="B1545" s="28" t="s">
        <v>2038</v>
      </c>
      <c r="D1545" s="32">
        <v>13.09</v>
      </c>
      <c r="E1545" s="57">
        <f t="shared" si="51"/>
        <v>17.989999999999998</v>
      </c>
      <c r="F1545" s="68">
        <f t="shared" si="50"/>
        <v>14.99</v>
      </c>
      <c r="G1545" s="53" t="s">
        <v>1928</v>
      </c>
      <c r="H1545" s="53" t="s">
        <v>2007</v>
      </c>
      <c r="J1545" s="53"/>
      <c r="L1545" s="30" t="s">
        <v>283</v>
      </c>
      <c r="M1545" s="31" t="s">
        <v>332</v>
      </c>
      <c r="N1545" s="33" t="s">
        <v>527</v>
      </c>
      <c r="O1545" s="34" t="s">
        <v>828</v>
      </c>
    </row>
    <row r="1546" spans="1:15">
      <c r="A1546" s="29">
        <v>9780582848894</v>
      </c>
      <c r="B1546" s="28" t="s">
        <v>2039</v>
      </c>
      <c r="D1546" s="32">
        <v>13.09</v>
      </c>
      <c r="E1546" s="57">
        <f t="shared" si="51"/>
        <v>17.989999999999998</v>
      </c>
      <c r="F1546" s="68">
        <f t="shared" si="50"/>
        <v>14.99</v>
      </c>
      <c r="G1546" s="53" t="s">
        <v>1928</v>
      </c>
      <c r="H1546" s="53" t="s">
        <v>2007</v>
      </c>
      <c r="J1546" s="53"/>
      <c r="L1546" s="30" t="s">
        <v>283</v>
      </c>
      <c r="M1546" s="31" t="s">
        <v>332</v>
      </c>
      <c r="N1546" s="33" t="s">
        <v>527</v>
      </c>
      <c r="O1546" s="34" t="s">
        <v>828</v>
      </c>
    </row>
    <row r="1547" spans="1:15">
      <c r="A1547" s="29">
        <v>9781405865869</v>
      </c>
      <c r="B1547" s="28" t="s">
        <v>2040</v>
      </c>
      <c r="D1547" s="32">
        <v>13.09</v>
      </c>
      <c r="E1547" s="57">
        <f t="shared" si="51"/>
        <v>17.989999999999998</v>
      </c>
      <c r="F1547" s="68">
        <f t="shared" si="50"/>
        <v>14.99</v>
      </c>
      <c r="G1547" s="53" t="s">
        <v>1928</v>
      </c>
      <c r="H1547" s="53" t="s">
        <v>2007</v>
      </c>
      <c r="J1547" s="53"/>
      <c r="L1547" s="30" t="s">
        <v>283</v>
      </c>
      <c r="M1547" s="31" t="s">
        <v>332</v>
      </c>
      <c r="N1547" s="33" t="s">
        <v>527</v>
      </c>
      <c r="O1547" s="34" t="s">
        <v>828</v>
      </c>
    </row>
    <row r="1548" spans="1:15">
      <c r="A1548" s="29">
        <v>9780435120122</v>
      </c>
      <c r="B1548" s="28" t="s">
        <v>2041</v>
      </c>
      <c r="D1548" s="32">
        <v>13.09</v>
      </c>
      <c r="E1548" s="57">
        <f t="shared" si="51"/>
        <v>17.989999999999998</v>
      </c>
      <c r="F1548" s="68">
        <f t="shared" si="50"/>
        <v>14.99</v>
      </c>
      <c r="G1548" s="53" t="s">
        <v>1928</v>
      </c>
      <c r="H1548" s="53" t="s">
        <v>257</v>
      </c>
      <c r="J1548" s="53"/>
      <c r="L1548" s="30" t="s">
        <v>283</v>
      </c>
      <c r="M1548" s="31" t="s">
        <v>332</v>
      </c>
      <c r="N1548" s="33" t="s">
        <v>527</v>
      </c>
      <c r="O1548" s="34" t="s">
        <v>828</v>
      </c>
    </row>
    <row r="1549" spans="1:15">
      <c r="A1549" s="29">
        <v>9780435120351</v>
      </c>
      <c r="B1549" s="28" t="s">
        <v>2042</v>
      </c>
      <c r="D1549" s="32">
        <v>13.09</v>
      </c>
      <c r="E1549" s="57">
        <f t="shared" si="51"/>
        <v>17.989999999999998</v>
      </c>
      <c r="F1549" s="68">
        <f t="shared" si="50"/>
        <v>14.99</v>
      </c>
      <c r="G1549" s="53" t="s">
        <v>1928</v>
      </c>
      <c r="H1549" s="53" t="s">
        <v>257</v>
      </c>
      <c r="J1549" s="53"/>
      <c r="L1549" s="30" t="s">
        <v>283</v>
      </c>
      <c r="M1549" s="31" t="s">
        <v>284</v>
      </c>
      <c r="N1549" s="33" t="s">
        <v>285</v>
      </c>
      <c r="O1549" s="34" t="s">
        <v>304</v>
      </c>
    </row>
    <row r="1550" spans="1:15">
      <c r="A1550" s="29">
        <v>9780435120399</v>
      </c>
      <c r="B1550" s="28" t="s">
        <v>2043</v>
      </c>
      <c r="D1550" s="32">
        <v>13.69</v>
      </c>
      <c r="E1550" s="57">
        <f t="shared" si="51"/>
        <v>18.989999999999998</v>
      </c>
      <c r="F1550" s="68">
        <f t="shared" si="50"/>
        <v>15.99</v>
      </c>
      <c r="G1550" s="53" t="s">
        <v>1928</v>
      </c>
      <c r="H1550" s="53" t="s">
        <v>257</v>
      </c>
      <c r="J1550" s="53"/>
      <c r="L1550" s="30" t="s">
        <v>283</v>
      </c>
      <c r="M1550" s="31" t="s">
        <v>332</v>
      </c>
      <c r="N1550" s="33" t="s">
        <v>527</v>
      </c>
      <c r="O1550" s="34" t="s">
        <v>828</v>
      </c>
    </row>
    <row r="1551" spans="1:15">
      <c r="A1551" s="29">
        <v>9780435120962</v>
      </c>
      <c r="B1551" s="28" t="s">
        <v>2044</v>
      </c>
      <c r="D1551" s="32">
        <v>13.49</v>
      </c>
      <c r="E1551" s="57">
        <f t="shared" si="51"/>
        <v>18.989999999999998</v>
      </c>
      <c r="F1551" s="68">
        <f t="shared" si="50"/>
        <v>15.99</v>
      </c>
      <c r="G1551" s="53" t="s">
        <v>1928</v>
      </c>
      <c r="H1551" s="53" t="s">
        <v>257</v>
      </c>
      <c r="J1551" s="53"/>
      <c r="L1551" s="30" t="s">
        <v>283</v>
      </c>
      <c r="M1551" s="31" t="s">
        <v>284</v>
      </c>
      <c r="N1551" s="33" t="s">
        <v>285</v>
      </c>
      <c r="O1551" s="34" t="s">
        <v>304</v>
      </c>
    </row>
    <row r="1552" spans="1:15">
      <c r="A1552" s="29">
        <v>9780435121006</v>
      </c>
      <c r="B1552" s="28" t="s">
        <v>2045</v>
      </c>
      <c r="D1552" s="32">
        <v>13.69</v>
      </c>
      <c r="E1552" s="57">
        <f t="shared" si="51"/>
        <v>18.989999999999998</v>
      </c>
      <c r="F1552" s="68">
        <f t="shared" si="50"/>
        <v>15.99</v>
      </c>
      <c r="G1552" s="53" t="s">
        <v>1928</v>
      </c>
      <c r="H1552" s="53" t="s">
        <v>257</v>
      </c>
      <c r="J1552" s="53"/>
      <c r="L1552" s="30" t="s">
        <v>283</v>
      </c>
      <c r="M1552" s="31" t="s">
        <v>332</v>
      </c>
      <c r="N1552" s="33" t="s">
        <v>527</v>
      </c>
      <c r="O1552" s="34" t="s">
        <v>828</v>
      </c>
    </row>
    <row r="1553" spans="1:15">
      <c r="A1553" s="29">
        <v>9780435121082</v>
      </c>
      <c r="B1553" s="28" t="s">
        <v>2046</v>
      </c>
      <c r="D1553" s="32">
        <v>13.09</v>
      </c>
      <c r="E1553" s="57">
        <f t="shared" si="51"/>
        <v>17.989999999999998</v>
      </c>
      <c r="F1553" s="68">
        <f t="shared" si="50"/>
        <v>14.99</v>
      </c>
      <c r="G1553" s="53" t="s">
        <v>1928</v>
      </c>
      <c r="H1553" s="53" t="s">
        <v>257</v>
      </c>
      <c r="J1553" s="53"/>
      <c r="L1553" s="30" t="s">
        <v>283</v>
      </c>
      <c r="M1553" s="31" t="s">
        <v>332</v>
      </c>
      <c r="N1553" s="33" t="s">
        <v>527</v>
      </c>
      <c r="O1553" s="34" t="s">
        <v>828</v>
      </c>
    </row>
    <row r="1554" spans="1:15">
      <c r="A1554" s="29">
        <v>9780435121464</v>
      </c>
      <c r="B1554" s="28" t="s">
        <v>2047</v>
      </c>
      <c r="D1554" s="32">
        <v>13.69</v>
      </c>
      <c r="E1554" s="57">
        <f t="shared" si="51"/>
        <v>18.989999999999998</v>
      </c>
      <c r="F1554" s="68">
        <f t="shared" si="50"/>
        <v>15.99</v>
      </c>
      <c r="G1554" s="53" t="s">
        <v>1928</v>
      </c>
      <c r="H1554" s="53" t="s">
        <v>257</v>
      </c>
      <c r="J1554" s="53"/>
      <c r="L1554" s="30" t="s">
        <v>283</v>
      </c>
      <c r="M1554" s="31" t="s">
        <v>284</v>
      </c>
      <c r="N1554" s="33" t="s">
        <v>285</v>
      </c>
      <c r="O1554" s="34" t="s">
        <v>304</v>
      </c>
    </row>
    <row r="1555" spans="1:15">
      <c r="A1555" s="29">
        <v>9780435121488</v>
      </c>
      <c r="B1555" s="28" t="s">
        <v>2048</v>
      </c>
      <c r="D1555" s="32">
        <v>13.09</v>
      </c>
      <c r="E1555" s="57">
        <f t="shared" si="51"/>
        <v>17.989999999999998</v>
      </c>
      <c r="F1555" s="68">
        <f t="shared" si="50"/>
        <v>14.99</v>
      </c>
      <c r="G1555" s="53" t="s">
        <v>1928</v>
      </c>
      <c r="H1555" s="53" t="s">
        <v>257</v>
      </c>
      <c r="J1555" s="53"/>
      <c r="L1555" s="30" t="s">
        <v>283</v>
      </c>
      <c r="M1555" s="31" t="s">
        <v>284</v>
      </c>
      <c r="N1555" s="33" t="s">
        <v>285</v>
      </c>
      <c r="O1555" s="34" t="s">
        <v>304</v>
      </c>
    </row>
    <row r="1556" spans="1:15">
      <c r="A1556" s="29">
        <v>9780435121624</v>
      </c>
      <c r="B1556" s="28" t="s">
        <v>2049</v>
      </c>
      <c r="D1556" s="32">
        <v>13.49</v>
      </c>
      <c r="E1556" s="57">
        <f t="shared" si="51"/>
        <v>18.989999999999998</v>
      </c>
      <c r="F1556" s="68">
        <f t="shared" ref="F1556:F1618" si="52">ROUNDUP(D1556*1.1354,0)-0.01</f>
        <v>15.99</v>
      </c>
      <c r="G1556" s="53" t="s">
        <v>1928</v>
      </c>
      <c r="H1556" s="53" t="s">
        <v>257</v>
      </c>
      <c r="J1556" s="53"/>
      <c r="L1556" s="30" t="s">
        <v>283</v>
      </c>
      <c r="M1556" s="31" t="s">
        <v>284</v>
      </c>
      <c r="N1556" s="33" t="s">
        <v>285</v>
      </c>
      <c r="O1556" s="34" t="s">
        <v>304</v>
      </c>
    </row>
    <row r="1557" spans="1:15">
      <c r="A1557" s="29">
        <v>9780435121655</v>
      </c>
      <c r="B1557" s="28" t="s">
        <v>2050</v>
      </c>
      <c r="D1557" s="32">
        <v>13.49</v>
      </c>
      <c r="E1557" s="57">
        <f t="shared" si="51"/>
        <v>18.989999999999998</v>
      </c>
      <c r="F1557" s="68">
        <f t="shared" si="52"/>
        <v>15.99</v>
      </c>
      <c r="G1557" s="53" t="s">
        <v>1928</v>
      </c>
      <c r="H1557" s="53" t="s">
        <v>257</v>
      </c>
      <c r="J1557" s="53"/>
      <c r="L1557" s="30" t="s">
        <v>283</v>
      </c>
      <c r="M1557" s="31" t="s">
        <v>284</v>
      </c>
      <c r="N1557" s="33" t="s">
        <v>285</v>
      </c>
      <c r="O1557" s="34" t="s">
        <v>304</v>
      </c>
    </row>
    <row r="1558" spans="1:15">
      <c r="A1558" s="29">
        <v>9780435121761</v>
      </c>
      <c r="B1558" s="28" t="s">
        <v>2051</v>
      </c>
      <c r="D1558" s="32">
        <v>13.69</v>
      </c>
      <c r="E1558" s="57">
        <f t="shared" si="51"/>
        <v>18.989999999999998</v>
      </c>
      <c r="F1558" s="68">
        <f t="shared" si="52"/>
        <v>15.99</v>
      </c>
      <c r="G1558" s="53" t="s">
        <v>1928</v>
      </c>
      <c r="H1558" s="53" t="s">
        <v>257</v>
      </c>
      <c r="J1558" s="53"/>
      <c r="L1558" s="30" t="s">
        <v>283</v>
      </c>
      <c r="M1558" s="31" t="s">
        <v>332</v>
      </c>
      <c r="N1558" s="33" t="s">
        <v>527</v>
      </c>
      <c r="O1558" s="34" t="s">
        <v>828</v>
      </c>
    </row>
    <row r="1559" spans="1:15">
      <c r="A1559" s="29">
        <v>9780435122027</v>
      </c>
      <c r="B1559" s="28" t="s">
        <v>2052</v>
      </c>
      <c r="D1559" s="32">
        <v>13.09</v>
      </c>
      <c r="E1559" s="57">
        <f t="shared" si="51"/>
        <v>17.989999999999998</v>
      </c>
      <c r="F1559" s="68">
        <f t="shared" si="52"/>
        <v>14.99</v>
      </c>
      <c r="G1559" s="53" t="s">
        <v>1928</v>
      </c>
      <c r="H1559" s="53" t="s">
        <v>257</v>
      </c>
      <c r="J1559" s="53"/>
      <c r="L1559" s="30" t="s">
        <v>283</v>
      </c>
      <c r="M1559" s="31" t="s">
        <v>332</v>
      </c>
      <c r="N1559" s="33" t="s">
        <v>527</v>
      </c>
      <c r="O1559" s="34" t="s">
        <v>828</v>
      </c>
    </row>
    <row r="1560" spans="1:15">
      <c r="A1560" s="29">
        <v>9780435122034</v>
      </c>
      <c r="B1560" s="28" t="s">
        <v>2053</v>
      </c>
      <c r="D1560" s="32">
        <v>13.09</v>
      </c>
      <c r="E1560" s="57">
        <f t="shared" si="51"/>
        <v>17.989999999999998</v>
      </c>
      <c r="F1560" s="68">
        <f t="shared" si="52"/>
        <v>14.99</v>
      </c>
      <c r="G1560" s="53" t="s">
        <v>1928</v>
      </c>
      <c r="H1560" s="53" t="s">
        <v>257</v>
      </c>
      <c r="J1560" s="53"/>
      <c r="L1560" s="30" t="s">
        <v>283</v>
      </c>
      <c r="M1560" s="31" t="s">
        <v>332</v>
      </c>
      <c r="N1560" s="33" t="s">
        <v>527</v>
      </c>
      <c r="O1560" s="34" t="s">
        <v>828</v>
      </c>
    </row>
    <row r="1561" spans="1:15">
      <c r="A1561" s="29">
        <v>9780435122164</v>
      </c>
      <c r="B1561" s="28" t="s">
        <v>2054</v>
      </c>
      <c r="D1561" s="32">
        <v>12.99</v>
      </c>
      <c r="E1561" s="57">
        <f t="shared" si="51"/>
        <v>17.989999999999998</v>
      </c>
      <c r="F1561" s="68">
        <f t="shared" si="52"/>
        <v>14.99</v>
      </c>
      <c r="G1561" s="53" t="s">
        <v>1928</v>
      </c>
      <c r="H1561" s="53" t="s">
        <v>257</v>
      </c>
      <c r="J1561" s="53"/>
      <c r="L1561" s="30" t="s">
        <v>283</v>
      </c>
      <c r="M1561" s="31" t="s">
        <v>332</v>
      </c>
      <c r="N1561" s="33" t="s">
        <v>527</v>
      </c>
      <c r="O1561" s="34" t="s">
        <v>828</v>
      </c>
    </row>
    <row r="1562" spans="1:15">
      <c r="A1562" s="29">
        <v>9780435123123</v>
      </c>
      <c r="B1562" s="28" t="s">
        <v>2055</v>
      </c>
      <c r="D1562" s="32">
        <v>13.49</v>
      </c>
      <c r="E1562" s="57">
        <f t="shared" si="51"/>
        <v>18.989999999999998</v>
      </c>
      <c r="F1562" s="68">
        <f t="shared" si="52"/>
        <v>15.99</v>
      </c>
      <c r="G1562" s="53" t="s">
        <v>1928</v>
      </c>
      <c r="H1562" s="53" t="s">
        <v>257</v>
      </c>
      <c r="J1562" s="53"/>
      <c r="L1562" s="30" t="s">
        <v>283</v>
      </c>
      <c r="M1562" s="31" t="s">
        <v>332</v>
      </c>
      <c r="N1562" s="33" t="s">
        <v>527</v>
      </c>
      <c r="O1562" s="34" t="s">
        <v>828</v>
      </c>
    </row>
    <row r="1563" spans="1:15">
      <c r="A1563" s="29">
        <v>9780435123246</v>
      </c>
      <c r="B1563" s="28" t="s">
        <v>2056</v>
      </c>
      <c r="D1563" s="32">
        <v>13.69</v>
      </c>
      <c r="E1563" s="57">
        <f t="shared" si="51"/>
        <v>18.989999999999998</v>
      </c>
      <c r="F1563" s="68">
        <f t="shared" si="52"/>
        <v>15.99</v>
      </c>
      <c r="G1563" s="53" t="s">
        <v>1928</v>
      </c>
      <c r="H1563" s="53" t="s">
        <v>257</v>
      </c>
      <c r="J1563" s="53"/>
      <c r="L1563" s="30" t="s">
        <v>283</v>
      </c>
      <c r="M1563" s="31" t="s">
        <v>284</v>
      </c>
      <c r="N1563" s="33" t="s">
        <v>285</v>
      </c>
      <c r="O1563" s="34" t="s">
        <v>304</v>
      </c>
    </row>
    <row r="1564" spans="1:15">
      <c r="A1564" s="29">
        <v>9780435123437</v>
      </c>
      <c r="B1564" s="28" t="s">
        <v>2057</v>
      </c>
      <c r="D1564" s="32">
        <v>13.49</v>
      </c>
      <c r="E1564" s="57">
        <f t="shared" si="51"/>
        <v>18.989999999999998</v>
      </c>
      <c r="F1564" s="68">
        <f t="shared" si="52"/>
        <v>15.99</v>
      </c>
      <c r="G1564" s="53" t="s">
        <v>1928</v>
      </c>
      <c r="H1564" s="53" t="s">
        <v>257</v>
      </c>
      <c r="J1564" s="53"/>
      <c r="L1564" s="30" t="s">
        <v>283</v>
      </c>
      <c r="M1564" s="31" t="s">
        <v>284</v>
      </c>
      <c r="N1564" s="33" t="s">
        <v>285</v>
      </c>
      <c r="O1564" s="34" t="s">
        <v>304</v>
      </c>
    </row>
    <row r="1565" spans="1:15">
      <c r="A1565" s="29">
        <v>9780435123574</v>
      </c>
      <c r="B1565" s="28" t="s">
        <v>2058</v>
      </c>
      <c r="D1565" s="32">
        <v>13.69</v>
      </c>
      <c r="E1565" s="57">
        <f t="shared" si="51"/>
        <v>18.989999999999998</v>
      </c>
      <c r="F1565" s="68">
        <f t="shared" si="52"/>
        <v>15.99</v>
      </c>
      <c r="G1565" s="53" t="s">
        <v>1928</v>
      </c>
      <c r="H1565" s="53" t="s">
        <v>257</v>
      </c>
      <c r="J1565" s="53"/>
      <c r="L1565" s="30" t="s">
        <v>283</v>
      </c>
      <c r="M1565" s="31" t="s">
        <v>284</v>
      </c>
      <c r="N1565" s="33" t="s">
        <v>285</v>
      </c>
      <c r="O1565" s="34" t="s">
        <v>304</v>
      </c>
    </row>
    <row r="1566" spans="1:15">
      <c r="A1566" s="29">
        <v>9780435123789</v>
      </c>
      <c r="B1566" s="28" t="s">
        <v>2059</v>
      </c>
      <c r="D1566" s="32">
        <v>13.09</v>
      </c>
      <c r="E1566" s="57">
        <f t="shared" si="51"/>
        <v>17.989999999999998</v>
      </c>
      <c r="F1566" s="68">
        <f t="shared" si="52"/>
        <v>14.99</v>
      </c>
      <c r="G1566" s="53" t="s">
        <v>1928</v>
      </c>
      <c r="H1566" s="53" t="s">
        <v>257</v>
      </c>
      <c r="J1566" s="53"/>
      <c r="L1566" s="30" t="s">
        <v>283</v>
      </c>
      <c r="M1566" s="31" t="s">
        <v>284</v>
      </c>
      <c r="N1566" s="33" t="s">
        <v>285</v>
      </c>
      <c r="O1566" s="34" t="s">
        <v>304</v>
      </c>
    </row>
    <row r="1567" spans="1:15">
      <c r="A1567" s="29">
        <v>9780435124052</v>
      </c>
      <c r="B1567" s="28" t="s">
        <v>2060</v>
      </c>
      <c r="D1567" s="32">
        <v>13.49</v>
      </c>
      <c r="E1567" s="57">
        <f t="shared" si="51"/>
        <v>18.989999999999998</v>
      </c>
      <c r="F1567" s="68">
        <f t="shared" si="52"/>
        <v>15.99</v>
      </c>
      <c r="G1567" s="53" t="s">
        <v>1928</v>
      </c>
      <c r="H1567" s="53" t="s">
        <v>257</v>
      </c>
      <c r="J1567" s="53"/>
      <c r="L1567" s="30" t="s">
        <v>283</v>
      </c>
      <c r="M1567" s="31" t="s">
        <v>332</v>
      </c>
      <c r="N1567" s="33" t="s">
        <v>527</v>
      </c>
      <c r="O1567" s="34" t="s">
        <v>828</v>
      </c>
    </row>
    <row r="1568" spans="1:15">
      <c r="A1568" s="29">
        <v>9780435124090</v>
      </c>
      <c r="B1568" s="28" t="s">
        <v>2061</v>
      </c>
      <c r="D1568" s="32">
        <v>13.69</v>
      </c>
      <c r="E1568" s="57">
        <f t="shared" si="51"/>
        <v>18.989999999999998</v>
      </c>
      <c r="F1568" s="68">
        <f t="shared" si="52"/>
        <v>15.99</v>
      </c>
      <c r="G1568" s="53" t="s">
        <v>1928</v>
      </c>
      <c r="H1568" s="53" t="s">
        <v>257</v>
      </c>
      <c r="J1568" s="53"/>
      <c r="L1568" s="30" t="s">
        <v>283</v>
      </c>
      <c r="M1568" s="31" t="s">
        <v>284</v>
      </c>
      <c r="N1568" s="33" t="s">
        <v>285</v>
      </c>
      <c r="O1568" s="34" t="s">
        <v>304</v>
      </c>
    </row>
    <row r="1569" spans="1:15">
      <c r="A1569" s="29">
        <v>9780435124106</v>
      </c>
      <c r="B1569" s="28" t="s">
        <v>2062</v>
      </c>
      <c r="D1569" s="32">
        <v>13.69</v>
      </c>
      <c r="E1569" s="57">
        <f t="shared" si="51"/>
        <v>18.989999999999998</v>
      </c>
      <c r="F1569" s="68">
        <f t="shared" si="52"/>
        <v>15.99</v>
      </c>
      <c r="G1569" s="53" t="s">
        <v>1928</v>
      </c>
      <c r="H1569" s="53" t="s">
        <v>257</v>
      </c>
      <c r="J1569" s="53"/>
      <c r="L1569" s="30" t="s">
        <v>283</v>
      </c>
      <c r="M1569" s="31" t="s">
        <v>284</v>
      </c>
      <c r="N1569" s="33" t="s">
        <v>285</v>
      </c>
      <c r="O1569" s="34" t="s">
        <v>304</v>
      </c>
    </row>
    <row r="1570" spans="1:15">
      <c r="A1570" s="29">
        <v>9780435124571</v>
      </c>
      <c r="B1570" s="28" t="s">
        <v>2063</v>
      </c>
      <c r="D1570" s="32">
        <v>13.69</v>
      </c>
      <c r="E1570" s="57">
        <f t="shared" si="51"/>
        <v>18.989999999999998</v>
      </c>
      <c r="F1570" s="68">
        <f t="shared" si="52"/>
        <v>15.99</v>
      </c>
      <c r="G1570" s="53" t="s">
        <v>1928</v>
      </c>
      <c r="H1570" s="53" t="s">
        <v>257</v>
      </c>
      <c r="J1570" s="53"/>
      <c r="L1570" s="30" t="s">
        <v>283</v>
      </c>
      <c r="M1570" s="31" t="s">
        <v>332</v>
      </c>
      <c r="N1570" s="33" t="s">
        <v>527</v>
      </c>
      <c r="O1570" s="34" t="s">
        <v>828</v>
      </c>
    </row>
    <row r="1571" spans="1:15">
      <c r="A1571" s="29">
        <v>9780435124687</v>
      </c>
      <c r="B1571" s="28" t="s">
        <v>2064</v>
      </c>
      <c r="D1571" s="32">
        <v>13.49</v>
      </c>
      <c r="E1571" s="57">
        <f t="shared" si="51"/>
        <v>18.989999999999998</v>
      </c>
      <c r="F1571" s="68">
        <f t="shared" si="52"/>
        <v>15.99</v>
      </c>
      <c r="G1571" s="53" t="s">
        <v>1928</v>
      </c>
      <c r="H1571" s="53" t="s">
        <v>257</v>
      </c>
      <c r="J1571" s="53"/>
      <c r="L1571" s="30" t="s">
        <v>283</v>
      </c>
      <c r="M1571" s="31" t="s">
        <v>332</v>
      </c>
      <c r="N1571" s="33" t="s">
        <v>527</v>
      </c>
      <c r="O1571" s="34" t="s">
        <v>828</v>
      </c>
    </row>
    <row r="1572" spans="1:15">
      <c r="A1572" s="29">
        <v>9780435124809</v>
      </c>
      <c r="B1572" s="28" t="s">
        <v>2065</v>
      </c>
      <c r="D1572" s="32">
        <v>13.09</v>
      </c>
      <c r="E1572" s="57">
        <f t="shared" si="51"/>
        <v>17.989999999999998</v>
      </c>
      <c r="F1572" s="68">
        <f t="shared" si="52"/>
        <v>14.99</v>
      </c>
      <c r="G1572" s="53" t="s">
        <v>1928</v>
      </c>
      <c r="H1572" s="53" t="s">
        <v>257</v>
      </c>
      <c r="J1572" s="53"/>
      <c r="L1572" s="30" t="s">
        <v>283</v>
      </c>
      <c r="M1572" s="31" t="s">
        <v>332</v>
      </c>
      <c r="N1572" s="33" t="s">
        <v>527</v>
      </c>
      <c r="O1572" s="34" t="s">
        <v>828</v>
      </c>
    </row>
    <row r="1573" spans="1:15">
      <c r="A1573" s="29">
        <v>9780435125301</v>
      </c>
      <c r="B1573" s="28" t="s">
        <v>2066</v>
      </c>
      <c r="D1573" s="32">
        <v>13.69</v>
      </c>
      <c r="E1573" s="57">
        <f t="shared" si="51"/>
        <v>18.989999999999998</v>
      </c>
      <c r="F1573" s="68">
        <f t="shared" si="52"/>
        <v>15.99</v>
      </c>
      <c r="G1573" s="53" t="s">
        <v>1928</v>
      </c>
      <c r="H1573" s="53" t="s">
        <v>257</v>
      </c>
      <c r="J1573" s="53"/>
      <c r="L1573" s="30" t="s">
        <v>283</v>
      </c>
      <c r="M1573" s="31" t="s">
        <v>332</v>
      </c>
      <c r="N1573" s="33" t="s">
        <v>527</v>
      </c>
      <c r="O1573" s="34" t="s">
        <v>828</v>
      </c>
    </row>
    <row r="1574" spans="1:15">
      <c r="A1574" s="29">
        <v>9780435130411</v>
      </c>
      <c r="B1574" s="28" t="s">
        <v>2067</v>
      </c>
      <c r="D1574" s="32">
        <v>13.09</v>
      </c>
      <c r="E1574" s="57">
        <f t="shared" si="51"/>
        <v>17.989999999999998</v>
      </c>
      <c r="F1574" s="68">
        <f t="shared" si="52"/>
        <v>14.99</v>
      </c>
      <c r="G1574" s="53" t="s">
        <v>1928</v>
      </c>
      <c r="H1574" s="53" t="s">
        <v>257</v>
      </c>
      <c r="J1574" s="53"/>
      <c r="L1574" s="30" t="s">
        <v>283</v>
      </c>
      <c r="M1574" s="31" t="s">
        <v>332</v>
      </c>
      <c r="N1574" s="33" t="s">
        <v>527</v>
      </c>
      <c r="O1574" s="34" t="s">
        <v>828</v>
      </c>
    </row>
    <row r="1575" spans="1:15">
      <c r="A1575" s="29">
        <v>9780435130619</v>
      </c>
      <c r="B1575" s="28" t="s">
        <v>2068</v>
      </c>
      <c r="D1575" s="32">
        <v>12.99</v>
      </c>
      <c r="E1575" s="57">
        <f t="shared" si="51"/>
        <v>17.989999999999998</v>
      </c>
      <c r="F1575" s="68">
        <f t="shared" si="52"/>
        <v>14.99</v>
      </c>
      <c r="G1575" s="53" t="s">
        <v>1928</v>
      </c>
      <c r="H1575" s="53" t="s">
        <v>257</v>
      </c>
      <c r="J1575" s="53"/>
      <c r="L1575" s="30" t="s">
        <v>283</v>
      </c>
      <c r="M1575" s="31" t="s">
        <v>332</v>
      </c>
      <c r="N1575" s="33" t="s">
        <v>527</v>
      </c>
      <c r="O1575" s="34" t="s">
        <v>828</v>
      </c>
    </row>
    <row r="1576" spans="1:15">
      <c r="A1576" s="29">
        <v>9780435131081</v>
      </c>
      <c r="B1576" s="28" t="s">
        <v>2069</v>
      </c>
      <c r="D1576" s="32">
        <v>13.49</v>
      </c>
      <c r="E1576" s="57">
        <f t="shared" si="51"/>
        <v>18.989999999999998</v>
      </c>
      <c r="F1576" s="68">
        <f t="shared" si="52"/>
        <v>15.99</v>
      </c>
      <c r="G1576" s="53" t="s">
        <v>1928</v>
      </c>
      <c r="H1576" s="53" t="s">
        <v>257</v>
      </c>
      <c r="J1576" s="53"/>
      <c r="L1576" s="30" t="s">
        <v>283</v>
      </c>
      <c r="M1576" s="31" t="s">
        <v>332</v>
      </c>
      <c r="N1576" s="33" t="s">
        <v>527</v>
      </c>
      <c r="O1576" s="34" t="s">
        <v>828</v>
      </c>
    </row>
    <row r="1577" spans="1:15">
      <c r="A1577" s="29">
        <v>9780435891572</v>
      </c>
      <c r="B1577" s="28" t="s">
        <v>2070</v>
      </c>
      <c r="D1577" s="32">
        <v>13.09</v>
      </c>
      <c r="E1577" s="57">
        <f t="shared" si="51"/>
        <v>17.989999999999998</v>
      </c>
      <c r="F1577" s="68">
        <f t="shared" si="52"/>
        <v>14.99</v>
      </c>
      <c r="G1577" s="53" t="s">
        <v>1928</v>
      </c>
      <c r="H1577" s="53" t="s">
        <v>257</v>
      </c>
      <c r="J1577" s="53"/>
      <c r="L1577" s="30" t="s">
        <v>283</v>
      </c>
      <c r="M1577" s="31" t="s">
        <v>332</v>
      </c>
      <c r="N1577" s="33" t="s">
        <v>527</v>
      </c>
      <c r="O1577" s="34" t="s">
        <v>828</v>
      </c>
    </row>
    <row r="1578" spans="1:15">
      <c r="A1578" s="29">
        <v>9780435123710</v>
      </c>
      <c r="B1578" s="28" t="s">
        <v>2071</v>
      </c>
      <c r="D1578" s="32">
        <v>13.09</v>
      </c>
      <c r="E1578" s="57">
        <f t="shared" si="51"/>
        <v>17.989999999999998</v>
      </c>
      <c r="F1578" s="68">
        <f t="shared" si="52"/>
        <v>14.99</v>
      </c>
      <c r="G1578" s="53" t="s">
        <v>1928</v>
      </c>
      <c r="H1578" s="53" t="s">
        <v>257</v>
      </c>
      <c r="J1578" s="53"/>
      <c r="L1578" s="30" t="s">
        <v>283</v>
      </c>
      <c r="M1578" s="31" t="s">
        <v>332</v>
      </c>
      <c r="N1578" s="33" t="s">
        <v>527</v>
      </c>
      <c r="O1578" s="34" t="s">
        <v>828</v>
      </c>
    </row>
    <row r="1579" spans="1:15">
      <c r="A1579" s="29">
        <v>9780435125134</v>
      </c>
      <c r="B1579" s="28" t="s">
        <v>2072</v>
      </c>
      <c r="D1579" s="32">
        <v>13.09</v>
      </c>
      <c r="E1579" s="57">
        <f t="shared" si="51"/>
        <v>17.989999999999998</v>
      </c>
      <c r="F1579" s="68">
        <f t="shared" si="52"/>
        <v>14.99</v>
      </c>
      <c r="G1579" s="53" t="s">
        <v>1928</v>
      </c>
      <c r="H1579" s="53" t="s">
        <v>257</v>
      </c>
      <c r="J1579" s="53"/>
      <c r="L1579" s="30" t="s">
        <v>283</v>
      </c>
      <c r="M1579" s="31" t="s">
        <v>332</v>
      </c>
      <c r="N1579" s="33" t="s">
        <v>527</v>
      </c>
      <c r="O1579" s="34" t="s">
        <v>828</v>
      </c>
    </row>
    <row r="1580" spans="1:15">
      <c r="A1580" s="29">
        <v>9780435125288</v>
      </c>
      <c r="B1580" s="28" t="s">
        <v>2073</v>
      </c>
      <c r="D1580" s="32">
        <v>13.09</v>
      </c>
      <c r="E1580" s="57">
        <f t="shared" si="51"/>
        <v>17.989999999999998</v>
      </c>
      <c r="F1580" s="68">
        <f t="shared" si="52"/>
        <v>14.99</v>
      </c>
      <c r="G1580" s="53" t="s">
        <v>1928</v>
      </c>
      <c r="H1580" s="53" t="s">
        <v>257</v>
      </c>
      <c r="J1580" s="53"/>
      <c r="L1580" s="30" t="s">
        <v>283</v>
      </c>
      <c r="M1580" s="31" t="s">
        <v>332</v>
      </c>
      <c r="N1580" s="33" t="s">
        <v>527</v>
      </c>
      <c r="O1580" s="34" t="s">
        <v>828</v>
      </c>
    </row>
    <row r="1581" spans="1:15">
      <c r="A1581" s="29">
        <v>9780435125295</v>
      </c>
      <c r="B1581" s="28" t="s">
        <v>2074</v>
      </c>
      <c r="D1581" s="32">
        <v>13.09</v>
      </c>
      <c r="E1581" s="57">
        <f t="shared" si="51"/>
        <v>17.989999999999998</v>
      </c>
      <c r="F1581" s="68">
        <f t="shared" si="52"/>
        <v>14.99</v>
      </c>
      <c r="G1581" s="53" t="s">
        <v>1928</v>
      </c>
      <c r="H1581" s="53" t="s">
        <v>257</v>
      </c>
      <c r="J1581" s="53"/>
      <c r="L1581" s="30" t="s">
        <v>283</v>
      </c>
      <c r="M1581" s="31" t="s">
        <v>332</v>
      </c>
      <c r="N1581" s="33" t="s">
        <v>527</v>
      </c>
      <c r="O1581" s="34" t="s">
        <v>828</v>
      </c>
    </row>
    <row r="1582" spans="1:15">
      <c r="A1582" s="29">
        <v>9780435125370</v>
      </c>
      <c r="B1582" s="28" t="s">
        <v>2075</v>
      </c>
      <c r="D1582" s="32">
        <v>13.09</v>
      </c>
      <c r="E1582" s="57">
        <f t="shared" si="51"/>
        <v>17.989999999999998</v>
      </c>
      <c r="F1582" s="68">
        <f t="shared" si="52"/>
        <v>14.99</v>
      </c>
      <c r="G1582" s="53" t="s">
        <v>1928</v>
      </c>
      <c r="H1582" s="53" t="s">
        <v>257</v>
      </c>
      <c r="J1582" s="53"/>
      <c r="L1582" s="30" t="s">
        <v>283</v>
      </c>
      <c r="M1582" s="31" t="s">
        <v>332</v>
      </c>
      <c r="N1582" s="33" t="s">
        <v>527</v>
      </c>
      <c r="O1582" s="34" t="s">
        <v>828</v>
      </c>
    </row>
    <row r="1583" spans="1:15">
      <c r="A1583" s="29">
        <v>9780435126070</v>
      </c>
      <c r="B1583" s="28" t="s">
        <v>2076</v>
      </c>
      <c r="D1583" s="32">
        <v>13.69</v>
      </c>
      <c r="E1583" s="57">
        <f t="shared" si="51"/>
        <v>18.989999999999998</v>
      </c>
      <c r="F1583" s="68">
        <f t="shared" si="52"/>
        <v>15.99</v>
      </c>
      <c r="G1583" s="53" t="s">
        <v>1928</v>
      </c>
      <c r="H1583" s="53" t="s">
        <v>257</v>
      </c>
      <c r="J1583" s="53"/>
      <c r="L1583" s="30" t="s">
        <v>283</v>
      </c>
      <c r="M1583" s="31" t="s">
        <v>284</v>
      </c>
      <c r="N1583" s="33" t="s">
        <v>285</v>
      </c>
      <c r="O1583" s="34" t="s">
        <v>304</v>
      </c>
    </row>
    <row r="1584" spans="1:15">
      <c r="A1584" s="29">
        <v>9780435130589</v>
      </c>
      <c r="B1584" s="28" t="s">
        <v>2077</v>
      </c>
      <c r="D1584" s="32">
        <v>13.69</v>
      </c>
      <c r="E1584" s="57">
        <f t="shared" si="51"/>
        <v>18.989999999999998</v>
      </c>
      <c r="F1584" s="68">
        <f t="shared" si="52"/>
        <v>15.99</v>
      </c>
      <c r="G1584" s="53" t="s">
        <v>1928</v>
      </c>
      <c r="H1584" s="53" t="s">
        <v>257</v>
      </c>
      <c r="J1584" s="53"/>
      <c r="L1584" s="30" t="s">
        <v>283</v>
      </c>
      <c r="M1584" s="31" t="s">
        <v>332</v>
      </c>
      <c r="N1584" s="33" t="s">
        <v>527</v>
      </c>
      <c r="O1584" s="34" t="s">
        <v>828</v>
      </c>
    </row>
    <row r="1585" spans="1:15">
      <c r="A1585" s="29">
        <v>9780435131937</v>
      </c>
      <c r="B1585" s="28" t="s">
        <v>2078</v>
      </c>
      <c r="D1585" s="32">
        <v>13.49</v>
      </c>
      <c r="E1585" s="57">
        <f t="shared" si="51"/>
        <v>18.989999999999998</v>
      </c>
      <c r="F1585" s="68">
        <f t="shared" si="52"/>
        <v>15.99</v>
      </c>
      <c r="G1585" s="53" t="s">
        <v>1928</v>
      </c>
      <c r="H1585" s="53" t="s">
        <v>257</v>
      </c>
      <c r="J1585" s="53"/>
      <c r="L1585" s="30" t="s">
        <v>283</v>
      </c>
      <c r="M1585" s="31" t="s">
        <v>332</v>
      </c>
      <c r="N1585" s="33" t="s">
        <v>527</v>
      </c>
      <c r="O1585" s="34" t="s">
        <v>828</v>
      </c>
    </row>
    <row r="1586" spans="1:15">
      <c r="A1586" s="29">
        <v>9780435131944</v>
      </c>
      <c r="B1586" s="28" t="s">
        <v>2079</v>
      </c>
      <c r="D1586" s="32">
        <v>13.49</v>
      </c>
      <c r="E1586" s="57">
        <f t="shared" si="51"/>
        <v>18.989999999999998</v>
      </c>
      <c r="F1586" s="68">
        <f t="shared" si="52"/>
        <v>15.99</v>
      </c>
      <c r="G1586" s="53" t="s">
        <v>1928</v>
      </c>
      <c r="H1586" s="53" t="s">
        <v>257</v>
      </c>
      <c r="J1586" s="53"/>
      <c r="L1586" s="30" t="s">
        <v>283</v>
      </c>
      <c r="M1586" s="31" t="s">
        <v>332</v>
      </c>
      <c r="N1586" s="33" t="s">
        <v>527</v>
      </c>
      <c r="O1586" s="34" t="s">
        <v>828</v>
      </c>
    </row>
    <row r="1587" spans="1:15">
      <c r="A1587" s="29">
        <v>9780435017057</v>
      </c>
      <c r="B1587" s="28" t="s">
        <v>2080</v>
      </c>
      <c r="D1587" s="32">
        <v>13.49</v>
      </c>
      <c r="E1587" s="57">
        <f t="shared" si="51"/>
        <v>18.989999999999998</v>
      </c>
      <c r="F1587" s="68">
        <f t="shared" si="52"/>
        <v>15.99</v>
      </c>
      <c r="G1587" s="53" t="s">
        <v>1928</v>
      </c>
      <c r="H1587" s="53" t="s">
        <v>257</v>
      </c>
      <c r="J1587" s="53"/>
      <c r="L1587" s="30" t="s">
        <v>283</v>
      </c>
      <c r="M1587" s="31" t="s">
        <v>284</v>
      </c>
      <c r="N1587" s="33" t="s">
        <v>285</v>
      </c>
      <c r="O1587" s="34" t="s">
        <v>304</v>
      </c>
    </row>
    <row r="1588" spans="1:15">
      <c r="A1588" s="29">
        <v>9780435045920</v>
      </c>
      <c r="B1588" s="28" t="s">
        <v>2081</v>
      </c>
      <c r="D1588" s="32">
        <v>13.09</v>
      </c>
      <c r="E1588" s="57">
        <f t="shared" si="51"/>
        <v>17.989999999999998</v>
      </c>
      <c r="F1588" s="68">
        <f t="shared" si="52"/>
        <v>14.99</v>
      </c>
      <c r="G1588" s="53" t="s">
        <v>1928</v>
      </c>
      <c r="H1588" s="53" t="s">
        <v>257</v>
      </c>
      <c r="J1588" s="53"/>
      <c r="L1588" s="30" t="s">
        <v>283</v>
      </c>
      <c r="M1588" s="31" t="s">
        <v>332</v>
      </c>
      <c r="N1588" s="33" t="s">
        <v>527</v>
      </c>
      <c r="O1588" s="34" t="s">
        <v>828</v>
      </c>
    </row>
    <row r="1589" spans="1:15">
      <c r="A1589" s="29">
        <v>9780435120054</v>
      </c>
      <c r="B1589" s="28" t="s">
        <v>2082</v>
      </c>
      <c r="D1589" s="32">
        <v>13.69</v>
      </c>
      <c r="E1589" s="57">
        <f t="shared" si="51"/>
        <v>18.989999999999998</v>
      </c>
      <c r="F1589" s="68">
        <f t="shared" si="52"/>
        <v>15.99</v>
      </c>
      <c r="G1589" s="53" t="s">
        <v>1928</v>
      </c>
      <c r="H1589" s="53" t="s">
        <v>257</v>
      </c>
      <c r="J1589" s="53"/>
      <c r="L1589" s="30" t="s">
        <v>283</v>
      </c>
      <c r="M1589" s="31" t="s">
        <v>332</v>
      </c>
      <c r="N1589" s="33" t="s">
        <v>527</v>
      </c>
      <c r="O1589" s="34" t="s">
        <v>828</v>
      </c>
    </row>
    <row r="1590" spans="1:15">
      <c r="A1590" s="29">
        <v>9780435124243</v>
      </c>
      <c r="B1590" s="28" t="s">
        <v>2083</v>
      </c>
      <c r="D1590" s="32">
        <v>13.49</v>
      </c>
      <c r="E1590" s="57">
        <f t="shared" si="51"/>
        <v>18.989999999999998</v>
      </c>
      <c r="F1590" s="68">
        <f t="shared" si="52"/>
        <v>15.99</v>
      </c>
      <c r="G1590" s="53" t="s">
        <v>1928</v>
      </c>
      <c r="H1590" s="53" t="s">
        <v>257</v>
      </c>
      <c r="J1590" s="53"/>
      <c r="L1590" s="30" t="s">
        <v>283</v>
      </c>
      <c r="M1590" s="31" t="s">
        <v>332</v>
      </c>
      <c r="N1590" s="33" t="s">
        <v>527</v>
      </c>
      <c r="O1590" s="34" t="s">
        <v>828</v>
      </c>
    </row>
    <row r="1591" spans="1:15">
      <c r="A1591" s="29">
        <v>9780435124953</v>
      </c>
      <c r="B1591" s="28" t="s">
        <v>2084</v>
      </c>
      <c r="D1591" s="32">
        <v>13.69</v>
      </c>
      <c r="E1591" s="57">
        <f t="shared" si="51"/>
        <v>18.989999999999998</v>
      </c>
      <c r="F1591" s="68">
        <f t="shared" si="52"/>
        <v>15.99</v>
      </c>
      <c r="G1591" s="53" t="s">
        <v>1928</v>
      </c>
      <c r="H1591" s="53" t="s">
        <v>257</v>
      </c>
      <c r="J1591" s="53"/>
      <c r="L1591" s="30" t="s">
        <v>283</v>
      </c>
      <c r="M1591" s="31" t="s">
        <v>332</v>
      </c>
      <c r="N1591" s="33" t="s">
        <v>527</v>
      </c>
      <c r="O1591" s="34" t="s">
        <v>828</v>
      </c>
    </row>
    <row r="1592" spans="1:15">
      <c r="A1592" s="29">
        <v>9780435125035</v>
      </c>
      <c r="B1592" s="28" t="s">
        <v>2085</v>
      </c>
      <c r="D1592" s="32">
        <v>13.09</v>
      </c>
      <c r="E1592" s="57">
        <f t="shared" si="51"/>
        <v>17.989999999999998</v>
      </c>
      <c r="F1592" s="68">
        <f t="shared" si="52"/>
        <v>14.99</v>
      </c>
      <c r="G1592" s="53" t="s">
        <v>1928</v>
      </c>
      <c r="H1592" s="53" t="s">
        <v>257</v>
      </c>
      <c r="J1592" s="53"/>
      <c r="L1592" s="30" t="s">
        <v>283</v>
      </c>
      <c r="M1592" s="31" t="s">
        <v>332</v>
      </c>
      <c r="N1592" s="33" t="s">
        <v>527</v>
      </c>
      <c r="O1592" s="34" t="s">
        <v>828</v>
      </c>
    </row>
    <row r="1593" spans="1:15">
      <c r="A1593" s="29">
        <v>9780435126094</v>
      </c>
      <c r="B1593" s="28" t="s">
        <v>2086</v>
      </c>
      <c r="D1593" s="32">
        <v>13.69</v>
      </c>
      <c r="E1593" s="57">
        <f t="shared" si="51"/>
        <v>18.989999999999998</v>
      </c>
      <c r="F1593" s="68">
        <f t="shared" si="52"/>
        <v>15.99</v>
      </c>
      <c r="G1593" s="53" t="s">
        <v>1928</v>
      </c>
      <c r="H1593" s="53" t="s">
        <v>257</v>
      </c>
      <c r="J1593" s="53"/>
      <c r="L1593" s="30" t="s">
        <v>283</v>
      </c>
      <c r="M1593" s="31" t="s">
        <v>284</v>
      </c>
      <c r="N1593" s="33" t="s">
        <v>285</v>
      </c>
      <c r="O1593" s="34" t="s">
        <v>304</v>
      </c>
    </row>
    <row r="1594" spans="1:15">
      <c r="A1594" s="29">
        <v>9780435122751</v>
      </c>
      <c r="B1594" s="28" t="s">
        <v>2087</v>
      </c>
      <c r="D1594" s="32">
        <v>13.69</v>
      </c>
      <c r="E1594" s="57">
        <f t="shared" si="51"/>
        <v>18.989999999999998</v>
      </c>
      <c r="F1594" s="68">
        <f t="shared" si="52"/>
        <v>15.99</v>
      </c>
      <c r="G1594" s="53" t="s">
        <v>1928</v>
      </c>
      <c r="H1594" s="53" t="s">
        <v>257</v>
      </c>
      <c r="J1594" s="53"/>
      <c r="L1594" s="30" t="s">
        <v>283</v>
      </c>
      <c r="M1594" s="31" t="s">
        <v>332</v>
      </c>
      <c r="N1594" s="33" t="s">
        <v>527</v>
      </c>
      <c r="O1594" s="34" t="s">
        <v>828</v>
      </c>
    </row>
    <row r="1595" spans="1:15">
      <c r="A1595" s="29">
        <v>9780435123901</v>
      </c>
      <c r="B1595" s="28" t="s">
        <v>2088</v>
      </c>
      <c r="D1595" s="32">
        <v>13.09</v>
      </c>
      <c r="E1595" s="57">
        <f t="shared" si="51"/>
        <v>17.989999999999998</v>
      </c>
      <c r="F1595" s="68">
        <f t="shared" si="52"/>
        <v>14.99</v>
      </c>
      <c r="G1595" s="53" t="s">
        <v>1928</v>
      </c>
      <c r="H1595" s="53" t="s">
        <v>257</v>
      </c>
      <c r="J1595" s="53"/>
      <c r="L1595" s="30" t="s">
        <v>283</v>
      </c>
      <c r="M1595" s="31" t="s">
        <v>332</v>
      </c>
      <c r="N1595" s="33" t="s">
        <v>527</v>
      </c>
      <c r="O1595" s="34" t="s">
        <v>828</v>
      </c>
    </row>
    <row r="1596" spans="1:15">
      <c r="A1596" s="29">
        <v>9780435124649</v>
      </c>
      <c r="B1596" s="28" t="s">
        <v>2089</v>
      </c>
      <c r="D1596" s="32">
        <v>13.49</v>
      </c>
      <c r="E1596" s="57">
        <f t="shared" si="51"/>
        <v>18.989999999999998</v>
      </c>
      <c r="F1596" s="68">
        <f t="shared" si="52"/>
        <v>15.99</v>
      </c>
      <c r="G1596" s="53" t="s">
        <v>1928</v>
      </c>
      <c r="H1596" s="53" t="s">
        <v>257</v>
      </c>
      <c r="J1596" s="53"/>
      <c r="L1596" s="30" t="s">
        <v>283</v>
      </c>
      <c r="M1596" s="31" t="s">
        <v>332</v>
      </c>
      <c r="N1596" s="33" t="s">
        <v>527</v>
      </c>
      <c r="O1596" s="34" t="s">
        <v>828</v>
      </c>
    </row>
    <row r="1597" spans="1:15">
      <c r="A1597" s="29">
        <v>9780435124823</v>
      </c>
      <c r="B1597" s="28" t="s">
        <v>2090</v>
      </c>
      <c r="D1597" s="32">
        <v>12.99</v>
      </c>
      <c r="E1597" s="57">
        <f t="shared" si="51"/>
        <v>17.989999999999998</v>
      </c>
      <c r="F1597" s="68">
        <f t="shared" si="52"/>
        <v>14.99</v>
      </c>
      <c r="G1597" s="53" t="s">
        <v>1928</v>
      </c>
      <c r="H1597" s="53" t="s">
        <v>257</v>
      </c>
      <c r="J1597" s="53"/>
      <c r="L1597" s="30" t="s">
        <v>283</v>
      </c>
      <c r="M1597" s="31" t="s">
        <v>284</v>
      </c>
      <c r="N1597" s="33" t="s">
        <v>285</v>
      </c>
      <c r="O1597" s="34" t="s">
        <v>304</v>
      </c>
    </row>
    <row r="1598" spans="1:15">
      <c r="A1598" s="29">
        <v>9780435124977</v>
      </c>
      <c r="B1598" s="28" t="s">
        <v>2091</v>
      </c>
      <c r="D1598" s="32">
        <v>13.09</v>
      </c>
      <c r="E1598" s="57">
        <f t="shared" si="51"/>
        <v>17.989999999999998</v>
      </c>
      <c r="F1598" s="68">
        <f t="shared" si="52"/>
        <v>14.99</v>
      </c>
      <c r="G1598" s="53" t="s">
        <v>1928</v>
      </c>
      <c r="H1598" s="53" t="s">
        <v>257</v>
      </c>
      <c r="J1598" s="53"/>
      <c r="L1598" s="30" t="s">
        <v>283</v>
      </c>
      <c r="M1598" s="31" t="s">
        <v>332</v>
      </c>
      <c r="N1598" s="33" t="s">
        <v>527</v>
      </c>
      <c r="O1598" s="34" t="s">
        <v>828</v>
      </c>
    </row>
    <row r="1599" spans="1:15">
      <c r="A1599" s="29">
        <v>9780435125240</v>
      </c>
      <c r="B1599" s="28" t="s">
        <v>2092</v>
      </c>
      <c r="D1599" s="32">
        <v>13.09</v>
      </c>
      <c r="E1599" s="57">
        <f t="shared" si="51"/>
        <v>17.989999999999998</v>
      </c>
      <c r="F1599" s="68">
        <f t="shared" si="52"/>
        <v>14.99</v>
      </c>
      <c r="G1599" s="53" t="s">
        <v>1928</v>
      </c>
      <c r="H1599" s="53" t="s">
        <v>257</v>
      </c>
      <c r="J1599" s="53"/>
      <c r="L1599" s="30" t="s">
        <v>283</v>
      </c>
      <c r="M1599" s="31" t="s">
        <v>332</v>
      </c>
      <c r="N1599" s="33" t="s">
        <v>527</v>
      </c>
      <c r="O1599" s="34" t="s">
        <v>828</v>
      </c>
    </row>
    <row r="1600" spans="1:15">
      <c r="A1600" s="29">
        <v>9780435125455</v>
      </c>
      <c r="B1600" s="28" t="s">
        <v>2093</v>
      </c>
      <c r="D1600" s="32">
        <v>13.69</v>
      </c>
      <c r="E1600" s="57">
        <f t="shared" si="51"/>
        <v>18.989999999999998</v>
      </c>
      <c r="F1600" s="68">
        <f t="shared" si="52"/>
        <v>15.99</v>
      </c>
      <c r="G1600" s="53" t="s">
        <v>1928</v>
      </c>
      <c r="H1600" s="53" t="s">
        <v>257</v>
      </c>
      <c r="J1600" s="53"/>
      <c r="L1600" s="30" t="s">
        <v>283</v>
      </c>
      <c r="M1600" s="31" t="s">
        <v>332</v>
      </c>
      <c r="N1600" s="33" t="s">
        <v>527</v>
      </c>
      <c r="O1600" s="34" t="s">
        <v>828</v>
      </c>
    </row>
    <row r="1601" spans="1:15">
      <c r="A1601" s="29">
        <v>9780435125622</v>
      </c>
      <c r="B1601" s="28" t="s">
        <v>2094</v>
      </c>
      <c r="D1601" s="32">
        <v>13.09</v>
      </c>
      <c r="E1601" s="57">
        <f t="shared" si="51"/>
        <v>17.989999999999998</v>
      </c>
      <c r="F1601" s="68">
        <f t="shared" si="52"/>
        <v>14.99</v>
      </c>
      <c r="G1601" s="53" t="s">
        <v>1928</v>
      </c>
      <c r="H1601" s="53" t="s">
        <v>257</v>
      </c>
      <c r="J1601" s="53"/>
      <c r="L1601" s="30" t="s">
        <v>283</v>
      </c>
      <c r="M1601" s="31" t="s">
        <v>332</v>
      </c>
      <c r="N1601" s="33" t="s">
        <v>527</v>
      </c>
      <c r="O1601" s="34" t="s">
        <v>828</v>
      </c>
    </row>
    <row r="1602" spans="1:15">
      <c r="A1602" s="29">
        <v>9780435126100</v>
      </c>
      <c r="B1602" s="28" t="s">
        <v>2095</v>
      </c>
      <c r="D1602" s="32">
        <v>13.69</v>
      </c>
      <c r="E1602" s="57">
        <f t="shared" si="51"/>
        <v>18.989999999999998</v>
      </c>
      <c r="F1602" s="68">
        <f t="shared" si="52"/>
        <v>15.99</v>
      </c>
      <c r="G1602" s="53" t="s">
        <v>1928</v>
      </c>
      <c r="H1602" s="53" t="s">
        <v>257</v>
      </c>
      <c r="J1602" s="53"/>
      <c r="L1602" s="30" t="s">
        <v>283</v>
      </c>
      <c r="M1602" s="31" t="s">
        <v>284</v>
      </c>
      <c r="N1602" s="33" t="s">
        <v>285</v>
      </c>
      <c r="O1602" s="34" t="s">
        <v>304</v>
      </c>
    </row>
    <row r="1603" spans="1:15">
      <c r="A1603" s="29">
        <v>9780435131357</v>
      </c>
      <c r="B1603" s="28" t="s">
        <v>2096</v>
      </c>
      <c r="D1603" s="32">
        <v>13.09</v>
      </c>
      <c r="E1603" s="57">
        <f t="shared" ref="E1603:E1620" si="53">ROUNDUP(D1603*1.35,0)-0.01</f>
        <v>17.989999999999998</v>
      </c>
      <c r="F1603" s="68">
        <f t="shared" si="52"/>
        <v>14.99</v>
      </c>
      <c r="G1603" s="53" t="s">
        <v>1928</v>
      </c>
      <c r="H1603" s="53" t="s">
        <v>257</v>
      </c>
      <c r="J1603" s="53"/>
      <c r="L1603" s="30" t="s">
        <v>283</v>
      </c>
      <c r="M1603" s="31" t="s">
        <v>332</v>
      </c>
      <c r="N1603" s="33" t="s">
        <v>527</v>
      </c>
      <c r="O1603" s="34" t="s">
        <v>828</v>
      </c>
    </row>
    <row r="1604" spans="1:15">
      <c r="A1604" s="29">
        <v>9780435131975</v>
      </c>
      <c r="B1604" s="28" t="s">
        <v>2097</v>
      </c>
      <c r="D1604" s="32">
        <v>13.69</v>
      </c>
      <c r="E1604" s="57">
        <f t="shared" si="53"/>
        <v>18.989999999999998</v>
      </c>
      <c r="F1604" s="68">
        <f t="shared" si="52"/>
        <v>15.99</v>
      </c>
      <c r="G1604" s="53" t="s">
        <v>1928</v>
      </c>
      <c r="H1604" s="53" t="s">
        <v>257</v>
      </c>
      <c r="J1604" s="53"/>
      <c r="L1604" s="30" t="s">
        <v>283</v>
      </c>
      <c r="M1604" s="31" t="s">
        <v>332</v>
      </c>
      <c r="N1604" s="33" t="s">
        <v>527</v>
      </c>
      <c r="O1604" s="34" t="s">
        <v>828</v>
      </c>
    </row>
    <row r="1605" spans="1:15">
      <c r="A1605" s="29">
        <v>9780435126049</v>
      </c>
      <c r="B1605" s="28" t="s">
        <v>2098</v>
      </c>
      <c r="D1605" s="32">
        <v>13.69</v>
      </c>
      <c r="E1605" s="57">
        <f t="shared" si="53"/>
        <v>18.989999999999998</v>
      </c>
      <c r="F1605" s="68">
        <f t="shared" si="52"/>
        <v>15.99</v>
      </c>
      <c r="G1605" s="53" t="s">
        <v>1928</v>
      </c>
      <c r="H1605" s="53" t="s">
        <v>257</v>
      </c>
      <c r="J1605" s="53"/>
      <c r="L1605" s="30" t="s">
        <v>283</v>
      </c>
      <c r="M1605" s="31" t="s">
        <v>284</v>
      </c>
      <c r="N1605" s="33" t="s">
        <v>285</v>
      </c>
      <c r="O1605" s="34" t="s">
        <v>304</v>
      </c>
    </row>
    <row r="1606" spans="1:15">
      <c r="A1606" s="29">
        <v>9780435104122</v>
      </c>
      <c r="B1606" s="28" t="s">
        <v>2099</v>
      </c>
      <c r="D1606" s="32">
        <v>23.69</v>
      </c>
      <c r="E1606" s="57">
        <f t="shared" si="53"/>
        <v>31.99</v>
      </c>
      <c r="F1606" s="68">
        <f t="shared" si="52"/>
        <v>26.99</v>
      </c>
      <c r="G1606" s="53" t="s">
        <v>1928</v>
      </c>
      <c r="H1606" s="53" t="s">
        <v>2100</v>
      </c>
      <c r="J1606" s="53"/>
      <c r="L1606" s="30" t="s">
        <v>283</v>
      </c>
      <c r="M1606" s="31" t="s">
        <v>332</v>
      </c>
      <c r="N1606" s="33" t="s">
        <v>527</v>
      </c>
      <c r="O1606" s="34" t="s">
        <v>828</v>
      </c>
    </row>
    <row r="1607" spans="1:15">
      <c r="A1607" s="29">
        <v>9780435761813</v>
      </c>
      <c r="B1607" s="28" t="s">
        <v>2101</v>
      </c>
      <c r="D1607" s="32">
        <v>17.190000000000001</v>
      </c>
      <c r="E1607" s="57">
        <f t="shared" si="53"/>
        <v>23.99</v>
      </c>
      <c r="F1607" s="68">
        <f t="shared" si="52"/>
        <v>19.989999999999998</v>
      </c>
      <c r="G1607" s="53" t="s">
        <v>1928</v>
      </c>
      <c r="H1607" s="53" t="s">
        <v>2100</v>
      </c>
      <c r="J1607" s="53"/>
      <c r="L1607" s="30" t="s">
        <v>283</v>
      </c>
      <c r="M1607" s="31" t="s">
        <v>332</v>
      </c>
      <c r="N1607" s="33" t="s">
        <v>527</v>
      </c>
      <c r="O1607" s="34" t="s">
        <v>828</v>
      </c>
    </row>
    <row r="1608" spans="1:15">
      <c r="A1608" s="29">
        <v>9780435026448</v>
      </c>
      <c r="B1608" s="28" t="s">
        <v>2102</v>
      </c>
      <c r="D1608" s="32">
        <v>12.49</v>
      </c>
      <c r="E1608" s="57">
        <f t="shared" si="53"/>
        <v>16.989999999999998</v>
      </c>
      <c r="F1608" s="68">
        <f t="shared" si="52"/>
        <v>14.99</v>
      </c>
      <c r="G1608" s="53" t="s">
        <v>1928</v>
      </c>
      <c r="H1608" s="53" t="s">
        <v>2103</v>
      </c>
      <c r="J1608" s="53"/>
      <c r="L1608" s="30" t="s">
        <v>283</v>
      </c>
      <c r="M1608" s="31" t="s">
        <v>284</v>
      </c>
      <c r="N1608" s="33" t="s">
        <v>285</v>
      </c>
      <c r="O1608" s="34" t="s">
        <v>304</v>
      </c>
    </row>
    <row r="1609" spans="1:15">
      <c r="A1609" s="29">
        <v>9780435026493</v>
      </c>
      <c r="B1609" s="28" t="s">
        <v>2104</v>
      </c>
      <c r="D1609" s="32">
        <v>12.49</v>
      </c>
      <c r="E1609" s="57">
        <f t="shared" si="53"/>
        <v>16.989999999999998</v>
      </c>
      <c r="F1609" s="68">
        <f t="shared" si="52"/>
        <v>14.99</v>
      </c>
      <c r="G1609" s="53" t="s">
        <v>1928</v>
      </c>
      <c r="H1609" s="53" t="s">
        <v>2103</v>
      </c>
      <c r="J1609" s="53"/>
      <c r="L1609" s="30" t="s">
        <v>283</v>
      </c>
      <c r="M1609" s="31" t="s">
        <v>284</v>
      </c>
      <c r="N1609" s="33" t="s">
        <v>285</v>
      </c>
      <c r="O1609" s="34" t="s">
        <v>304</v>
      </c>
    </row>
    <row r="1610" spans="1:15">
      <c r="A1610" s="29">
        <v>9780435193058</v>
      </c>
      <c r="B1610" s="28" t="s">
        <v>2105</v>
      </c>
      <c r="D1610" s="32">
        <v>10.99</v>
      </c>
      <c r="E1610" s="57">
        <f t="shared" si="53"/>
        <v>14.99</v>
      </c>
      <c r="F1610" s="68">
        <f t="shared" si="52"/>
        <v>12.99</v>
      </c>
      <c r="G1610" s="53" t="s">
        <v>1928</v>
      </c>
      <c r="H1610" s="53" t="s">
        <v>2103</v>
      </c>
      <c r="J1610" s="53"/>
      <c r="L1610" s="30" t="s">
        <v>283</v>
      </c>
      <c r="M1610" s="31" t="s">
        <v>463</v>
      </c>
      <c r="N1610" s="33" t="s">
        <v>464</v>
      </c>
      <c r="O1610" s="34" t="s">
        <v>465</v>
      </c>
    </row>
    <row r="1611" spans="1:15">
      <c r="A1611" s="29">
        <v>9780435193119</v>
      </c>
      <c r="B1611" s="28" t="s">
        <v>2106</v>
      </c>
      <c r="D1611" s="32">
        <v>11.29</v>
      </c>
      <c r="E1611" s="57">
        <f t="shared" si="53"/>
        <v>15.99</v>
      </c>
      <c r="F1611" s="68">
        <f t="shared" si="52"/>
        <v>12.99</v>
      </c>
      <c r="G1611" s="53" t="s">
        <v>1928</v>
      </c>
      <c r="H1611" s="53" t="s">
        <v>2103</v>
      </c>
      <c r="J1611" s="53"/>
      <c r="L1611" s="30" t="s">
        <v>283</v>
      </c>
      <c r="M1611" s="31" t="s">
        <v>463</v>
      </c>
      <c r="N1611" s="33" t="s">
        <v>464</v>
      </c>
      <c r="O1611" s="34" t="s">
        <v>465</v>
      </c>
    </row>
    <row r="1612" spans="1:15">
      <c r="A1612" s="29">
        <v>9780435026462</v>
      </c>
      <c r="B1612" s="28" t="s">
        <v>2107</v>
      </c>
      <c r="D1612" s="32">
        <v>13.09</v>
      </c>
      <c r="E1612" s="57">
        <f t="shared" si="53"/>
        <v>17.989999999999998</v>
      </c>
      <c r="F1612" s="68">
        <f t="shared" si="52"/>
        <v>14.99</v>
      </c>
      <c r="G1612" s="53" t="s">
        <v>1928</v>
      </c>
      <c r="H1612" s="53" t="s">
        <v>2103</v>
      </c>
      <c r="J1612" s="53"/>
      <c r="L1612" s="30" t="s">
        <v>283</v>
      </c>
      <c r="M1612" s="31" t="s">
        <v>284</v>
      </c>
      <c r="N1612" s="33" t="s">
        <v>285</v>
      </c>
      <c r="O1612" s="34" t="s">
        <v>304</v>
      </c>
    </row>
    <row r="1613" spans="1:15">
      <c r="A1613" s="29">
        <v>9780435150778</v>
      </c>
      <c r="B1613" s="28" t="s">
        <v>2108</v>
      </c>
      <c r="D1613" s="32">
        <v>18.989999999999998</v>
      </c>
      <c r="E1613" s="57">
        <f t="shared" si="53"/>
        <v>25.99</v>
      </c>
      <c r="F1613" s="68">
        <f t="shared" si="52"/>
        <v>21.99</v>
      </c>
      <c r="G1613" s="53" t="s">
        <v>1928</v>
      </c>
      <c r="H1613" s="53" t="s">
        <v>2103</v>
      </c>
      <c r="J1613" s="53"/>
      <c r="L1613" s="30" t="s">
        <v>283</v>
      </c>
      <c r="M1613" s="31" t="s">
        <v>463</v>
      </c>
      <c r="N1613" s="33" t="s">
        <v>464</v>
      </c>
      <c r="O1613" s="34" t="s">
        <v>465</v>
      </c>
    </row>
    <row r="1614" spans="1:15">
      <c r="A1614" s="29">
        <v>9780435193096</v>
      </c>
      <c r="B1614" s="28" t="s">
        <v>2109</v>
      </c>
      <c r="D1614" s="32">
        <v>11.29</v>
      </c>
      <c r="E1614" s="57">
        <f t="shared" si="53"/>
        <v>15.99</v>
      </c>
      <c r="F1614" s="68">
        <f t="shared" si="52"/>
        <v>12.99</v>
      </c>
      <c r="G1614" s="53" t="s">
        <v>1928</v>
      </c>
      <c r="H1614" s="53" t="s">
        <v>2103</v>
      </c>
      <c r="J1614" s="53"/>
      <c r="L1614" s="30" t="s">
        <v>283</v>
      </c>
      <c r="M1614" s="31" t="s">
        <v>463</v>
      </c>
      <c r="N1614" s="33" t="s">
        <v>464</v>
      </c>
      <c r="O1614" s="34" t="s">
        <v>465</v>
      </c>
    </row>
    <row r="1615" spans="1:15">
      <c r="A1615" s="29">
        <v>9780435193102</v>
      </c>
      <c r="B1615" s="28" t="s">
        <v>2110</v>
      </c>
      <c r="D1615" s="32">
        <v>10.99</v>
      </c>
      <c r="E1615" s="57">
        <f t="shared" si="53"/>
        <v>14.99</v>
      </c>
      <c r="F1615" s="68">
        <f t="shared" si="52"/>
        <v>12.99</v>
      </c>
      <c r="G1615" s="53" t="s">
        <v>1928</v>
      </c>
      <c r="H1615" s="53" t="s">
        <v>2103</v>
      </c>
      <c r="J1615" s="53"/>
      <c r="L1615" s="30" t="s">
        <v>283</v>
      </c>
      <c r="M1615" s="31" t="s">
        <v>463</v>
      </c>
      <c r="N1615" s="33" t="s">
        <v>464</v>
      </c>
      <c r="O1615" s="34" t="s">
        <v>465</v>
      </c>
    </row>
    <row r="1616" spans="1:15">
      <c r="A1616" s="29">
        <v>9780435026455</v>
      </c>
      <c r="B1616" s="28" t="s">
        <v>2111</v>
      </c>
      <c r="D1616" s="32">
        <v>13.09</v>
      </c>
      <c r="E1616" s="57">
        <f t="shared" si="53"/>
        <v>17.989999999999998</v>
      </c>
      <c r="F1616" s="68">
        <f t="shared" si="52"/>
        <v>14.99</v>
      </c>
      <c r="G1616" s="53" t="s">
        <v>1928</v>
      </c>
      <c r="H1616" s="53" t="s">
        <v>2103</v>
      </c>
      <c r="J1616" s="53"/>
      <c r="L1616" s="30" t="s">
        <v>283</v>
      </c>
      <c r="M1616" s="31" t="s">
        <v>284</v>
      </c>
      <c r="N1616" s="33" t="s">
        <v>285</v>
      </c>
      <c r="O1616" s="34" t="s">
        <v>304</v>
      </c>
    </row>
    <row r="1617" spans="1:15">
      <c r="A1617" s="29">
        <v>9780435190095</v>
      </c>
      <c r="B1617" s="28" t="s">
        <v>2112</v>
      </c>
      <c r="D1617" s="32">
        <v>13.09</v>
      </c>
      <c r="E1617" s="57">
        <f t="shared" si="53"/>
        <v>17.989999999999998</v>
      </c>
      <c r="F1617" s="68">
        <f t="shared" si="52"/>
        <v>14.99</v>
      </c>
      <c r="G1617" s="53" t="s">
        <v>1928</v>
      </c>
      <c r="H1617" s="53" t="s">
        <v>2103</v>
      </c>
      <c r="J1617" s="53"/>
      <c r="L1617" s="30" t="s">
        <v>283</v>
      </c>
      <c r="M1617" s="31" t="s">
        <v>284</v>
      </c>
      <c r="N1617" s="33" t="s">
        <v>285</v>
      </c>
      <c r="O1617" s="34" t="s">
        <v>304</v>
      </c>
    </row>
    <row r="1618" spans="1:15">
      <c r="A1618" s="29">
        <v>9780435192044</v>
      </c>
      <c r="B1618" s="28" t="s">
        <v>2113</v>
      </c>
      <c r="D1618" s="32">
        <v>12.39</v>
      </c>
      <c r="E1618" s="57">
        <f t="shared" si="53"/>
        <v>16.989999999999998</v>
      </c>
      <c r="F1618" s="68">
        <f t="shared" si="52"/>
        <v>14.99</v>
      </c>
      <c r="G1618" s="53" t="s">
        <v>1928</v>
      </c>
      <c r="H1618" s="53" t="s">
        <v>2103</v>
      </c>
      <c r="J1618" s="53"/>
      <c r="L1618" s="30" t="s">
        <v>283</v>
      </c>
      <c r="M1618" s="31" t="s">
        <v>284</v>
      </c>
      <c r="N1618" s="33" t="s">
        <v>285</v>
      </c>
      <c r="O1618" s="34" t="s">
        <v>304</v>
      </c>
    </row>
    <row r="1619" spans="1:15">
      <c r="A1619" s="29">
        <v>9781292729367</v>
      </c>
      <c r="B1619" s="28" t="s">
        <v>2114</v>
      </c>
      <c r="D1619" s="32">
        <v>5.95</v>
      </c>
      <c r="E1619" s="57">
        <f t="shared" si="53"/>
        <v>8.99</v>
      </c>
      <c r="F1619" s="68">
        <f t="shared" ref="F1619:F1620" si="54">ROUNDUP(D1619*1.1354,0)-0.01</f>
        <v>6.99</v>
      </c>
      <c r="G1619" s="53" t="s">
        <v>1928</v>
      </c>
      <c r="H1619" s="53" t="s">
        <v>2103</v>
      </c>
      <c r="J1619" s="53"/>
      <c r="L1619" s="30" t="s">
        <v>283</v>
      </c>
      <c r="M1619" s="31" t="s">
        <v>284</v>
      </c>
      <c r="N1619" s="33" t="s">
        <v>285</v>
      </c>
      <c r="O1619" s="34" t="s">
        <v>304</v>
      </c>
    </row>
    <row r="1620" spans="1:15">
      <c r="A1620" s="29">
        <v>9781292461168</v>
      </c>
      <c r="B1620" s="28" t="s">
        <v>2115</v>
      </c>
      <c r="D1620" s="32">
        <v>5.95</v>
      </c>
      <c r="E1620" s="57">
        <f t="shared" si="53"/>
        <v>8.99</v>
      </c>
      <c r="F1620" s="68">
        <f t="shared" si="54"/>
        <v>6.99</v>
      </c>
      <c r="G1620" s="53" t="s">
        <v>1928</v>
      </c>
      <c r="H1620" s="53" t="s">
        <v>2103</v>
      </c>
      <c r="J1620" s="53"/>
      <c r="L1620" s="30" t="s">
        <v>283</v>
      </c>
      <c r="M1620" s="31" t="s">
        <v>284</v>
      </c>
      <c r="N1620" s="33" t="s">
        <v>285</v>
      </c>
      <c r="O1620" s="34" t="s">
        <v>304</v>
      </c>
    </row>
    <row r="1621" spans="1:15">
      <c r="A1621" s="29"/>
      <c r="E1621" s="57"/>
      <c r="F1621" s="68"/>
      <c r="G1621" s="53"/>
      <c r="H1621" s="53"/>
      <c r="J1621" s="53"/>
      <c r="L1621" s="30"/>
      <c r="M1621" s="31"/>
      <c r="N1621" s="33"/>
      <c r="O1621" s="34"/>
    </row>
    <row r="1622" spans="1:15">
      <c r="A1622" s="29"/>
      <c r="E1622" s="57"/>
      <c r="F1622" s="68"/>
      <c r="G1622" s="53"/>
      <c r="H1622" s="53"/>
      <c r="J1622" s="53"/>
      <c r="L1622" s="30"/>
      <c r="M1622" s="31"/>
      <c r="N1622" s="33"/>
      <c r="O1622" s="34"/>
    </row>
  </sheetData>
  <sortState xmlns:xlrd2="http://schemas.microsoft.com/office/spreadsheetml/2017/richdata2" ref="A2:Q750">
    <sortCondition ref="E2:E750"/>
    <sortCondition ref="G2:G750"/>
  </sortState>
  <phoneticPr fontId="14" type="noConversion"/>
  <conditionalFormatting sqref="A1623:A1048576 A1:A718 A720:A1437">
    <cfRule type="duplicateValues" dxfId="41" priority="19"/>
  </conditionalFormatting>
  <conditionalFormatting sqref="A1619 A1439 A1441 A1443 A1445 A1447 A1449 A1451 A1453 A1455 A1457 A1459 A1461 A1463 A1465:A1466 A1468 A1470 A1472 A1474 A1476 A1478 A1480:A1481 A1483 A1485 A1488 A1490 A1492 A1494 A1496 A1499 A1502 A1505 A1507 A1509 A1511 A1513 A1515 A1517 A1519 A1521:A1522 A1524 A1526 A1528 A1530 A1532 A1534 A1536 A1538:A1539 A1541:A1542 A1544 A1546 A1548 A1550 A1552 A1554 A1556 A1558 A1560 A1562 A1564 A1566 A1568 A1570 A1572 A1574 A1576 A1578 A1580 A1582 A1584 A1586 A1588 A1590 A1592 A1594 A1596 A1598 A1600 A1602 A1604 A1606:A1607 A1609 A1611 A1613 A1615 A1617">
    <cfRule type="duplicateValues" dxfId="40" priority="13"/>
  </conditionalFormatting>
  <conditionalFormatting sqref="A1621:A1622">
    <cfRule type="duplicateValues" dxfId="39" priority="9"/>
  </conditionalFormatting>
  <conditionalFormatting sqref="A1620">
    <cfRule type="duplicateValues" dxfId="38" priority="8"/>
  </conditionalFormatting>
  <conditionalFormatting sqref="A1608 A1438 A1440 A1442 A1444 A1446 A1448 A1450 A1452 A1454 A1456 A1458 A1460 A1462 A1464 A1467 A1469 A1471 A1473 A1475 A1477 A1479 A1482 A1484 A1486:A1487 A1489 A1491 A1493 A1495 A1497:A1498 A1500:A1501 A1503:A1504 A1506 A1508 A1510 A1512 A1514 A1516 A1518 A1520 A1523 A1525 A1527 A1529 A1531 A1533 A1535 A1537 A1540 A1543 A1545 A1547 A1549 A1551 A1553 A1555 A1557 A1559 A1561 A1563 A1565 A1567 A1569 A1571 A1573 A1575 A1577 A1579 A1581 A1583 A1585 A1587 A1589 A1591 A1593 A1595 A1597 A1599 A1601 A1603 A1605 A1610 A1612 A1614 A1616 A1618">
    <cfRule type="duplicateValues" dxfId="37" priority="21"/>
  </conditionalFormatting>
  <conditionalFormatting sqref="B2:B1620">
    <cfRule type="containsText" dxfId="36" priority="2" operator="containsText" text="Advanced level">
      <formula>NOT(ISERROR(SEARCH("Advanced level",B2)))</formula>
    </cfRule>
    <cfRule type="containsText" dxfId="35" priority="6" operator="containsText" text="AS Level">
      <formula>NOT(ISERROR(SEARCH("AS Level",B2)))</formula>
    </cfRule>
    <cfRule type="containsText" dxfId="34" priority="7" operator="containsText" text="international a level">
      <formula>NOT(ISERROR(SEARCH("international a level",B2)))</formula>
    </cfRule>
  </conditionalFormatting>
  <conditionalFormatting sqref="B1:B1048576">
    <cfRule type="containsText" dxfId="33" priority="1" operator="containsText" text="ESL">
      <formula>NOT(ISERROR(SEARCH("ESL",B1)))</formula>
    </cfRule>
    <cfRule type="containsText" dxfId="32" priority="5" operator="containsText" text="A level">
      <formula>NOT(ISERROR(SEARCH("A level",B1)))</formula>
    </cfRule>
  </conditionalFormatting>
  <conditionalFormatting sqref="B1366">
    <cfRule type="containsText" dxfId="31" priority="3" operator="containsText" text="Advanced level">
      <formula>NOT(ISERROR(SEARCH("Advanced level",B1366)))</formula>
    </cfRule>
    <cfRule type="containsText" dxfId="30" priority="4" operator="containsText" text="advanced level">
      <formula>NOT(ISERROR(SEARCH("advanced level",B1366)))</formula>
    </cfRule>
  </conditionalFormatting>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F43E-4259-4B84-BC10-A83DC4DD056D}">
  <dimension ref="A1:O271"/>
  <sheetViews>
    <sheetView topLeftCell="A11" zoomScaleNormal="100" workbookViewId="0">
      <selection sqref="A1:M1"/>
    </sheetView>
  </sheetViews>
  <sheetFormatPr defaultRowHeight="14.25"/>
  <cols>
    <col min="1" max="1" width="141.42578125" style="80" customWidth="1"/>
    <col min="2" max="2" width="128.140625" style="88" customWidth="1"/>
    <col min="3" max="3" width="23.140625" style="88" customWidth="1"/>
    <col min="4" max="4" width="12.5703125" style="88" customWidth="1"/>
    <col min="5" max="5" width="14.7109375" style="88" customWidth="1"/>
    <col min="6" max="6" width="23.42578125" style="88" customWidth="1"/>
    <col min="7" max="16384" width="9.140625" style="76"/>
  </cols>
  <sheetData>
    <row r="1" spans="1:15">
      <c r="A1" s="754" t="s">
        <v>2205</v>
      </c>
      <c r="B1" s="754"/>
      <c r="C1" s="754"/>
      <c r="D1" s="754"/>
      <c r="E1" s="754"/>
      <c r="F1" s="754"/>
      <c r="G1" s="754"/>
      <c r="H1" s="754"/>
      <c r="I1" s="754"/>
      <c r="J1" s="754"/>
      <c r="K1" s="754"/>
      <c r="L1" s="754"/>
      <c r="M1" s="754"/>
    </row>
    <row r="2" spans="1:15" ht="21" customHeight="1">
      <c r="A2" s="103"/>
      <c r="B2" s="336" t="s">
        <v>263</v>
      </c>
      <c r="C2" s="337" t="s">
        <v>1</v>
      </c>
      <c r="D2" s="337" t="s">
        <v>2118</v>
      </c>
      <c r="E2" s="337" t="s">
        <v>2126</v>
      </c>
      <c r="F2" s="337" t="s">
        <v>264</v>
      </c>
      <c r="G2" s="73"/>
      <c r="H2" s="81" t="s">
        <v>2121</v>
      </c>
      <c r="I2" s="73"/>
      <c r="J2" s="73"/>
      <c r="K2" s="73"/>
      <c r="L2" s="73"/>
      <c r="M2" s="73"/>
    </row>
    <row r="3" spans="1:15" ht="15.75">
      <c r="A3" s="213" t="s">
        <v>755</v>
      </c>
      <c r="B3" s="338"/>
      <c r="C3" s="339"/>
      <c r="D3" s="340"/>
      <c r="E3" s="341"/>
      <c r="F3" s="174"/>
    </row>
    <row r="4" spans="1:15" ht="22.5" customHeight="1">
      <c r="A4" s="213" t="s">
        <v>295</v>
      </c>
      <c r="B4" s="338"/>
      <c r="C4" s="339"/>
      <c r="D4" s="340"/>
      <c r="E4" s="341"/>
      <c r="F4" s="174"/>
      <c r="J4" s="78" t="s">
        <v>2127</v>
      </c>
      <c r="K4" s="78"/>
      <c r="L4" s="78"/>
      <c r="M4" s="78"/>
      <c r="N4" s="83"/>
      <c r="O4" s="83"/>
    </row>
    <row r="5" spans="1:15" ht="22.5" customHeight="1">
      <c r="A5" s="187" t="s">
        <v>1564</v>
      </c>
      <c r="B5" s="151" t="s">
        <v>1565</v>
      </c>
      <c r="C5" s="152">
        <v>9781447977346</v>
      </c>
      <c r="D5" s="153">
        <f>VLOOKUP(A5,'Master List'!B:E,4,FALSE)</f>
        <v>22.99</v>
      </c>
      <c r="E5" s="154">
        <v>18.989999999999998</v>
      </c>
      <c r="F5" s="155">
        <v>16.600000000000001</v>
      </c>
      <c r="J5" s="88" t="s">
        <v>2128</v>
      </c>
      <c r="K5" s="88"/>
      <c r="L5" s="88"/>
      <c r="M5" s="88"/>
      <c r="N5" s="83"/>
      <c r="O5" s="83"/>
    </row>
    <row r="6" spans="1:15" ht="9.75" customHeight="1">
      <c r="A6" s="117"/>
      <c r="C6" s="156"/>
      <c r="D6" s="157"/>
      <c r="E6" s="158"/>
      <c r="F6" s="159"/>
      <c r="J6" s="88" t="s">
        <v>2129</v>
      </c>
      <c r="K6" s="88"/>
      <c r="L6" s="88"/>
      <c r="M6" s="88"/>
      <c r="N6" s="83"/>
      <c r="O6" s="83"/>
    </row>
    <row r="7" spans="1:15" ht="21.75" customHeight="1">
      <c r="A7" s="213" t="s">
        <v>315</v>
      </c>
      <c r="B7" s="174"/>
      <c r="C7" s="338"/>
      <c r="D7" s="153"/>
      <c r="E7" s="340"/>
      <c r="F7" s="341"/>
      <c r="J7" s="88" t="s">
        <v>2130</v>
      </c>
      <c r="K7" s="88"/>
      <c r="L7" s="88"/>
      <c r="M7" s="88"/>
      <c r="N7" s="83"/>
      <c r="O7" s="83"/>
    </row>
    <row r="8" spans="1:15" ht="21.75" customHeight="1">
      <c r="A8" s="187" t="s">
        <v>1569</v>
      </c>
      <c r="B8" s="174" t="s">
        <v>1570</v>
      </c>
      <c r="C8" s="152">
        <v>9781292103365</v>
      </c>
      <c r="D8" s="153">
        <f>VLOOKUP(A8,'Master List'!B:E,4,FALSE)</f>
        <v>109.99</v>
      </c>
      <c r="E8" s="154">
        <v>91.99</v>
      </c>
      <c r="F8" s="155">
        <v>81</v>
      </c>
      <c r="J8" s="88" t="s">
        <v>2131</v>
      </c>
      <c r="K8" s="88"/>
      <c r="L8" s="88"/>
      <c r="M8" s="88"/>
      <c r="N8" s="83"/>
      <c r="O8" s="83"/>
    </row>
    <row r="9" spans="1:15" ht="21.75" customHeight="1">
      <c r="A9" s="187" t="s">
        <v>1574</v>
      </c>
      <c r="B9" s="174" t="s">
        <v>1575</v>
      </c>
      <c r="C9" s="152">
        <v>9781292103372</v>
      </c>
      <c r="D9" s="153">
        <f>VLOOKUP(A9,'Master List'!B:E,4,FALSE)</f>
        <v>145.99</v>
      </c>
      <c r="E9" s="154">
        <v>122.99</v>
      </c>
      <c r="F9" s="155">
        <v>108</v>
      </c>
      <c r="J9" s="88" t="s">
        <v>2132</v>
      </c>
      <c r="K9" s="88"/>
      <c r="L9" s="88"/>
      <c r="M9" s="88"/>
      <c r="N9" s="83"/>
      <c r="O9" s="83"/>
    </row>
    <row r="10" spans="1:15" ht="21.75" customHeight="1">
      <c r="A10" s="187" t="s">
        <v>1578</v>
      </c>
      <c r="B10" s="174" t="s">
        <v>1579</v>
      </c>
      <c r="C10" s="152">
        <v>9781292103389</v>
      </c>
      <c r="D10" s="153">
        <f>VLOOKUP(A10,'Master List'!B:E,4,FALSE)</f>
        <v>183.99</v>
      </c>
      <c r="E10" s="154">
        <v>154.99</v>
      </c>
      <c r="F10" s="155">
        <v>136</v>
      </c>
    </row>
    <row r="11" spans="1:15" ht="21.75" customHeight="1">
      <c r="A11" s="187" t="s">
        <v>1582</v>
      </c>
      <c r="B11" s="174" t="s">
        <v>1583</v>
      </c>
      <c r="C11" s="152">
        <v>9781292103396</v>
      </c>
      <c r="D11" s="153">
        <f>VLOOKUP(A11,'Master List'!B:E,4,FALSE)</f>
        <v>344.99</v>
      </c>
      <c r="E11" s="154">
        <v>289.99</v>
      </c>
      <c r="F11" s="155">
        <v>255</v>
      </c>
    </row>
    <row r="12" spans="1:15" ht="21.75" customHeight="1">
      <c r="A12" s="187" t="s">
        <v>1586</v>
      </c>
      <c r="B12" s="174" t="s">
        <v>1587</v>
      </c>
      <c r="C12" s="152">
        <v>9781292103402</v>
      </c>
      <c r="D12" s="153">
        <f>VLOOKUP(A12,'Master List'!B:E,4,FALSE)</f>
        <v>398.99</v>
      </c>
      <c r="E12" s="154">
        <v>334.99</v>
      </c>
      <c r="F12" s="155">
        <v>295</v>
      </c>
    </row>
    <row r="13" spans="1:15" ht="21.75" customHeight="1">
      <c r="A13" s="187" t="s">
        <v>1590</v>
      </c>
      <c r="B13" s="174" t="s">
        <v>1591</v>
      </c>
      <c r="C13" s="152">
        <v>9781292103419</v>
      </c>
      <c r="D13" s="153">
        <f>VLOOKUP(A13,'Master List'!B:E,4,FALSE)</f>
        <v>715.99</v>
      </c>
      <c r="E13" s="154">
        <v>601.99</v>
      </c>
      <c r="F13" s="155">
        <v>530</v>
      </c>
    </row>
    <row r="14" spans="1:15" ht="6" customHeight="1">
      <c r="A14" s="117"/>
      <c r="C14" s="156"/>
      <c r="D14" s="157"/>
      <c r="E14" s="158"/>
      <c r="F14" s="159"/>
    </row>
    <row r="15" spans="1:15" ht="21.75" customHeight="1">
      <c r="A15" s="213" t="s">
        <v>1601</v>
      </c>
      <c r="B15" s="174"/>
      <c r="C15" s="338"/>
      <c r="D15" s="339"/>
      <c r="E15" s="340"/>
      <c r="F15" s="341"/>
    </row>
    <row r="16" spans="1:15" ht="21.75" customHeight="1">
      <c r="A16" s="187" t="s">
        <v>1599</v>
      </c>
      <c r="B16" s="151" t="s">
        <v>1600</v>
      </c>
      <c r="C16" s="152">
        <v>9781292112961</v>
      </c>
      <c r="D16" s="153">
        <f>VLOOKUP(A16,'Master List'!B:E,4,FALSE)</f>
        <v>18.989999999999998</v>
      </c>
      <c r="E16" s="154">
        <v>15.99</v>
      </c>
      <c r="F16" s="155">
        <v>13.6</v>
      </c>
    </row>
    <row r="17" spans="1:6" ht="21.75" customHeight="1">
      <c r="A17" s="187" t="s">
        <v>1604</v>
      </c>
      <c r="B17" s="151" t="s">
        <v>1600</v>
      </c>
      <c r="C17" s="152">
        <v>9781292112930</v>
      </c>
      <c r="D17" s="153">
        <f>VLOOKUP(A17,'Master List'!B:E,4,FALSE)</f>
        <v>61.99</v>
      </c>
      <c r="E17" s="154">
        <v>51.99</v>
      </c>
      <c r="F17" s="155">
        <v>45.3</v>
      </c>
    </row>
    <row r="18" spans="1:6" ht="21.75" customHeight="1">
      <c r="A18" s="187" t="s">
        <v>1605</v>
      </c>
      <c r="B18" s="151" t="s">
        <v>1600</v>
      </c>
      <c r="C18" s="152">
        <v>9781292112909</v>
      </c>
      <c r="D18" s="153">
        <f>VLOOKUP(A18,'Master List'!B:E,4,FALSE)</f>
        <v>157.99</v>
      </c>
      <c r="E18" s="154">
        <v>132.99</v>
      </c>
      <c r="F18" s="155">
        <v>117</v>
      </c>
    </row>
    <row r="19" spans="1:6" ht="21.75" customHeight="1">
      <c r="A19" s="187" t="s">
        <v>1606</v>
      </c>
      <c r="B19" s="151" t="s">
        <v>1600</v>
      </c>
      <c r="C19" s="152">
        <v>9781292112923</v>
      </c>
      <c r="D19" s="153">
        <f>VLOOKUP(A19,'Master List'!B:E,4,FALSE)</f>
        <v>217.99</v>
      </c>
      <c r="E19" s="154">
        <v>182.99</v>
      </c>
      <c r="F19" s="155">
        <v>161</v>
      </c>
    </row>
    <row r="20" spans="1:6" ht="21.75" customHeight="1">
      <c r="A20" s="187" t="s">
        <v>1607</v>
      </c>
      <c r="B20" s="151" t="s">
        <v>1600</v>
      </c>
      <c r="C20" s="152">
        <v>9781292112947</v>
      </c>
      <c r="D20" s="153">
        <f>VLOOKUP(A20,'Master List'!B:E,4,FALSE)</f>
        <v>260.99</v>
      </c>
      <c r="E20" s="154">
        <v>219.99</v>
      </c>
      <c r="F20" s="155">
        <v>193</v>
      </c>
    </row>
    <row r="21" spans="1:6" ht="21.75" customHeight="1">
      <c r="A21" s="187" t="s">
        <v>1608</v>
      </c>
      <c r="B21" s="151" t="s">
        <v>1600</v>
      </c>
      <c r="C21" s="152">
        <v>9781292112954</v>
      </c>
      <c r="D21" s="153">
        <f>VLOOKUP(A21,'Master List'!B:E,4,FALSE)</f>
        <v>276.99</v>
      </c>
      <c r="E21" s="154">
        <v>232.99</v>
      </c>
      <c r="F21" s="155">
        <v>205</v>
      </c>
    </row>
    <row r="22" spans="1:6" ht="21.75" customHeight="1">
      <c r="A22" s="187" t="s">
        <v>1609</v>
      </c>
      <c r="B22" s="151" t="s">
        <v>1600</v>
      </c>
      <c r="C22" s="152">
        <v>9781292112916</v>
      </c>
      <c r="D22" s="153">
        <f>VLOOKUP(A22,'Master List'!B:E,4,FALSE)</f>
        <v>452.99</v>
      </c>
      <c r="E22" s="154">
        <v>380.99</v>
      </c>
      <c r="F22" s="155">
        <v>335</v>
      </c>
    </row>
    <row r="23" spans="1:6" ht="6.75" customHeight="1">
      <c r="A23" s="117"/>
      <c r="C23" s="156"/>
      <c r="D23" s="157"/>
      <c r="E23" s="158"/>
      <c r="F23" s="159"/>
    </row>
    <row r="24" spans="1:6" ht="20.25" customHeight="1">
      <c r="A24" s="213" t="s">
        <v>435</v>
      </c>
      <c r="B24" s="174"/>
      <c r="C24" s="338"/>
      <c r="D24" s="339"/>
      <c r="E24" s="340"/>
      <c r="F24" s="341"/>
    </row>
    <row r="25" spans="1:6" ht="20.25" customHeight="1">
      <c r="A25" s="187" t="s">
        <v>1624</v>
      </c>
      <c r="B25" s="151" t="s">
        <v>1625</v>
      </c>
      <c r="C25" s="152">
        <v>9781447989967</v>
      </c>
      <c r="D25" s="153">
        <f>VLOOKUP(A25,'Master List'!B:E,4,FALSE)</f>
        <v>14.99</v>
      </c>
      <c r="E25" s="154">
        <v>12.99</v>
      </c>
      <c r="F25" s="155">
        <v>11</v>
      </c>
    </row>
    <row r="26" spans="1:6" ht="20.25" customHeight="1">
      <c r="A26" s="187" t="s">
        <v>1626</v>
      </c>
      <c r="B26" s="174" t="s">
        <v>489</v>
      </c>
      <c r="C26" s="152">
        <v>9781447989936</v>
      </c>
      <c r="D26" s="153">
        <f>VLOOKUP(A26,'Master List'!B:E,4,FALSE)</f>
        <v>14.99</v>
      </c>
      <c r="E26" s="154">
        <v>12.99</v>
      </c>
      <c r="F26" s="155">
        <v>11</v>
      </c>
    </row>
    <row r="27" spans="1:6" ht="6" customHeight="1">
      <c r="A27" s="117"/>
      <c r="C27" s="156"/>
      <c r="D27" s="157"/>
      <c r="E27" s="158"/>
      <c r="F27" s="159"/>
    </row>
    <row r="28" spans="1:6" ht="23.25" customHeight="1">
      <c r="A28" s="213" t="s">
        <v>289</v>
      </c>
      <c r="B28" s="174"/>
      <c r="C28" s="338"/>
      <c r="D28" s="339"/>
      <c r="E28" s="340"/>
      <c r="F28" s="341"/>
    </row>
    <row r="29" spans="1:6" ht="23.25" customHeight="1">
      <c r="A29" s="187" t="s">
        <v>1560</v>
      </c>
      <c r="B29" s="151" t="s">
        <v>1561</v>
      </c>
      <c r="C29" s="152">
        <v>9781447991144</v>
      </c>
      <c r="D29" s="153">
        <f>VLOOKUP(A29,'Master List'!B:E,4,FALSE)</f>
        <v>40.99</v>
      </c>
      <c r="E29" s="154">
        <v>33.99</v>
      </c>
      <c r="F29" s="155">
        <v>29.8</v>
      </c>
    </row>
    <row r="30" spans="1:6" ht="4.5" customHeight="1">
      <c r="A30" s="117"/>
      <c r="C30" s="156"/>
      <c r="D30" s="157"/>
      <c r="E30" s="158"/>
      <c r="F30" s="159"/>
    </row>
    <row r="31" spans="1:6" ht="15.75">
      <c r="A31" s="213" t="s">
        <v>1596</v>
      </c>
      <c r="B31" s="174"/>
      <c r="C31" s="338"/>
      <c r="D31" s="339"/>
      <c r="E31" s="340"/>
      <c r="F31" s="341"/>
    </row>
    <row r="32" spans="1:6" ht="39" customHeight="1">
      <c r="A32" s="187" t="s">
        <v>1594</v>
      </c>
      <c r="B32" s="151" t="s">
        <v>1595</v>
      </c>
      <c r="C32" s="152">
        <v>9781447977421</v>
      </c>
      <c r="D32" s="153">
        <f>VLOOKUP(A32,'Master List'!B:E,4,FALSE)</f>
        <v>369.99</v>
      </c>
      <c r="E32" s="154">
        <v>311.99</v>
      </c>
      <c r="F32" s="155">
        <v>274</v>
      </c>
    </row>
    <row r="33" spans="1:6">
      <c r="A33" s="117"/>
      <c r="C33" s="156"/>
      <c r="D33" s="157"/>
      <c r="E33" s="158"/>
      <c r="F33" s="159"/>
    </row>
    <row r="34" spans="1:6" ht="16.5" customHeight="1">
      <c r="A34" s="214" t="s">
        <v>682</v>
      </c>
      <c r="B34" s="181"/>
      <c r="C34" s="342"/>
      <c r="D34" s="343"/>
      <c r="E34" s="344"/>
      <c r="F34" s="345"/>
    </row>
    <row r="35" spans="1:6" ht="18.75" customHeight="1">
      <c r="A35" s="214" t="s">
        <v>295</v>
      </c>
      <c r="B35" s="181"/>
      <c r="C35" s="342"/>
      <c r="D35" s="343"/>
      <c r="E35" s="344"/>
      <c r="F35" s="345"/>
    </row>
    <row r="36" spans="1:6" ht="21.75" customHeight="1">
      <c r="A36" s="219" t="s">
        <v>1728</v>
      </c>
      <c r="B36" s="346" t="s">
        <v>1656</v>
      </c>
      <c r="C36" s="182">
        <v>9781447983507</v>
      </c>
      <c r="D36" s="183">
        <f>VLOOKUP(A36,'Master List'!B:E,4,FALSE)</f>
        <v>36.99</v>
      </c>
      <c r="E36" s="184">
        <v>30.99</v>
      </c>
      <c r="F36" s="220">
        <v>27.2</v>
      </c>
    </row>
    <row r="37" spans="1:6" ht="5.25" customHeight="1">
      <c r="A37" s="117"/>
      <c r="C37" s="156"/>
      <c r="D37" s="157"/>
      <c r="E37" s="158"/>
      <c r="F37" s="159"/>
    </row>
    <row r="38" spans="1:6" ht="21" customHeight="1">
      <c r="A38" s="214" t="s">
        <v>315</v>
      </c>
      <c r="B38" s="181"/>
      <c r="C38" s="342"/>
      <c r="D38" s="343"/>
      <c r="E38" s="344"/>
      <c r="F38" s="345"/>
    </row>
    <row r="39" spans="1:6" ht="21" customHeight="1">
      <c r="A39" s="219" t="s">
        <v>1729</v>
      </c>
      <c r="B39" s="181" t="s">
        <v>1681</v>
      </c>
      <c r="C39" s="182">
        <v>9781292107981</v>
      </c>
      <c r="D39" s="183">
        <f>VLOOKUP(A39,'Master List'!B:E,4,FALSE)</f>
        <v>217.99</v>
      </c>
      <c r="E39" s="184">
        <v>182.99</v>
      </c>
      <c r="F39" s="220">
        <v>161</v>
      </c>
    </row>
    <row r="40" spans="1:6" ht="21" customHeight="1">
      <c r="A40" s="219" t="s">
        <v>1730</v>
      </c>
      <c r="B40" s="181" t="s">
        <v>1690</v>
      </c>
      <c r="C40" s="182">
        <v>9781292108018</v>
      </c>
      <c r="D40" s="183">
        <f>VLOOKUP(A40,'Master List'!B:E,4,FALSE)</f>
        <v>337.99</v>
      </c>
      <c r="E40" s="184">
        <v>283.99</v>
      </c>
      <c r="F40" s="220">
        <v>250</v>
      </c>
    </row>
    <row r="41" spans="1:6" ht="21" customHeight="1">
      <c r="A41" s="219" t="s">
        <v>1731</v>
      </c>
      <c r="B41" s="181" t="s">
        <v>1699</v>
      </c>
      <c r="C41" s="182">
        <v>9781292108032</v>
      </c>
      <c r="D41" s="183">
        <f>VLOOKUP(A41,'Master List'!B:E,4,FALSE)</f>
        <v>530.99</v>
      </c>
      <c r="E41" s="184">
        <v>446.99</v>
      </c>
      <c r="F41" s="220">
        <v>393</v>
      </c>
    </row>
    <row r="42" spans="1:6" ht="21" customHeight="1">
      <c r="A42" s="219" t="s">
        <v>1732</v>
      </c>
      <c r="B42" s="181" t="s">
        <v>1708</v>
      </c>
      <c r="C42" s="182">
        <v>9781292108049</v>
      </c>
      <c r="D42" s="183">
        <f>VLOOKUP(A42,'Master List'!B:E,4,FALSE)</f>
        <v>643.99</v>
      </c>
      <c r="E42" s="184">
        <v>541.99</v>
      </c>
      <c r="F42" s="220">
        <v>477</v>
      </c>
    </row>
    <row r="43" spans="1:6" ht="21" customHeight="1">
      <c r="A43" s="219" t="s">
        <v>1733</v>
      </c>
      <c r="B43" s="181" t="s">
        <v>1717</v>
      </c>
      <c r="C43" s="182">
        <v>9781292108001</v>
      </c>
      <c r="D43" s="183">
        <f>VLOOKUP(A43,'Master List'!B:E,4,FALSE)</f>
        <v>1133.99</v>
      </c>
      <c r="E43" s="184">
        <v>953.99</v>
      </c>
      <c r="F43" s="220">
        <v>840</v>
      </c>
    </row>
    <row r="44" spans="1:6" ht="6.75" customHeight="1">
      <c r="A44" s="117"/>
      <c r="C44" s="156"/>
      <c r="D44" s="157"/>
      <c r="E44" s="158"/>
      <c r="F44" s="159"/>
    </row>
    <row r="45" spans="1:6" ht="21" customHeight="1">
      <c r="A45" s="214" t="s">
        <v>289</v>
      </c>
      <c r="B45" s="181"/>
      <c r="C45" s="342"/>
      <c r="D45" s="343"/>
      <c r="E45" s="344"/>
      <c r="F45" s="345"/>
    </row>
    <row r="46" spans="1:6" ht="21" customHeight="1">
      <c r="A46" s="219" t="s">
        <v>1725</v>
      </c>
      <c r="B46" s="346" t="s">
        <v>476</v>
      </c>
      <c r="C46" s="182">
        <v>9781447983545</v>
      </c>
      <c r="D46" s="183">
        <f>VLOOKUP(A46,'Master List'!B:E,4,FALSE)</f>
        <v>65.989999999999995</v>
      </c>
      <c r="E46" s="184">
        <v>55.99</v>
      </c>
      <c r="F46" s="220">
        <v>48.7</v>
      </c>
    </row>
    <row r="47" spans="1:6" ht="4.5" customHeight="1">
      <c r="A47" s="117"/>
      <c r="C47" s="156"/>
      <c r="D47" s="157"/>
      <c r="E47" s="158"/>
      <c r="F47" s="159"/>
    </row>
    <row r="48" spans="1:6" ht="21.75" customHeight="1">
      <c r="A48" s="214" t="s">
        <v>1480</v>
      </c>
      <c r="B48" s="181"/>
      <c r="C48" s="342"/>
      <c r="D48" s="343"/>
      <c r="E48" s="344"/>
      <c r="F48" s="345"/>
    </row>
    <row r="49" spans="1:6" ht="21.75" customHeight="1">
      <c r="A49" s="219" t="s">
        <v>1726</v>
      </c>
      <c r="B49" s="181" t="s">
        <v>1727</v>
      </c>
      <c r="C49" s="182">
        <v>9781447983538</v>
      </c>
      <c r="D49" s="183">
        <f>VLOOKUP(A49,'Master List'!B:E,4,FALSE)</f>
        <v>171.99</v>
      </c>
      <c r="E49" s="184">
        <v>144.99</v>
      </c>
      <c r="F49" s="220">
        <v>127</v>
      </c>
    </row>
    <row r="50" spans="1:6">
      <c r="A50" s="117"/>
      <c r="C50" s="156"/>
      <c r="D50" s="157"/>
      <c r="E50" s="158"/>
      <c r="F50" s="159"/>
    </row>
    <row r="51" spans="1:6" ht="15.75" customHeight="1">
      <c r="A51" s="221" t="s">
        <v>1235</v>
      </c>
      <c r="B51" s="172"/>
      <c r="C51" s="348"/>
      <c r="D51" s="349"/>
      <c r="E51" s="350"/>
      <c r="F51" s="351"/>
    </row>
    <row r="52" spans="1:6" ht="21.75" customHeight="1">
      <c r="A52" s="221" t="s">
        <v>295</v>
      </c>
      <c r="B52" s="172"/>
      <c r="C52" s="348"/>
      <c r="D52" s="349"/>
      <c r="E52" s="350"/>
      <c r="F52" s="351"/>
    </row>
    <row r="53" spans="1:6" ht="21.75" customHeight="1">
      <c r="A53" s="186" t="s">
        <v>1566</v>
      </c>
      <c r="B53" s="125" t="s">
        <v>1567</v>
      </c>
      <c r="C53" s="126">
        <v>9781447977360</v>
      </c>
      <c r="D53" s="127">
        <f>VLOOKUP(A53,'Master List'!B:E,4,FALSE)</f>
        <v>22.99</v>
      </c>
      <c r="E53" s="128">
        <v>18.989999999999998</v>
      </c>
      <c r="F53" s="129">
        <v>16.600000000000001</v>
      </c>
    </row>
    <row r="54" spans="1:6" ht="7.5" customHeight="1">
      <c r="A54" s="117"/>
      <c r="C54" s="156"/>
      <c r="D54" s="157"/>
      <c r="E54" s="158"/>
      <c r="F54" s="159"/>
    </row>
    <row r="55" spans="1:6" ht="21" customHeight="1">
      <c r="A55" s="221" t="s">
        <v>315</v>
      </c>
      <c r="B55" s="172"/>
      <c r="C55" s="348"/>
      <c r="D55" s="349"/>
      <c r="E55" s="350"/>
      <c r="F55" s="351"/>
    </row>
    <row r="56" spans="1:6" ht="21" customHeight="1">
      <c r="A56" s="186" t="s">
        <v>1572</v>
      </c>
      <c r="B56" s="172" t="s">
        <v>1570</v>
      </c>
      <c r="C56" s="126">
        <v>9781292115467</v>
      </c>
      <c r="D56" s="127">
        <f>VLOOKUP(A56,'Master List'!B:E,4,FALSE)</f>
        <v>109.99</v>
      </c>
      <c r="E56" s="128">
        <v>91.99</v>
      </c>
      <c r="F56" s="129">
        <v>81</v>
      </c>
    </row>
    <row r="57" spans="1:6" ht="21" customHeight="1">
      <c r="A57" s="186" t="s">
        <v>1576</v>
      </c>
      <c r="B57" s="172" t="s">
        <v>1575</v>
      </c>
      <c r="C57" s="126">
        <v>9781292115474</v>
      </c>
      <c r="D57" s="127">
        <f>VLOOKUP(A57,'Master List'!B:E,4,FALSE)</f>
        <v>145.99</v>
      </c>
      <c r="E57" s="128">
        <v>122.99</v>
      </c>
      <c r="F57" s="129">
        <v>108</v>
      </c>
    </row>
    <row r="58" spans="1:6" ht="21" customHeight="1">
      <c r="A58" s="186" t="s">
        <v>1580</v>
      </c>
      <c r="B58" s="172" t="s">
        <v>1579</v>
      </c>
      <c r="C58" s="126">
        <v>9781292115498</v>
      </c>
      <c r="D58" s="127">
        <f>VLOOKUP(A58,'Master List'!B:E,4,FALSE)</f>
        <v>183.99</v>
      </c>
      <c r="E58" s="128">
        <v>154.99</v>
      </c>
      <c r="F58" s="129">
        <v>136</v>
      </c>
    </row>
    <row r="59" spans="1:6" ht="21" customHeight="1">
      <c r="A59" s="186" t="s">
        <v>1584</v>
      </c>
      <c r="B59" s="172" t="s">
        <v>1583</v>
      </c>
      <c r="C59" s="126">
        <v>9781292115511</v>
      </c>
      <c r="D59" s="127">
        <f>VLOOKUP(A59,'Master List'!B:E,4,FALSE)</f>
        <v>344.99</v>
      </c>
      <c r="E59" s="128">
        <v>289.99</v>
      </c>
      <c r="F59" s="129">
        <v>255</v>
      </c>
    </row>
    <row r="60" spans="1:6" ht="21" customHeight="1">
      <c r="A60" s="186" t="s">
        <v>1588</v>
      </c>
      <c r="B60" s="172" t="s">
        <v>1587</v>
      </c>
      <c r="C60" s="126">
        <v>9781292115528</v>
      </c>
      <c r="D60" s="127">
        <f>VLOOKUP(A60,'Master List'!B:E,4,FALSE)</f>
        <v>398.99</v>
      </c>
      <c r="E60" s="128">
        <v>334.99</v>
      </c>
      <c r="F60" s="129">
        <v>295</v>
      </c>
    </row>
    <row r="61" spans="1:6" ht="21" customHeight="1">
      <c r="A61" s="186" t="s">
        <v>1592</v>
      </c>
      <c r="B61" s="172" t="s">
        <v>1591</v>
      </c>
      <c r="C61" s="126">
        <v>9781292115542</v>
      </c>
      <c r="D61" s="127">
        <f>VLOOKUP(A61,'Master List'!B:E,4,FALSE)</f>
        <v>674.99</v>
      </c>
      <c r="E61" s="128">
        <v>567.99</v>
      </c>
      <c r="F61" s="129">
        <v>500</v>
      </c>
    </row>
    <row r="62" spans="1:6" ht="6.75" customHeight="1">
      <c r="A62" s="117"/>
      <c r="C62" s="156"/>
      <c r="D62" s="157"/>
      <c r="E62" s="158"/>
      <c r="F62" s="159"/>
    </row>
    <row r="63" spans="1:6" ht="23.25" customHeight="1">
      <c r="A63" s="221" t="s">
        <v>1601</v>
      </c>
      <c r="B63" s="172"/>
      <c r="C63" s="348"/>
      <c r="D63" s="349"/>
      <c r="E63" s="350"/>
      <c r="F63" s="351"/>
    </row>
    <row r="64" spans="1:6" ht="23.25" customHeight="1">
      <c r="A64" s="186" t="s">
        <v>1602</v>
      </c>
      <c r="B64" s="125" t="s">
        <v>1600</v>
      </c>
      <c r="C64" s="126">
        <v>9781292113043</v>
      </c>
      <c r="D64" s="127">
        <f>VLOOKUP(A64,'Master List'!B:E,4,FALSE)</f>
        <v>19.989999999999998</v>
      </c>
      <c r="E64" s="128">
        <v>16.989999999999998</v>
      </c>
      <c r="F64" s="129">
        <v>14.2</v>
      </c>
    </row>
    <row r="65" spans="1:6" ht="23.25" customHeight="1">
      <c r="A65" s="186" t="s">
        <v>1610</v>
      </c>
      <c r="B65" s="125" t="s">
        <v>1600</v>
      </c>
      <c r="C65" s="126">
        <v>9781292113012</v>
      </c>
      <c r="D65" s="127">
        <f>VLOOKUP(A65,'Master List'!B:E,4,FALSE)</f>
        <v>61.99</v>
      </c>
      <c r="E65" s="128">
        <v>51.99</v>
      </c>
      <c r="F65" s="129">
        <v>45.3</v>
      </c>
    </row>
    <row r="66" spans="1:6" ht="23.25" customHeight="1">
      <c r="A66" s="186" t="s">
        <v>1611</v>
      </c>
      <c r="B66" s="125" t="s">
        <v>1600</v>
      </c>
      <c r="C66" s="126">
        <v>9781292112978</v>
      </c>
      <c r="D66" s="127">
        <f>VLOOKUP(A66,'Master List'!B:E,4,FALSE)</f>
        <v>114.99</v>
      </c>
      <c r="E66" s="128">
        <v>96.99</v>
      </c>
      <c r="F66" s="129">
        <v>85</v>
      </c>
    </row>
    <row r="67" spans="1:6" ht="23.25" customHeight="1">
      <c r="A67" s="186" t="s">
        <v>1612</v>
      </c>
      <c r="B67" s="125" t="s">
        <v>1600</v>
      </c>
      <c r="C67" s="126">
        <v>9781292112985</v>
      </c>
      <c r="D67" s="127">
        <f>VLOOKUP(A67,'Master List'!B:E,4,FALSE)</f>
        <v>157.99</v>
      </c>
      <c r="E67" s="128">
        <v>132.99</v>
      </c>
      <c r="F67" s="129">
        <v>117</v>
      </c>
    </row>
    <row r="68" spans="1:6" ht="23.25" customHeight="1">
      <c r="A68" s="186" t="s">
        <v>1613</v>
      </c>
      <c r="B68" s="125" t="s">
        <v>1600</v>
      </c>
      <c r="C68" s="126">
        <v>9781292113005</v>
      </c>
      <c r="D68" s="127">
        <f>VLOOKUP(A68,'Master List'!B:E,4,FALSE)</f>
        <v>217.99</v>
      </c>
      <c r="E68" s="128">
        <v>182.99</v>
      </c>
      <c r="F68" s="129">
        <v>161</v>
      </c>
    </row>
    <row r="69" spans="1:6" ht="23.25" customHeight="1">
      <c r="A69" s="186" t="s">
        <v>1614</v>
      </c>
      <c r="B69" s="125" t="s">
        <v>1600</v>
      </c>
      <c r="C69" s="126">
        <v>9781292113029</v>
      </c>
      <c r="D69" s="127">
        <f>VLOOKUP(A69,'Master List'!B:E,4,FALSE)</f>
        <v>260.99</v>
      </c>
      <c r="E69" s="128">
        <v>219.99</v>
      </c>
      <c r="F69" s="129">
        <v>193</v>
      </c>
    </row>
    <row r="70" spans="1:6" ht="23.25" customHeight="1">
      <c r="A70" s="186" t="s">
        <v>1615</v>
      </c>
      <c r="B70" s="125" t="s">
        <v>1600</v>
      </c>
      <c r="C70" s="126">
        <v>9781292113036</v>
      </c>
      <c r="D70" s="127">
        <f>VLOOKUP(A70,'Master List'!B:E,4,FALSE)</f>
        <v>276.99</v>
      </c>
      <c r="E70" s="128">
        <v>232.99</v>
      </c>
      <c r="F70" s="129">
        <v>205</v>
      </c>
    </row>
    <row r="71" spans="1:6" ht="23.25" customHeight="1">
      <c r="A71" s="186" t="s">
        <v>1616</v>
      </c>
      <c r="B71" s="125" t="s">
        <v>1600</v>
      </c>
      <c r="C71" s="126">
        <v>9781292112992</v>
      </c>
      <c r="D71" s="127">
        <f>VLOOKUP(A71,'Master List'!B:E,4,FALSE)</f>
        <v>452.99</v>
      </c>
      <c r="E71" s="128">
        <v>380.99</v>
      </c>
      <c r="F71" s="129">
        <v>335</v>
      </c>
    </row>
    <row r="72" spans="1:6" ht="6.75" customHeight="1">
      <c r="A72" s="117"/>
      <c r="C72" s="156"/>
      <c r="D72" s="157"/>
      <c r="E72" s="158"/>
      <c r="F72" s="159"/>
    </row>
    <row r="73" spans="1:6" ht="23.25" customHeight="1">
      <c r="A73" s="221" t="s">
        <v>435</v>
      </c>
      <c r="B73" s="172"/>
      <c r="C73" s="348"/>
      <c r="D73" s="349"/>
      <c r="E73" s="350"/>
      <c r="F73" s="351"/>
    </row>
    <row r="74" spans="1:6" ht="23.25" customHeight="1">
      <c r="A74" s="186" t="s">
        <v>1627</v>
      </c>
      <c r="B74" s="125" t="s">
        <v>1625</v>
      </c>
      <c r="C74" s="126">
        <v>9781447989974</v>
      </c>
      <c r="D74" s="127">
        <f>VLOOKUP(A74,'Master List'!B:E,4,FALSE)</f>
        <v>14.99</v>
      </c>
      <c r="E74" s="128">
        <v>12.99</v>
      </c>
      <c r="F74" s="129">
        <v>11</v>
      </c>
    </row>
    <row r="75" spans="1:6" ht="23.25" customHeight="1">
      <c r="A75" s="186" t="s">
        <v>1628</v>
      </c>
      <c r="B75" s="172" t="s">
        <v>489</v>
      </c>
      <c r="C75" s="126">
        <v>9781447989943</v>
      </c>
      <c r="D75" s="127">
        <f>VLOOKUP(A75,'Master List'!B:E,4,FALSE)</f>
        <v>14.99</v>
      </c>
      <c r="E75" s="128">
        <v>12.99</v>
      </c>
      <c r="F75" s="129">
        <v>11</v>
      </c>
    </row>
    <row r="76" spans="1:6" ht="6" customHeight="1">
      <c r="A76" s="117"/>
      <c r="C76" s="156"/>
      <c r="D76" s="157"/>
      <c r="E76" s="158"/>
      <c r="F76" s="159"/>
    </row>
    <row r="77" spans="1:6" ht="20.25" customHeight="1">
      <c r="A77" s="221" t="s">
        <v>289</v>
      </c>
      <c r="B77" s="172"/>
      <c r="C77" s="348"/>
      <c r="D77" s="349"/>
      <c r="E77" s="350"/>
      <c r="F77" s="351"/>
    </row>
    <row r="78" spans="1:6" ht="20.25" customHeight="1">
      <c r="A78" s="186" t="s">
        <v>1562</v>
      </c>
      <c r="B78" s="125" t="s">
        <v>1561</v>
      </c>
      <c r="C78" s="126">
        <v>9781447991168</v>
      </c>
      <c r="D78" s="127">
        <f>VLOOKUP(A78,'Master List'!B:E,4,FALSE)</f>
        <v>40.99</v>
      </c>
      <c r="E78" s="128">
        <v>33.99</v>
      </c>
      <c r="F78" s="129">
        <v>29.8</v>
      </c>
    </row>
    <row r="79" spans="1:6" ht="6" customHeight="1">
      <c r="A79" s="117"/>
      <c r="C79" s="156"/>
      <c r="D79" s="157"/>
      <c r="E79" s="158"/>
      <c r="F79" s="159"/>
    </row>
    <row r="80" spans="1:6" ht="15.75">
      <c r="A80" s="221" t="s">
        <v>1596</v>
      </c>
      <c r="B80" s="172"/>
      <c r="C80" s="348"/>
      <c r="D80" s="349"/>
      <c r="E80" s="350"/>
      <c r="F80" s="351"/>
    </row>
    <row r="81" spans="1:6" ht="28.5">
      <c r="A81" s="186" t="s">
        <v>1597</v>
      </c>
      <c r="B81" s="125" t="s">
        <v>1595</v>
      </c>
      <c r="C81" s="126">
        <v>9781447977438</v>
      </c>
      <c r="D81" s="127">
        <f>VLOOKUP(A81,'Master List'!B:E,4,FALSE)</f>
        <v>369.99</v>
      </c>
      <c r="E81" s="128">
        <v>311.99</v>
      </c>
      <c r="F81" s="129">
        <v>274</v>
      </c>
    </row>
    <row r="82" spans="1:6">
      <c r="A82" s="117"/>
      <c r="C82" s="156"/>
      <c r="D82" s="157"/>
      <c r="E82" s="158"/>
      <c r="F82" s="159"/>
    </row>
    <row r="83" spans="1:6" ht="19.5" customHeight="1">
      <c r="A83" s="226" t="s">
        <v>685</v>
      </c>
      <c r="B83" s="161"/>
      <c r="C83" s="352"/>
      <c r="D83" s="353"/>
      <c r="E83" s="354"/>
      <c r="F83" s="355"/>
    </row>
    <row r="84" spans="1:6" ht="18" customHeight="1">
      <c r="A84" s="226" t="s">
        <v>295</v>
      </c>
      <c r="B84" s="161"/>
      <c r="C84" s="352"/>
      <c r="D84" s="353"/>
      <c r="E84" s="354"/>
      <c r="F84" s="355"/>
    </row>
    <row r="85" spans="1:6" ht="21.75" customHeight="1">
      <c r="A85" s="185" t="s">
        <v>1736</v>
      </c>
      <c r="B85" s="161" t="s">
        <v>1656</v>
      </c>
      <c r="C85" s="131">
        <v>9781447983569</v>
      </c>
      <c r="D85" s="132">
        <f>VLOOKUP(A85,'Master List'!B:E,4,FALSE)</f>
        <v>37.99</v>
      </c>
      <c r="E85" s="133">
        <v>31.99</v>
      </c>
      <c r="F85" s="134">
        <v>27.8</v>
      </c>
    </row>
    <row r="86" spans="1:6" ht="7.5" customHeight="1">
      <c r="A86" s="117"/>
      <c r="C86" s="156"/>
      <c r="D86" s="157"/>
      <c r="E86" s="158"/>
      <c r="F86" s="159"/>
    </row>
    <row r="87" spans="1:6" ht="22.5" customHeight="1">
      <c r="A87" s="226" t="s">
        <v>315</v>
      </c>
      <c r="B87" s="161"/>
      <c r="C87" s="352"/>
      <c r="D87" s="353"/>
      <c r="E87" s="354"/>
      <c r="F87" s="355"/>
    </row>
    <row r="88" spans="1:6" ht="22.5" customHeight="1">
      <c r="A88" s="185" t="s">
        <v>1737</v>
      </c>
      <c r="B88" s="161" t="s">
        <v>1681</v>
      </c>
      <c r="C88" s="131">
        <v>9781292108056</v>
      </c>
      <c r="D88" s="132">
        <f>VLOOKUP(A88,'Master List'!B:E,4,FALSE)</f>
        <v>222.99</v>
      </c>
      <c r="E88" s="133">
        <v>187.99</v>
      </c>
      <c r="F88" s="134">
        <v>165</v>
      </c>
    </row>
    <row r="89" spans="1:6" ht="22.5" customHeight="1">
      <c r="A89" s="185" t="s">
        <v>1738</v>
      </c>
      <c r="B89" s="161" t="s">
        <v>1690</v>
      </c>
      <c r="C89" s="131">
        <v>9781292108087</v>
      </c>
      <c r="D89" s="132">
        <f>VLOOKUP(A89,'Master List'!B:E,4,FALSE)</f>
        <v>348.99</v>
      </c>
      <c r="E89" s="133">
        <v>292.99</v>
      </c>
      <c r="F89" s="134">
        <v>258</v>
      </c>
    </row>
    <row r="90" spans="1:6" ht="22.5" customHeight="1">
      <c r="A90" s="185" t="s">
        <v>1739</v>
      </c>
      <c r="B90" s="161" t="s">
        <v>1699</v>
      </c>
      <c r="C90" s="131">
        <v>9781292108100</v>
      </c>
      <c r="D90" s="132">
        <f>VLOOKUP(A90,'Master List'!B:E,4,FALSE)</f>
        <v>546.99</v>
      </c>
      <c r="E90" s="133">
        <v>459.99</v>
      </c>
      <c r="F90" s="134">
        <v>405</v>
      </c>
    </row>
    <row r="91" spans="1:6" ht="22.5" customHeight="1">
      <c r="A91" s="185" t="s">
        <v>1740</v>
      </c>
      <c r="B91" s="161" t="s">
        <v>1708</v>
      </c>
      <c r="C91" s="131">
        <v>9781292108117</v>
      </c>
      <c r="D91" s="132">
        <f>VLOOKUP(A91,'Master List'!B:E,4,FALSE)</f>
        <v>662.99</v>
      </c>
      <c r="E91" s="133">
        <v>557.99</v>
      </c>
      <c r="F91" s="134">
        <v>491</v>
      </c>
    </row>
    <row r="92" spans="1:6" ht="22.5" customHeight="1">
      <c r="A92" s="185" t="s">
        <v>1741</v>
      </c>
      <c r="B92" s="161" t="s">
        <v>1717</v>
      </c>
      <c r="C92" s="131">
        <v>9781292108070</v>
      </c>
      <c r="D92" s="132">
        <f>VLOOKUP(A92,'Master List'!B:E,4,FALSE)</f>
        <v>1147.99</v>
      </c>
      <c r="E92" s="133">
        <v>965.99</v>
      </c>
      <c r="F92" s="134">
        <v>850</v>
      </c>
    </row>
    <row r="93" spans="1:6" ht="8.25" customHeight="1">
      <c r="A93" s="117"/>
      <c r="C93" s="156"/>
      <c r="D93" s="157"/>
      <c r="E93" s="158"/>
      <c r="F93" s="159"/>
    </row>
    <row r="94" spans="1:6" ht="21.75" customHeight="1">
      <c r="A94" s="226" t="s">
        <v>289</v>
      </c>
      <c r="B94" s="161"/>
      <c r="C94" s="352"/>
      <c r="D94" s="353"/>
      <c r="E94" s="354"/>
      <c r="F94" s="355"/>
    </row>
    <row r="95" spans="1:6" ht="21.75" customHeight="1">
      <c r="A95" s="185" t="s">
        <v>1734</v>
      </c>
      <c r="B95" s="130" t="s">
        <v>476</v>
      </c>
      <c r="C95" s="131">
        <v>9781447990550</v>
      </c>
      <c r="D95" s="132">
        <f>VLOOKUP(A95,'Master List'!B:E,4,FALSE)</f>
        <v>67.989999999999995</v>
      </c>
      <c r="E95" s="133">
        <v>56.99</v>
      </c>
      <c r="F95" s="134">
        <v>50</v>
      </c>
    </row>
    <row r="96" spans="1:6" ht="5.25" customHeight="1">
      <c r="A96" s="117"/>
      <c r="C96" s="156"/>
      <c r="D96" s="157"/>
      <c r="E96" s="158"/>
      <c r="F96" s="159"/>
    </row>
    <row r="97" spans="1:6" ht="24" customHeight="1">
      <c r="A97" s="226" t="s">
        <v>1480</v>
      </c>
      <c r="B97" s="161"/>
      <c r="C97" s="352"/>
      <c r="D97" s="353"/>
      <c r="E97" s="354"/>
      <c r="F97" s="355"/>
    </row>
    <row r="98" spans="1:6" ht="24" customHeight="1">
      <c r="A98" s="185" t="s">
        <v>1735</v>
      </c>
      <c r="B98" s="161" t="s">
        <v>1727</v>
      </c>
      <c r="C98" s="131">
        <v>9781447983552</v>
      </c>
      <c r="D98" s="132">
        <f>VLOOKUP(A98,'Master List'!B:E,4,FALSE)</f>
        <v>175.99</v>
      </c>
      <c r="E98" s="133">
        <v>147.99</v>
      </c>
      <c r="F98" s="134">
        <v>130</v>
      </c>
    </row>
    <row r="99" spans="1:6">
      <c r="A99" s="117"/>
      <c r="C99" s="156"/>
      <c r="D99" s="157"/>
      <c r="E99" s="158"/>
      <c r="F99" s="159"/>
    </row>
    <row r="100" spans="1:6" ht="21.75" customHeight="1">
      <c r="A100" s="231" t="s">
        <v>716</v>
      </c>
      <c r="B100" s="73"/>
      <c r="C100" s="236"/>
      <c r="D100" s="237"/>
      <c r="E100" s="238"/>
      <c r="F100" s="239"/>
    </row>
    <row r="101" spans="1:6" ht="21.75" customHeight="1">
      <c r="A101" s="231" t="s">
        <v>295</v>
      </c>
      <c r="B101" s="73"/>
      <c r="C101" s="236"/>
      <c r="D101" s="237"/>
      <c r="E101" s="238"/>
      <c r="F101" s="239"/>
    </row>
    <row r="102" spans="1:6" ht="21.75" customHeight="1">
      <c r="A102" s="188" t="s">
        <v>1655</v>
      </c>
      <c r="B102" s="73" t="s">
        <v>1656</v>
      </c>
      <c r="C102" s="147">
        <v>9781447984788</v>
      </c>
      <c r="D102" s="148">
        <f>VLOOKUP(A102,'Master List'!B:E,4,FALSE)</f>
        <v>26.99</v>
      </c>
      <c r="E102" s="149">
        <v>22.99</v>
      </c>
      <c r="F102" s="150">
        <v>19.399999999999999</v>
      </c>
    </row>
    <row r="103" spans="1:6" ht="21.75" customHeight="1">
      <c r="A103" s="188" t="s">
        <v>1657</v>
      </c>
      <c r="B103" s="73" t="s">
        <v>1656</v>
      </c>
      <c r="C103" s="147">
        <v>9781447984801</v>
      </c>
      <c r="D103" s="148">
        <f>VLOOKUP(A103,'Master List'!B:E,4,FALSE)</f>
        <v>26.99</v>
      </c>
      <c r="E103" s="149">
        <v>22.99</v>
      </c>
      <c r="F103" s="150">
        <v>20</v>
      </c>
    </row>
    <row r="104" spans="1:6" ht="21.75" customHeight="1">
      <c r="A104" s="188" t="s">
        <v>1658</v>
      </c>
      <c r="B104" s="73" t="s">
        <v>1656</v>
      </c>
      <c r="C104" s="147">
        <v>9781447984825</v>
      </c>
      <c r="D104" s="148">
        <f>VLOOKUP(A104,'Master List'!B:E,4,FALSE)</f>
        <v>25.99</v>
      </c>
      <c r="E104" s="149">
        <v>21.99</v>
      </c>
      <c r="F104" s="150">
        <v>19</v>
      </c>
    </row>
    <row r="105" spans="1:6" ht="21.75" customHeight="1">
      <c r="A105" s="188" t="s">
        <v>1659</v>
      </c>
      <c r="B105" s="73" t="s">
        <v>1656</v>
      </c>
      <c r="C105" s="147">
        <v>9781447984849</v>
      </c>
      <c r="D105" s="148">
        <f>VLOOKUP(A105,'Master List'!B:E,4,FALSE)</f>
        <v>26.99</v>
      </c>
      <c r="E105" s="149">
        <v>22.99</v>
      </c>
      <c r="F105" s="150">
        <v>20</v>
      </c>
    </row>
    <row r="106" spans="1:6" ht="21.75" customHeight="1">
      <c r="A106" s="188" t="s">
        <v>1660</v>
      </c>
      <c r="B106" s="73" t="s">
        <v>1656</v>
      </c>
      <c r="C106" s="147">
        <v>9781447984863</v>
      </c>
      <c r="D106" s="148">
        <f>VLOOKUP(A106,'Master List'!B:E,4,FALSE)</f>
        <v>26.99</v>
      </c>
      <c r="E106" s="149">
        <v>22.99</v>
      </c>
      <c r="F106" s="150">
        <v>20</v>
      </c>
    </row>
    <row r="107" spans="1:6" ht="21.75" customHeight="1">
      <c r="A107" s="188" t="s">
        <v>1661</v>
      </c>
      <c r="B107" s="73" t="s">
        <v>1656</v>
      </c>
      <c r="C107" s="147">
        <v>9781447984887</v>
      </c>
      <c r="D107" s="148">
        <f>VLOOKUP(A107,'Master List'!B:E,4,FALSE)</f>
        <v>26.99</v>
      </c>
      <c r="E107" s="149">
        <v>22.99</v>
      </c>
      <c r="F107" s="150">
        <v>20</v>
      </c>
    </row>
    <row r="108" spans="1:6" ht="21.75" customHeight="1">
      <c r="A108" s="188" t="s">
        <v>1662</v>
      </c>
      <c r="B108" s="73" t="s">
        <v>1656</v>
      </c>
      <c r="C108" s="147">
        <v>9781447984900</v>
      </c>
      <c r="D108" s="148">
        <f>VLOOKUP(A108,'Master List'!B:E,4,FALSE)</f>
        <v>26.99</v>
      </c>
      <c r="E108" s="149">
        <v>22.99</v>
      </c>
      <c r="F108" s="150">
        <v>20</v>
      </c>
    </row>
    <row r="109" spans="1:6" ht="21.75" customHeight="1">
      <c r="A109" s="188" t="s">
        <v>1663</v>
      </c>
      <c r="B109" s="73" t="s">
        <v>1656</v>
      </c>
      <c r="C109" s="147">
        <v>9781447984924</v>
      </c>
      <c r="D109" s="148">
        <f>VLOOKUP(A109,'Master List'!B:E,4,FALSE)</f>
        <v>26.99</v>
      </c>
      <c r="E109" s="149">
        <v>22.99</v>
      </c>
      <c r="F109" s="150">
        <v>20</v>
      </c>
    </row>
    <row r="110" spans="1:6" ht="21.75" customHeight="1">
      <c r="A110" s="188" t="s">
        <v>1664</v>
      </c>
      <c r="B110" s="73" t="s">
        <v>1656</v>
      </c>
      <c r="C110" s="147">
        <v>9781447984986</v>
      </c>
      <c r="D110" s="148">
        <f>VLOOKUP(A110,'Master List'!B:E,4,FALSE)</f>
        <v>16.989999999999998</v>
      </c>
      <c r="E110" s="149">
        <v>13.99</v>
      </c>
      <c r="F110" s="150">
        <v>12.2</v>
      </c>
    </row>
    <row r="111" spans="1:6" ht="21.75" customHeight="1">
      <c r="A111" s="188" t="s">
        <v>1665</v>
      </c>
      <c r="B111" s="73" t="s">
        <v>1656</v>
      </c>
      <c r="C111" s="147">
        <v>9781447985167</v>
      </c>
      <c r="D111" s="148">
        <f>VLOOKUP(A111,'Master List'!B:E,4,FALSE)</f>
        <v>15.99</v>
      </c>
      <c r="E111" s="149">
        <v>13.99</v>
      </c>
      <c r="F111" s="150">
        <v>11.6</v>
      </c>
    </row>
    <row r="112" spans="1:6" ht="21.75" customHeight="1">
      <c r="A112" s="188" t="s">
        <v>1666</v>
      </c>
      <c r="B112" s="73" t="s">
        <v>1656</v>
      </c>
      <c r="C112" s="147">
        <v>9781447985020</v>
      </c>
      <c r="D112" s="148">
        <f>VLOOKUP(A112,'Master List'!B:E,4,FALSE)</f>
        <v>15.99</v>
      </c>
      <c r="E112" s="149">
        <v>13.99</v>
      </c>
      <c r="F112" s="150">
        <v>11.6</v>
      </c>
    </row>
    <row r="113" spans="1:6" ht="21.75" customHeight="1">
      <c r="A113" s="188" t="s">
        <v>1667</v>
      </c>
      <c r="B113" s="73" t="s">
        <v>1656</v>
      </c>
      <c r="C113" s="147">
        <v>9781447985006</v>
      </c>
      <c r="D113" s="148">
        <f>VLOOKUP(A113,'Master List'!B:E,4,FALSE)</f>
        <v>15.99</v>
      </c>
      <c r="E113" s="149">
        <v>13.99</v>
      </c>
      <c r="F113" s="150">
        <v>11.7</v>
      </c>
    </row>
    <row r="114" spans="1:6" ht="21.75" customHeight="1">
      <c r="A114" s="188" t="s">
        <v>1668</v>
      </c>
      <c r="B114" s="73" t="s">
        <v>1656</v>
      </c>
      <c r="C114" s="147">
        <v>9781447985044</v>
      </c>
      <c r="D114" s="148">
        <f>VLOOKUP(A114,'Master List'!B:E,4,FALSE)</f>
        <v>15.99</v>
      </c>
      <c r="E114" s="149">
        <v>13.99</v>
      </c>
      <c r="F114" s="150">
        <v>11.6</v>
      </c>
    </row>
    <row r="115" spans="1:6" ht="21.75" customHeight="1">
      <c r="A115" s="188" t="s">
        <v>1669</v>
      </c>
      <c r="B115" s="73" t="s">
        <v>1656</v>
      </c>
      <c r="C115" s="147">
        <v>9781447985068</v>
      </c>
      <c r="D115" s="148">
        <f>VLOOKUP(A115,'Master List'!B:E,4,FALSE)</f>
        <v>15.99</v>
      </c>
      <c r="E115" s="149">
        <v>13.99</v>
      </c>
      <c r="F115" s="150">
        <v>11.6</v>
      </c>
    </row>
    <row r="116" spans="1:6" ht="21.75" customHeight="1">
      <c r="A116" s="188" t="s">
        <v>1670</v>
      </c>
      <c r="B116" s="73" t="s">
        <v>1656</v>
      </c>
      <c r="C116" s="147">
        <v>9781447985082</v>
      </c>
      <c r="D116" s="148">
        <f>VLOOKUP(A116,'Master List'!B:E,4,FALSE)</f>
        <v>14.99</v>
      </c>
      <c r="E116" s="149">
        <v>12.99</v>
      </c>
      <c r="F116" s="150">
        <v>11.1</v>
      </c>
    </row>
    <row r="117" spans="1:6" ht="21.75" customHeight="1">
      <c r="A117" s="188" t="s">
        <v>1671</v>
      </c>
      <c r="B117" s="73" t="s">
        <v>1656</v>
      </c>
      <c r="C117" s="147">
        <v>9781447985129</v>
      </c>
      <c r="D117" s="148">
        <f>VLOOKUP(A117,'Master List'!B:E,4,FALSE)</f>
        <v>15.99</v>
      </c>
      <c r="E117" s="149">
        <v>13.99</v>
      </c>
      <c r="F117" s="150">
        <v>11.6</v>
      </c>
    </row>
    <row r="118" spans="1:6" ht="21.75" customHeight="1">
      <c r="A118" s="188" t="s">
        <v>1672</v>
      </c>
      <c r="B118" s="73" t="s">
        <v>1656</v>
      </c>
      <c r="C118" s="147">
        <v>9781447985143</v>
      </c>
      <c r="D118" s="148">
        <f>VLOOKUP(A118,'Master List'!B:E,4,FALSE)</f>
        <v>15.99</v>
      </c>
      <c r="E118" s="149">
        <v>13.99</v>
      </c>
      <c r="F118" s="150">
        <v>11.6</v>
      </c>
    </row>
    <row r="119" spans="1:6" ht="21.75" customHeight="1">
      <c r="A119" s="188" t="s">
        <v>1673</v>
      </c>
      <c r="B119" s="73" t="s">
        <v>1656</v>
      </c>
      <c r="C119" s="147">
        <v>9781447985181</v>
      </c>
      <c r="D119" s="148">
        <f>VLOOKUP(A119,'Master List'!B:E,4,FALSE)</f>
        <v>15.99</v>
      </c>
      <c r="E119" s="149">
        <v>13.99</v>
      </c>
      <c r="F119" s="150">
        <v>11.6</v>
      </c>
    </row>
    <row r="120" spans="1:6" ht="21.75" customHeight="1">
      <c r="A120" s="188" t="s">
        <v>1674</v>
      </c>
      <c r="B120" s="73" t="s">
        <v>1656</v>
      </c>
      <c r="C120" s="147">
        <v>9781447984948</v>
      </c>
      <c r="D120" s="148">
        <f>VLOOKUP(A120,'Master List'!B:E,4,FALSE)</f>
        <v>16.989999999999998</v>
      </c>
      <c r="E120" s="149">
        <v>13.99</v>
      </c>
      <c r="F120" s="150">
        <v>12.2</v>
      </c>
    </row>
    <row r="121" spans="1:6" ht="21.75" customHeight="1">
      <c r="A121" s="188" t="s">
        <v>1675</v>
      </c>
      <c r="B121" s="73" t="s">
        <v>1656</v>
      </c>
      <c r="C121" s="147">
        <v>9781447985105</v>
      </c>
      <c r="D121" s="148">
        <f>VLOOKUP(A121,'Master List'!B:E,4,FALSE)</f>
        <v>14.99</v>
      </c>
      <c r="E121" s="149">
        <v>12.99</v>
      </c>
      <c r="F121" s="150">
        <v>11.1</v>
      </c>
    </row>
    <row r="122" spans="1:6" ht="21.75" customHeight="1">
      <c r="A122" s="188" t="s">
        <v>1676</v>
      </c>
      <c r="B122" s="73" t="s">
        <v>1656</v>
      </c>
      <c r="C122" s="147">
        <v>9781447985228</v>
      </c>
      <c r="D122" s="148">
        <f>VLOOKUP(A122,'Master List'!B:E,4,FALSE)</f>
        <v>14.99</v>
      </c>
      <c r="E122" s="149">
        <v>12.99</v>
      </c>
      <c r="F122" s="150">
        <v>11.1</v>
      </c>
    </row>
    <row r="123" spans="1:6" ht="21.75" customHeight="1">
      <c r="A123" s="188" t="s">
        <v>1677</v>
      </c>
      <c r="B123" s="73" t="s">
        <v>1656</v>
      </c>
      <c r="C123" s="147">
        <v>9781447984962</v>
      </c>
      <c r="D123" s="148">
        <f>VLOOKUP(A123,'Master List'!B:E,4,FALSE)</f>
        <v>14.99</v>
      </c>
      <c r="E123" s="149">
        <v>12.99</v>
      </c>
      <c r="F123" s="150">
        <v>10.6</v>
      </c>
    </row>
    <row r="124" spans="1:6" ht="21.75" customHeight="1">
      <c r="A124" s="188" t="s">
        <v>1678</v>
      </c>
      <c r="B124" s="73" t="s">
        <v>1656</v>
      </c>
      <c r="C124" s="147">
        <v>9781447985204</v>
      </c>
      <c r="D124" s="148">
        <f>VLOOKUP(A124,'Master List'!B:E,4,FALSE)</f>
        <v>15.99</v>
      </c>
      <c r="E124" s="149">
        <v>13.99</v>
      </c>
      <c r="F124" s="150">
        <v>11.7</v>
      </c>
    </row>
    <row r="125" spans="1:6" ht="21.75" customHeight="1">
      <c r="A125" s="188" t="s">
        <v>1679</v>
      </c>
      <c r="B125" s="73" t="s">
        <v>1656</v>
      </c>
      <c r="C125" s="147">
        <v>9781447985242</v>
      </c>
      <c r="D125" s="148">
        <f>VLOOKUP(A125,'Master List'!B:E,4,FALSE)</f>
        <v>15.99</v>
      </c>
      <c r="E125" s="149">
        <v>13.99</v>
      </c>
      <c r="F125" s="150">
        <v>11.6</v>
      </c>
    </row>
    <row r="126" spans="1:6" ht="6.75" customHeight="1">
      <c r="A126" s="117"/>
      <c r="C126" s="156"/>
      <c r="D126" s="157"/>
      <c r="E126" s="158"/>
      <c r="F126" s="159"/>
    </row>
    <row r="127" spans="1:6" ht="15.75">
      <c r="A127" s="282" t="s">
        <v>315</v>
      </c>
      <c r="B127" s="73"/>
      <c r="C127" s="236"/>
      <c r="D127" s="237"/>
      <c r="E127" s="238"/>
      <c r="F127" s="239"/>
    </row>
    <row r="128" spans="1:6" ht="21" customHeight="1">
      <c r="A128" s="188" t="s">
        <v>1680</v>
      </c>
      <c r="B128" s="73" t="s">
        <v>1681</v>
      </c>
      <c r="C128" s="147">
        <v>9781292105345</v>
      </c>
      <c r="D128" s="148">
        <f>VLOOKUP(A128,'Master List'!B:E,4,FALSE)</f>
        <v>133.99</v>
      </c>
      <c r="E128" s="149">
        <v>112.99</v>
      </c>
      <c r="F128" s="150">
        <v>99</v>
      </c>
    </row>
    <row r="129" spans="1:6" ht="21" customHeight="1">
      <c r="A129" s="188" t="s">
        <v>1682</v>
      </c>
      <c r="B129" s="73" t="s">
        <v>1681</v>
      </c>
      <c r="C129" s="147">
        <v>9781292105123</v>
      </c>
      <c r="D129" s="148">
        <f>VLOOKUP(A129,'Master List'!B:E,4,FALSE)</f>
        <v>133.99</v>
      </c>
      <c r="E129" s="149">
        <v>112.99</v>
      </c>
      <c r="F129" s="150">
        <v>99</v>
      </c>
    </row>
    <row r="130" spans="1:6" ht="21" customHeight="1">
      <c r="A130" s="188" t="s">
        <v>1683</v>
      </c>
      <c r="B130" s="73" t="s">
        <v>1681</v>
      </c>
      <c r="C130" s="147">
        <v>9781292105130</v>
      </c>
      <c r="D130" s="148">
        <f>VLOOKUP(A130,'Master List'!B:E,4,FALSE)</f>
        <v>130.99</v>
      </c>
      <c r="E130" s="149">
        <v>110.99</v>
      </c>
      <c r="F130" s="150">
        <v>97</v>
      </c>
    </row>
    <row r="131" spans="1:6" ht="21" customHeight="1">
      <c r="A131" s="188" t="s">
        <v>1684</v>
      </c>
      <c r="B131" s="73" t="s">
        <v>1681</v>
      </c>
      <c r="C131" s="147">
        <v>9781292105215</v>
      </c>
      <c r="D131" s="148">
        <f>VLOOKUP(A131,'Master List'!B:E,4,FALSE)</f>
        <v>133.99</v>
      </c>
      <c r="E131" s="149">
        <v>112.99</v>
      </c>
      <c r="F131" s="150">
        <v>99</v>
      </c>
    </row>
    <row r="132" spans="1:6" ht="21" customHeight="1">
      <c r="A132" s="188" t="s">
        <v>1685</v>
      </c>
      <c r="B132" s="73" t="s">
        <v>1681</v>
      </c>
      <c r="C132" s="147">
        <v>9781292105277</v>
      </c>
      <c r="D132" s="148">
        <f>VLOOKUP(A132,'Master List'!B:E,4,FALSE)</f>
        <v>133.99</v>
      </c>
      <c r="E132" s="149">
        <v>112.99</v>
      </c>
      <c r="F132" s="150">
        <v>99</v>
      </c>
    </row>
    <row r="133" spans="1:6" ht="21" customHeight="1">
      <c r="A133" s="188" t="s">
        <v>1686</v>
      </c>
      <c r="B133" s="73" t="s">
        <v>1681</v>
      </c>
      <c r="C133" s="147">
        <v>9781292105413</v>
      </c>
      <c r="D133" s="148">
        <f>VLOOKUP(A133,'Master List'!B:E,4,FALSE)</f>
        <v>133.99</v>
      </c>
      <c r="E133" s="149">
        <v>112.99</v>
      </c>
      <c r="F133" s="150">
        <v>99</v>
      </c>
    </row>
    <row r="134" spans="1:6" ht="21" customHeight="1">
      <c r="A134" s="188" t="s">
        <v>1687</v>
      </c>
      <c r="B134" s="73" t="s">
        <v>1681</v>
      </c>
      <c r="C134" s="147">
        <v>9781292105482</v>
      </c>
      <c r="D134" s="148">
        <f>VLOOKUP(A134,'Master List'!B:E,4,FALSE)</f>
        <v>133.99</v>
      </c>
      <c r="E134" s="149">
        <v>112.99</v>
      </c>
      <c r="F134" s="150">
        <v>99</v>
      </c>
    </row>
    <row r="135" spans="1:6" ht="21" customHeight="1">
      <c r="A135" s="188" t="s">
        <v>1688</v>
      </c>
      <c r="B135" s="73" t="s">
        <v>1681</v>
      </c>
      <c r="C135" s="147">
        <v>9781292105550</v>
      </c>
      <c r="D135" s="148">
        <f>VLOOKUP(A135,'Master List'!B:E,4,FALSE)</f>
        <v>137.99</v>
      </c>
      <c r="E135" s="149">
        <v>115.99</v>
      </c>
      <c r="F135" s="150">
        <v>102</v>
      </c>
    </row>
    <row r="136" spans="1:6" ht="21" customHeight="1">
      <c r="A136" s="188" t="s">
        <v>1689</v>
      </c>
      <c r="B136" s="73" t="s">
        <v>1690</v>
      </c>
      <c r="C136" s="147">
        <v>9781292105376</v>
      </c>
      <c r="D136" s="148">
        <f>VLOOKUP(A136,'Master List'!B:E,4,FALSE)</f>
        <v>205.99</v>
      </c>
      <c r="E136" s="149">
        <v>172.99</v>
      </c>
      <c r="F136" s="150">
        <v>152</v>
      </c>
    </row>
    <row r="137" spans="1:6" ht="21" customHeight="1">
      <c r="A137" s="188" t="s">
        <v>1691</v>
      </c>
      <c r="B137" s="73" t="s">
        <v>1690</v>
      </c>
      <c r="C137" s="147">
        <v>9781292105086</v>
      </c>
      <c r="D137" s="148">
        <f>VLOOKUP(A137,'Master List'!B:E,4,FALSE)</f>
        <v>205.99</v>
      </c>
      <c r="E137" s="149">
        <v>172.99</v>
      </c>
      <c r="F137" s="150">
        <v>152</v>
      </c>
    </row>
    <row r="138" spans="1:6" ht="21" customHeight="1">
      <c r="A138" s="188" t="s">
        <v>1692</v>
      </c>
      <c r="B138" s="73" t="s">
        <v>1690</v>
      </c>
      <c r="C138" s="147">
        <v>9781292105161</v>
      </c>
      <c r="D138" s="148">
        <f>VLOOKUP(A138,'Master List'!B:E,4,FALSE)</f>
        <v>205.99</v>
      </c>
      <c r="E138" s="149">
        <v>172.99</v>
      </c>
      <c r="F138" s="150">
        <v>152</v>
      </c>
    </row>
    <row r="139" spans="1:6" ht="21" customHeight="1">
      <c r="A139" s="188" t="s">
        <v>1693</v>
      </c>
      <c r="B139" s="73" t="s">
        <v>1690</v>
      </c>
      <c r="C139" s="147">
        <v>9781292105246</v>
      </c>
      <c r="D139" s="148">
        <f>VLOOKUP(A139,'Master List'!B:E,4,FALSE)</f>
        <v>236.99</v>
      </c>
      <c r="E139" s="149">
        <v>198.99</v>
      </c>
      <c r="F139" s="150">
        <v>175</v>
      </c>
    </row>
    <row r="140" spans="1:6" ht="21" customHeight="1">
      <c r="A140" s="188" t="s">
        <v>1694</v>
      </c>
      <c r="B140" s="73" t="s">
        <v>1690</v>
      </c>
      <c r="C140" s="147">
        <v>9781292105307</v>
      </c>
      <c r="D140" s="148">
        <f>VLOOKUP(A140,'Master List'!B:E,4,FALSE)</f>
        <v>217.99</v>
      </c>
      <c r="E140" s="149">
        <v>182.99</v>
      </c>
      <c r="F140" s="150">
        <v>161</v>
      </c>
    </row>
    <row r="141" spans="1:6" ht="21" customHeight="1">
      <c r="A141" s="188" t="s">
        <v>1695</v>
      </c>
      <c r="B141" s="73" t="s">
        <v>1690</v>
      </c>
      <c r="C141" s="147">
        <v>9781292105444</v>
      </c>
      <c r="D141" s="148">
        <f>VLOOKUP(A141,'Master List'!B:E,4,FALSE)</f>
        <v>205.99</v>
      </c>
      <c r="E141" s="149">
        <v>172.99</v>
      </c>
      <c r="F141" s="150">
        <v>152</v>
      </c>
    </row>
    <row r="142" spans="1:6" ht="21" customHeight="1">
      <c r="A142" s="188" t="s">
        <v>1696</v>
      </c>
      <c r="B142" s="73" t="s">
        <v>1690</v>
      </c>
      <c r="C142" s="147">
        <v>9781292105512</v>
      </c>
      <c r="D142" s="148">
        <f>VLOOKUP(A142,'Master List'!B:E,4,FALSE)</f>
        <v>205.99</v>
      </c>
      <c r="E142" s="149">
        <v>172.99</v>
      </c>
      <c r="F142" s="150">
        <v>152</v>
      </c>
    </row>
    <row r="143" spans="1:6" ht="21" customHeight="1">
      <c r="A143" s="188" t="s">
        <v>1697</v>
      </c>
      <c r="B143" s="73" t="s">
        <v>1690</v>
      </c>
      <c r="C143" s="147">
        <v>9781292105581</v>
      </c>
      <c r="D143" s="148">
        <f>VLOOKUP(A143,'Master List'!B:E,4,FALSE)</f>
        <v>201.99</v>
      </c>
      <c r="E143" s="149">
        <v>169.99</v>
      </c>
      <c r="F143" s="150">
        <v>149</v>
      </c>
    </row>
    <row r="144" spans="1:6" ht="21" customHeight="1">
      <c r="A144" s="188" t="s">
        <v>1698</v>
      </c>
      <c r="B144" s="73" t="s">
        <v>1699</v>
      </c>
      <c r="C144" s="147">
        <v>9781292105390</v>
      </c>
      <c r="D144" s="148">
        <f>VLOOKUP(A144,'Master List'!B:E,4,FALSE)</f>
        <v>369.99</v>
      </c>
      <c r="E144" s="149">
        <v>311.99</v>
      </c>
      <c r="F144" s="150">
        <v>274</v>
      </c>
    </row>
    <row r="145" spans="1:6" ht="21" customHeight="1">
      <c r="A145" s="188" t="s">
        <v>1700</v>
      </c>
      <c r="B145" s="73" t="s">
        <v>1699</v>
      </c>
      <c r="C145" s="147">
        <v>9781292105093</v>
      </c>
      <c r="D145" s="148">
        <f>VLOOKUP(A145,'Master List'!B:E,4,FALSE)</f>
        <v>382.99</v>
      </c>
      <c r="E145" s="149">
        <v>321.99</v>
      </c>
      <c r="F145" s="150">
        <v>283</v>
      </c>
    </row>
    <row r="146" spans="1:6" ht="21" customHeight="1">
      <c r="A146" s="188" t="s">
        <v>1701</v>
      </c>
      <c r="B146" s="73" t="s">
        <v>1699</v>
      </c>
      <c r="C146" s="147">
        <v>9781292105178</v>
      </c>
      <c r="D146" s="148">
        <f>VLOOKUP(A146,'Master List'!B:E,4,FALSE)</f>
        <v>369.99</v>
      </c>
      <c r="E146" s="149">
        <v>311.99</v>
      </c>
      <c r="F146" s="150">
        <v>274</v>
      </c>
    </row>
    <row r="147" spans="1:6" ht="21" customHeight="1">
      <c r="A147" s="188" t="s">
        <v>1702</v>
      </c>
      <c r="B147" s="73" t="s">
        <v>1699</v>
      </c>
      <c r="C147" s="147">
        <v>9781292105253</v>
      </c>
      <c r="D147" s="148">
        <f>VLOOKUP(A147,'Master List'!B:E,4,FALSE)</f>
        <v>369.99</v>
      </c>
      <c r="E147" s="149">
        <v>311.99</v>
      </c>
      <c r="F147" s="150">
        <v>274</v>
      </c>
    </row>
    <row r="148" spans="1:6" ht="21" customHeight="1">
      <c r="A148" s="188" t="s">
        <v>1703</v>
      </c>
      <c r="B148" s="73" t="s">
        <v>1699</v>
      </c>
      <c r="C148" s="147">
        <v>9781292105321</v>
      </c>
      <c r="D148" s="148">
        <f>VLOOKUP(A148,'Master List'!B:E,4,FALSE)</f>
        <v>369.99</v>
      </c>
      <c r="E148" s="149">
        <v>311.99</v>
      </c>
      <c r="F148" s="150">
        <v>274</v>
      </c>
    </row>
    <row r="149" spans="1:6" ht="21" customHeight="1">
      <c r="A149" s="188" t="s">
        <v>1704</v>
      </c>
      <c r="B149" s="73" t="s">
        <v>1699</v>
      </c>
      <c r="C149" s="147">
        <v>9781292105468</v>
      </c>
      <c r="D149" s="148">
        <f>VLOOKUP(A149,'Master List'!B:E,4,FALSE)</f>
        <v>369.99</v>
      </c>
      <c r="E149" s="149">
        <v>311.99</v>
      </c>
      <c r="F149" s="150">
        <v>274</v>
      </c>
    </row>
    <row r="150" spans="1:6" ht="21" customHeight="1">
      <c r="A150" s="188" t="s">
        <v>1705</v>
      </c>
      <c r="B150" s="73" t="s">
        <v>1699</v>
      </c>
      <c r="C150" s="147">
        <v>9781292105536</v>
      </c>
      <c r="D150" s="148">
        <f>VLOOKUP(A150,'Master List'!B:E,4,FALSE)</f>
        <v>369.99</v>
      </c>
      <c r="E150" s="149">
        <v>311.99</v>
      </c>
      <c r="F150" s="150">
        <v>274</v>
      </c>
    </row>
    <row r="151" spans="1:6" ht="21" customHeight="1">
      <c r="A151" s="188" t="s">
        <v>1706</v>
      </c>
      <c r="B151" s="73" t="s">
        <v>1699</v>
      </c>
      <c r="C151" s="147">
        <v>9781292105604</v>
      </c>
      <c r="D151" s="148">
        <f>VLOOKUP(A151,'Master List'!B:E,4,FALSE)</f>
        <v>369.99</v>
      </c>
      <c r="E151" s="149">
        <v>311.99</v>
      </c>
      <c r="F151" s="150">
        <v>274</v>
      </c>
    </row>
    <row r="152" spans="1:6" ht="21" customHeight="1">
      <c r="A152" s="188" t="s">
        <v>1707</v>
      </c>
      <c r="B152" s="73" t="s">
        <v>1708</v>
      </c>
      <c r="C152" s="147">
        <v>9781292105406</v>
      </c>
      <c r="D152" s="148">
        <f>VLOOKUP(A152,'Master List'!B:E,4,FALSE)</f>
        <v>454.99</v>
      </c>
      <c r="E152" s="149">
        <v>382.99</v>
      </c>
      <c r="F152" s="150">
        <v>337</v>
      </c>
    </row>
    <row r="153" spans="1:6" ht="21" customHeight="1">
      <c r="A153" s="188" t="s">
        <v>1709</v>
      </c>
      <c r="B153" s="73" t="s">
        <v>1708</v>
      </c>
      <c r="C153" s="147">
        <v>9781292105109</v>
      </c>
      <c r="D153" s="148">
        <f>VLOOKUP(A153,'Master List'!B:E,4,FALSE)</f>
        <v>454.99</v>
      </c>
      <c r="E153" s="149">
        <v>382.99</v>
      </c>
      <c r="F153" s="150">
        <v>337</v>
      </c>
    </row>
    <row r="154" spans="1:6" ht="21" customHeight="1">
      <c r="A154" s="188" t="s">
        <v>1710</v>
      </c>
      <c r="B154" s="73" t="s">
        <v>1708</v>
      </c>
      <c r="C154" s="147">
        <v>9781292105185</v>
      </c>
      <c r="D154" s="148">
        <f>VLOOKUP(A154,'Master List'!B:E,4,FALSE)</f>
        <v>441.99</v>
      </c>
      <c r="E154" s="149">
        <v>371.99</v>
      </c>
      <c r="F154" s="150">
        <v>327</v>
      </c>
    </row>
    <row r="155" spans="1:6" ht="21" customHeight="1">
      <c r="A155" s="188" t="s">
        <v>1711</v>
      </c>
      <c r="B155" s="73" t="s">
        <v>1708</v>
      </c>
      <c r="C155" s="147">
        <v>9781292105260</v>
      </c>
      <c r="D155" s="148">
        <f>VLOOKUP(A155,'Master List'!B:E,4,FALSE)</f>
        <v>441.99</v>
      </c>
      <c r="E155" s="149">
        <v>371.99</v>
      </c>
      <c r="F155" s="150">
        <v>327</v>
      </c>
    </row>
    <row r="156" spans="1:6" ht="21" customHeight="1">
      <c r="A156" s="188" t="s">
        <v>1712</v>
      </c>
      <c r="B156" s="73" t="s">
        <v>1708</v>
      </c>
      <c r="C156" s="147">
        <v>9781292105338</v>
      </c>
      <c r="D156" s="148">
        <f>VLOOKUP(A156,'Master List'!B:E,4,FALSE)</f>
        <v>454.99</v>
      </c>
      <c r="E156" s="149">
        <v>382.99</v>
      </c>
      <c r="F156" s="150">
        <v>337</v>
      </c>
    </row>
    <row r="157" spans="1:6" ht="21" customHeight="1">
      <c r="A157" s="188" t="s">
        <v>1713</v>
      </c>
      <c r="B157" s="73" t="s">
        <v>1708</v>
      </c>
      <c r="C157" s="147">
        <v>9781292105475</v>
      </c>
      <c r="D157" s="148">
        <f>VLOOKUP(A157,'Master List'!B:E,4,FALSE)</f>
        <v>441.99</v>
      </c>
      <c r="E157" s="149">
        <v>371.99</v>
      </c>
      <c r="F157" s="150">
        <v>327</v>
      </c>
    </row>
    <row r="158" spans="1:6" ht="21" customHeight="1">
      <c r="A158" s="188" t="s">
        <v>1714</v>
      </c>
      <c r="B158" s="73" t="s">
        <v>1708</v>
      </c>
      <c r="C158" s="147">
        <v>9781292105543</v>
      </c>
      <c r="D158" s="148">
        <f>VLOOKUP(A158,'Master List'!B:E,4,FALSE)</f>
        <v>467.99</v>
      </c>
      <c r="E158" s="149">
        <v>392.99</v>
      </c>
      <c r="F158" s="150">
        <v>346</v>
      </c>
    </row>
    <row r="159" spans="1:6" ht="21" customHeight="1">
      <c r="A159" s="188" t="s">
        <v>1715</v>
      </c>
      <c r="B159" s="73" t="s">
        <v>1708</v>
      </c>
      <c r="C159" s="147">
        <v>9781292105611</v>
      </c>
      <c r="D159" s="148">
        <f>VLOOKUP(A159,'Master List'!B:E,4,FALSE)</f>
        <v>467.99</v>
      </c>
      <c r="E159" s="149">
        <v>392.99</v>
      </c>
      <c r="F159" s="150">
        <v>346</v>
      </c>
    </row>
    <row r="160" spans="1:6" ht="21" customHeight="1">
      <c r="A160" s="188" t="s">
        <v>1716</v>
      </c>
      <c r="B160" s="73" t="s">
        <v>1717</v>
      </c>
      <c r="C160" s="147">
        <v>9781292105369</v>
      </c>
      <c r="D160" s="148">
        <f>VLOOKUP(A160,'Master List'!B:E,4,FALSE)</f>
        <v>836.99</v>
      </c>
      <c r="E160" s="149">
        <v>703.99</v>
      </c>
      <c r="F160" s="150">
        <v>620</v>
      </c>
    </row>
    <row r="161" spans="1:6" ht="21" customHeight="1">
      <c r="A161" s="188" t="s">
        <v>1718</v>
      </c>
      <c r="B161" s="73" t="s">
        <v>1717</v>
      </c>
      <c r="C161" s="147">
        <v>9781292105062</v>
      </c>
      <c r="D161" s="148">
        <f>VLOOKUP(A161,'Master List'!B:E,4,FALSE)</f>
        <v>796.99</v>
      </c>
      <c r="E161" s="149">
        <v>669.99</v>
      </c>
      <c r="F161" s="150">
        <v>590</v>
      </c>
    </row>
    <row r="162" spans="1:6" ht="21" customHeight="1">
      <c r="A162" s="188" t="s">
        <v>1719</v>
      </c>
      <c r="B162" s="73" t="s">
        <v>1717</v>
      </c>
      <c r="C162" s="147">
        <v>9781292105154</v>
      </c>
      <c r="D162" s="148">
        <f>VLOOKUP(A162,'Master List'!B:E,4,FALSE)</f>
        <v>769.99</v>
      </c>
      <c r="E162" s="149">
        <v>647.99</v>
      </c>
      <c r="F162" s="150">
        <v>570</v>
      </c>
    </row>
    <row r="163" spans="1:6" ht="21" customHeight="1">
      <c r="A163" s="188" t="s">
        <v>1720</v>
      </c>
      <c r="B163" s="73" t="s">
        <v>1717</v>
      </c>
      <c r="C163" s="147">
        <v>9781292105239</v>
      </c>
      <c r="D163" s="148">
        <f>VLOOKUP(A163,'Master List'!B:E,4,FALSE)</f>
        <v>769.99</v>
      </c>
      <c r="E163" s="149">
        <v>647.99</v>
      </c>
      <c r="F163" s="150">
        <v>570</v>
      </c>
    </row>
    <row r="164" spans="1:6" ht="21" customHeight="1">
      <c r="A164" s="188" t="s">
        <v>1721</v>
      </c>
      <c r="B164" s="73" t="s">
        <v>1717</v>
      </c>
      <c r="C164" s="147">
        <v>9781292105291</v>
      </c>
      <c r="D164" s="148">
        <f>VLOOKUP(A164,'Master List'!B:E,4,FALSE)</f>
        <v>769.99</v>
      </c>
      <c r="E164" s="149">
        <v>647.99</v>
      </c>
      <c r="F164" s="150">
        <v>570</v>
      </c>
    </row>
    <row r="165" spans="1:6" ht="21" customHeight="1">
      <c r="A165" s="188" t="s">
        <v>1722</v>
      </c>
      <c r="B165" s="73" t="s">
        <v>1717</v>
      </c>
      <c r="C165" s="147">
        <v>9781292105437</v>
      </c>
      <c r="D165" s="148">
        <f>VLOOKUP(A165,'Master List'!B:E,4,FALSE)</f>
        <v>769.99</v>
      </c>
      <c r="E165" s="149">
        <v>647.99</v>
      </c>
      <c r="F165" s="150">
        <v>570</v>
      </c>
    </row>
    <row r="166" spans="1:6" ht="21" customHeight="1">
      <c r="A166" s="188" t="s">
        <v>1723</v>
      </c>
      <c r="B166" s="73" t="s">
        <v>1717</v>
      </c>
      <c r="C166" s="147">
        <v>9781292105505</v>
      </c>
      <c r="D166" s="148">
        <f>VLOOKUP(A166,'Master List'!B:E,4,FALSE)</f>
        <v>796.99</v>
      </c>
      <c r="E166" s="149">
        <v>669.99</v>
      </c>
      <c r="F166" s="150">
        <v>590</v>
      </c>
    </row>
    <row r="167" spans="1:6" ht="21" customHeight="1">
      <c r="A167" s="188" t="s">
        <v>1724</v>
      </c>
      <c r="B167" s="73" t="s">
        <v>1717</v>
      </c>
      <c r="C167" s="147">
        <v>9781292105574</v>
      </c>
      <c r="D167" s="148">
        <f>VLOOKUP(A167,'Master List'!B:E,4,FALSE)</f>
        <v>823.99</v>
      </c>
      <c r="E167" s="149">
        <v>692.99</v>
      </c>
      <c r="F167" s="150">
        <v>610</v>
      </c>
    </row>
    <row r="168" spans="1:6" ht="8.25" customHeight="1">
      <c r="A168" s="117"/>
      <c r="C168" s="156"/>
      <c r="D168" s="157"/>
      <c r="E168" s="158"/>
      <c r="F168" s="159"/>
    </row>
    <row r="169" spans="1:6" ht="21" customHeight="1">
      <c r="A169" s="231" t="s">
        <v>289</v>
      </c>
      <c r="B169" s="73"/>
      <c r="C169" s="236"/>
      <c r="D169" s="237"/>
      <c r="E169" s="238"/>
      <c r="F169" s="239"/>
    </row>
    <row r="170" spans="1:6" ht="21" customHeight="1">
      <c r="A170" s="188" t="s">
        <v>1631</v>
      </c>
      <c r="B170" s="103" t="s">
        <v>476</v>
      </c>
      <c r="C170" s="147">
        <v>9781447985266</v>
      </c>
      <c r="D170" s="148">
        <f>VLOOKUP(A170,'Master List'!B:E,4,FALSE)</f>
        <v>43.99</v>
      </c>
      <c r="E170" s="149">
        <v>36.99</v>
      </c>
      <c r="F170" s="150">
        <v>32.5</v>
      </c>
    </row>
    <row r="171" spans="1:6" ht="21" customHeight="1">
      <c r="A171" s="188" t="s">
        <v>1632</v>
      </c>
      <c r="B171" s="103" t="s">
        <v>476</v>
      </c>
      <c r="C171" s="147">
        <v>9781447985273</v>
      </c>
      <c r="D171" s="148">
        <f>VLOOKUP(A171,'Master List'!B:E,4,FALSE)</f>
        <v>43.99</v>
      </c>
      <c r="E171" s="149">
        <v>36.99</v>
      </c>
      <c r="F171" s="150">
        <v>32.5</v>
      </c>
    </row>
    <row r="172" spans="1:6" ht="21" customHeight="1">
      <c r="A172" s="188" t="s">
        <v>1633</v>
      </c>
      <c r="B172" s="103" t="s">
        <v>476</v>
      </c>
      <c r="C172" s="147">
        <v>9781447985280</v>
      </c>
      <c r="D172" s="148">
        <f>VLOOKUP(A172,'Master List'!B:E,4,FALSE)</f>
        <v>43.99</v>
      </c>
      <c r="E172" s="149">
        <v>36.99</v>
      </c>
      <c r="F172" s="150">
        <v>32.5</v>
      </c>
    </row>
    <row r="173" spans="1:6" ht="21" customHeight="1">
      <c r="A173" s="188" t="s">
        <v>1634</v>
      </c>
      <c r="B173" s="103" t="s">
        <v>476</v>
      </c>
      <c r="C173" s="147">
        <v>9781447985297</v>
      </c>
      <c r="D173" s="148">
        <f>VLOOKUP(A173,'Master List'!B:E,4,FALSE)</f>
        <v>43.99</v>
      </c>
      <c r="E173" s="149">
        <v>36.99</v>
      </c>
      <c r="F173" s="150">
        <v>32.5</v>
      </c>
    </row>
    <row r="174" spans="1:6" ht="21" customHeight="1">
      <c r="A174" s="188" t="s">
        <v>1635</v>
      </c>
      <c r="B174" s="103" t="s">
        <v>476</v>
      </c>
      <c r="C174" s="147">
        <v>9781447985303</v>
      </c>
      <c r="D174" s="148">
        <f>VLOOKUP(A174,'Master List'!B:E,4,FALSE)</f>
        <v>43.99</v>
      </c>
      <c r="E174" s="149">
        <v>36.99</v>
      </c>
      <c r="F174" s="150">
        <v>32.5</v>
      </c>
    </row>
    <row r="175" spans="1:6" ht="21" customHeight="1">
      <c r="A175" s="188" t="s">
        <v>1636</v>
      </c>
      <c r="B175" s="103" t="s">
        <v>476</v>
      </c>
      <c r="C175" s="147">
        <v>9781447985310</v>
      </c>
      <c r="D175" s="148">
        <f>VLOOKUP(A175,'Master List'!B:E,4,FALSE)</f>
        <v>43.99</v>
      </c>
      <c r="E175" s="149">
        <v>36.99</v>
      </c>
      <c r="F175" s="150">
        <v>32.5</v>
      </c>
    </row>
    <row r="176" spans="1:6" ht="21" customHeight="1">
      <c r="A176" s="188" t="s">
        <v>1637</v>
      </c>
      <c r="B176" s="103" t="s">
        <v>476</v>
      </c>
      <c r="C176" s="147">
        <v>9781447985327</v>
      </c>
      <c r="D176" s="148">
        <f>VLOOKUP(A176,'Master List'!B:E,4,FALSE)</f>
        <v>43.99</v>
      </c>
      <c r="E176" s="149">
        <v>36.99</v>
      </c>
      <c r="F176" s="150">
        <v>32.5</v>
      </c>
    </row>
    <row r="177" spans="1:6" ht="21" customHeight="1">
      <c r="A177" s="188" t="s">
        <v>1638</v>
      </c>
      <c r="B177" s="103" t="s">
        <v>476</v>
      </c>
      <c r="C177" s="147">
        <v>9781447985334</v>
      </c>
      <c r="D177" s="148">
        <f>VLOOKUP(A177,'Master List'!B:E,4,FALSE)</f>
        <v>43.99</v>
      </c>
      <c r="E177" s="149">
        <v>36.99</v>
      </c>
      <c r="F177" s="150">
        <v>32.5</v>
      </c>
    </row>
    <row r="178" spans="1:6" ht="21" customHeight="1">
      <c r="A178" s="188" t="s">
        <v>1639</v>
      </c>
      <c r="B178" s="103" t="s">
        <v>476</v>
      </c>
      <c r="C178" s="147">
        <v>9781447985341</v>
      </c>
      <c r="D178" s="148">
        <f>VLOOKUP(A178,'Master List'!B:E,4,FALSE)</f>
        <v>27.99</v>
      </c>
      <c r="E178" s="149">
        <v>22.99</v>
      </c>
      <c r="F178" s="150">
        <v>20.2</v>
      </c>
    </row>
    <row r="179" spans="1:6" ht="21" customHeight="1">
      <c r="A179" s="188" t="s">
        <v>1640</v>
      </c>
      <c r="B179" s="103" t="s">
        <v>476</v>
      </c>
      <c r="C179" s="147">
        <v>9781447985358</v>
      </c>
      <c r="D179" s="148">
        <f>VLOOKUP(A179,'Master List'!B:E,4,FALSE)</f>
        <v>27.99</v>
      </c>
      <c r="E179" s="149">
        <v>22.99</v>
      </c>
      <c r="F179" s="150">
        <v>20.2</v>
      </c>
    </row>
    <row r="180" spans="1:6" ht="21" customHeight="1">
      <c r="A180" s="188" t="s">
        <v>1641</v>
      </c>
      <c r="B180" s="103" t="s">
        <v>476</v>
      </c>
      <c r="C180" s="147">
        <v>9781447985365</v>
      </c>
      <c r="D180" s="148">
        <f>VLOOKUP(A180,'Master List'!B:E,4,FALSE)</f>
        <v>27.99</v>
      </c>
      <c r="E180" s="149">
        <v>22.99</v>
      </c>
      <c r="F180" s="150">
        <v>20.2</v>
      </c>
    </row>
    <row r="181" spans="1:6" ht="21" customHeight="1">
      <c r="A181" s="188" t="s">
        <v>1642</v>
      </c>
      <c r="B181" s="103" t="s">
        <v>476</v>
      </c>
      <c r="C181" s="147">
        <v>9781447985372</v>
      </c>
      <c r="D181" s="148">
        <f>VLOOKUP(A181,'Master List'!B:E,4,FALSE)</f>
        <v>27.99</v>
      </c>
      <c r="E181" s="149">
        <v>22.99</v>
      </c>
      <c r="F181" s="150">
        <v>20.2</v>
      </c>
    </row>
    <row r="182" spans="1:6" ht="21" customHeight="1">
      <c r="A182" s="188" t="s">
        <v>1643</v>
      </c>
      <c r="B182" s="103" t="s">
        <v>476</v>
      </c>
      <c r="C182" s="147">
        <v>9781447985389</v>
      </c>
      <c r="D182" s="148">
        <f>VLOOKUP(A182,'Master List'!B:E,4,FALSE)</f>
        <v>27.99</v>
      </c>
      <c r="E182" s="149">
        <v>22.99</v>
      </c>
      <c r="F182" s="150">
        <v>20.2</v>
      </c>
    </row>
    <row r="183" spans="1:6" ht="21" customHeight="1">
      <c r="A183" s="188" t="s">
        <v>1644</v>
      </c>
      <c r="B183" s="103" t="s">
        <v>476</v>
      </c>
      <c r="C183" s="147">
        <v>9781447985396</v>
      </c>
      <c r="D183" s="148">
        <f>VLOOKUP(A183,'Master List'!B:E,4,FALSE)</f>
        <v>27.99</v>
      </c>
      <c r="E183" s="149">
        <v>22.99</v>
      </c>
      <c r="F183" s="150">
        <v>20.2</v>
      </c>
    </row>
    <row r="184" spans="1:6" ht="21" customHeight="1">
      <c r="A184" s="188" t="s">
        <v>1645</v>
      </c>
      <c r="B184" s="103" t="s">
        <v>476</v>
      </c>
      <c r="C184" s="147">
        <v>9781447985402</v>
      </c>
      <c r="D184" s="148">
        <f>VLOOKUP(A184,'Master List'!B:E,4,FALSE)</f>
        <v>27.99</v>
      </c>
      <c r="E184" s="149">
        <v>22.99</v>
      </c>
      <c r="F184" s="150">
        <v>20.2</v>
      </c>
    </row>
    <row r="185" spans="1:6" ht="21" customHeight="1">
      <c r="A185" s="188" t="s">
        <v>1646</v>
      </c>
      <c r="B185" s="103" t="s">
        <v>476</v>
      </c>
      <c r="C185" s="147">
        <v>9781447985419</v>
      </c>
      <c r="D185" s="148">
        <f>VLOOKUP(A185,'Master List'!B:E,4,FALSE)</f>
        <v>27.99</v>
      </c>
      <c r="E185" s="149">
        <v>22.99</v>
      </c>
      <c r="F185" s="150">
        <v>20.2</v>
      </c>
    </row>
    <row r="186" spans="1:6" ht="21" customHeight="1">
      <c r="A186" s="188" t="s">
        <v>1647</v>
      </c>
      <c r="B186" s="103" t="s">
        <v>476</v>
      </c>
      <c r="C186" s="147">
        <v>9781447985426</v>
      </c>
      <c r="D186" s="148">
        <f>VLOOKUP(A186,'Master List'!B:E,4,FALSE)</f>
        <v>27.99</v>
      </c>
      <c r="E186" s="149">
        <v>22.99</v>
      </c>
      <c r="F186" s="150">
        <v>20.2</v>
      </c>
    </row>
    <row r="187" spans="1:6" ht="21" customHeight="1">
      <c r="A187" s="188" t="s">
        <v>1648</v>
      </c>
      <c r="B187" s="103" t="s">
        <v>476</v>
      </c>
      <c r="C187" s="147">
        <v>9781447985433</v>
      </c>
      <c r="D187" s="148">
        <f>VLOOKUP(A187,'Master List'!B:E,4,FALSE)</f>
        <v>27.99</v>
      </c>
      <c r="E187" s="149">
        <v>22.99</v>
      </c>
      <c r="F187" s="150">
        <v>20.2</v>
      </c>
    </row>
    <row r="188" spans="1:6" ht="21" customHeight="1">
      <c r="A188" s="188" t="s">
        <v>1649</v>
      </c>
      <c r="B188" s="103" t="s">
        <v>476</v>
      </c>
      <c r="C188" s="147">
        <v>9781447985440</v>
      </c>
      <c r="D188" s="148">
        <f>VLOOKUP(A188,'Master List'!B:E,4,FALSE)</f>
        <v>27.99</v>
      </c>
      <c r="E188" s="149">
        <v>22.99</v>
      </c>
      <c r="F188" s="150">
        <v>20.2</v>
      </c>
    </row>
    <row r="189" spans="1:6" ht="21" customHeight="1">
      <c r="A189" s="188" t="s">
        <v>1650</v>
      </c>
      <c r="B189" s="103" t="s">
        <v>476</v>
      </c>
      <c r="C189" s="147">
        <v>9781447985457</v>
      </c>
      <c r="D189" s="148">
        <f>VLOOKUP(A189,'Master List'!B:E,4,FALSE)</f>
        <v>27.99</v>
      </c>
      <c r="E189" s="149">
        <v>22.99</v>
      </c>
      <c r="F189" s="150">
        <v>20.2</v>
      </c>
    </row>
    <row r="190" spans="1:6" ht="21" customHeight="1">
      <c r="A190" s="188" t="s">
        <v>1651</v>
      </c>
      <c r="B190" s="103" t="s">
        <v>476</v>
      </c>
      <c r="C190" s="147">
        <v>9781447985464</v>
      </c>
      <c r="D190" s="148">
        <f>VLOOKUP(A190,'Master List'!B:E,4,FALSE)</f>
        <v>27.99</v>
      </c>
      <c r="E190" s="149">
        <v>22.99</v>
      </c>
      <c r="F190" s="150">
        <v>20.2</v>
      </c>
    </row>
    <row r="191" spans="1:6" ht="21" customHeight="1">
      <c r="A191" s="188" t="s">
        <v>1652</v>
      </c>
      <c r="B191" s="103" t="s">
        <v>476</v>
      </c>
      <c r="C191" s="147">
        <v>9781447985471</v>
      </c>
      <c r="D191" s="148">
        <f>VLOOKUP(A191,'Master List'!B:E,4,FALSE)</f>
        <v>27.99</v>
      </c>
      <c r="E191" s="149">
        <v>22.99</v>
      </c>
      <c r="F191" s="150">
        <v>20.2</v>
      </c>
    </row>
    <row r="192" spans="1:6" ht="21" customHeight="1">
      <c r="A192" s="188" t="s">
        <v>1653</v>
      </c>
      <c r="B192" s="103" t="s">
        <v>476</v>
      </c>
      <c r="C192" s="147">
        <v>9781447985488</v>
      </c>
      <c r="D192" s="148">
        <f>VLOOKUP(A192,'Master List'!B:E,4,FALSE)</f>
        <v>27.99</v>
      </c>
      <c r="E192" s="149">
        <v>22.99</v>
      </c>
      <c r="F192" s="150">
        <v>20.2</v>
      </c>
    </row>
    <row r="193" spans="1:6" ht="21" customHeight="1">
      <c r="A193" s="188" t="s">
        <v>1654</v>
      </c>
      <c r="B193" s="103" t="s">
        <v>476</v>
      </c>
      <c r="C193" s="147">
        <v>9781447985501</v>
      </c>
      <c r="D193" s="148">
        <f>VLOOKUP(A193,'Master List'!B:E,4,FALSE)</f>
        <v>27.99</v>
      </c>
      <c r="E193" s="149">
        <v>22.99</v>
      </c>
      <c r="F193" s="150">
        <v>20.2</v>
      </c>
    </row>
    <row r="194" spans="1:6">
      <c r="A194" s="117"/>
      <c r="C194" s="156"/>
      <c r="D194" s="157"/>
      <c r="E194" s="158"/>
      <c r="F194" s="159"/>
    </row>
    <row r="195" spans="1:6" ht="19.5" customHeight="1">
      <c r="A195" s="332" t="s">
        <v>306</v>
      </c>
      <c r="B195" s="307"/>
      <c r="C195" s="409"/>
      <c r="D195" s="410"/>
      <c r="E195" s="411"/>
      <c r="F195" s="412"/>
    </row>
    <row r="196" spans="1:6" ht="19.5" customHeight="1">
      <c r="A196" s="332" t="s">
        <v>315</v>
      </c>
      <c r="B196" s="307"/>
      <c r="C196" s="409"/>
      <c r="D196" s="410"/>
      <c r="E196" s="411"/>
      <c r="F196" s="412"/>
    </row>
    <row r="197" spans="1:6" ht="19.5" customHeight="1">
      <c r="A197" s="333" t="s">
        <v>1750</v>
      </c>
      <c r="B197" s="413" t="s">
        <v>476</v>
      </c>
      <c r="C197" s="308">
        <v>9781292149288</v>
      </c>
      <c r="D197" s="720">
        <f>VLOOKUP(A197,'Master List'!B:E,4,FALSE)</f>
        <v>22.99</v>
      </c>
      <c r="E197" s="309">
        <v>18.989999999999998</v>
      </c>
      <c r="F197" s="310">
        <v>16.600000000000001</v>
      </c>
    </row>
    <row r="198" spans="1:6" ht="6.75" customHeight="1">
      <c r="A198" s="117"/>
      <c r="C198" s="156"/>
      <c r="D198" s="157"/>
      <c r="E198" s="158"/>
      <c r="F198" s="159"/>
    </row>
    <row r="199" spans="1:6" ht="15.75">
      <c r="A199" s="332" t="s">
        <v>302</v>
      </c>
      <c r="B199" s="307"/>
      <c r="C199" s="409"/>
      <c r="D199" s="410"/>
      <c r="E199" s="411"/>
      <c r="F199" s="412"/>
    </row>
    <row r="200" spans="1:6" ht="35.25" customHeight="1">
      <c r="A200" s="333" t="s">
        <v>467</v>
      </c>
      <c r="B200" s="413" t="s">
        <v>461</v>
      </c>
      <c r="C200" s="308">
        <v>9781292207193</v>
      </c>
      <c r="D200" s="720">
        <f>VLOOKUP(A200,'Master List'!B:E,4,FALSE)</f>
        <v>917.99</v>
      </c>
      <c r="E200" s="309">
        <v>772.99</v>
      </c>
      <c r="F200" s="310">
        <v>680</v>
      </c>
    </row>
    <row r="201" spans="1:6" ht="35.25" customHeight="1">
      <c r="A201" s="333" t="s">
        <v>460</v>
      </c>
      <c r="B201" s="413" t="s">
        <v>461</v>
      </c>
      <c r="C201" s="308">
        <v>9781292207186</v>
      </c>
      <c r="D201" s="720">
        <f>VLOOKUP(A201,'Master List'!B:E,4,FALSE)</f>
        <v>365.99</v>
      </c>
      <c r="E201" s="309">
        <v>307.99</v>
      </c>
      <c r="F201" s="310">
        <v>271</v>
      </c>
    </row>
    <row r="202" spans="1:6" ht="35.25" customHeight="1">
      <c r="A202" s="333" t="s">
        <v>466</v>
      </c>
      <c r="B202" s="413" t="s">
        <v>461</v>
      </c>
      <c r="C202" s="308">
        <v>9781292230405</v>
      </c>
      <c r="D202" s="720">
        <f>VLOOKUP(A202,'Master List'!B:E,4,FALSE)</f>
        <v>580.99</v>
      </c>
      <c r="E202" s="309">
        <v>488.99</v>
      </c>
      <c r="F202" s="310">
        <v>430</v>
      </c>
    </row>
    <row r="203" spans="1:6" ht="6" customHeight="1">
      <c r="A203" s="117"/>
      <c r="C203" s="156"/>
      <c r="D203" s="157"/>
      <c r="E203" s="158"/>
      <c r="F203" s="159"/>
    </row>
    <row r="204" spans="1:6" ht="21.75" customHeight="1">
      <c r="A204" s="332" t="s">
        <v>470</v>
      </c>
      <c r="B204" s="307"/>
      <c r="C204" s="409"/>
      <c r="D204" s="410"/>
      <c r="E204" s="411"/>
      <c r="F204" s="412"/>
    </row>
    <row r="205" spans="1:6" ht="21.75" customHeight="1">
      <c r="A205" s="333" t="s">
        <v>468</v>
      </c>
      <c r="B205" s="307" t="s">
        <v>469</v>
      </c>
      <c r="C205" s="308">
        <v>9781292190662</v>
      </c>
      <c r="D205" s="720">
        <f>VLOOKUP(A205,'Master List'!B:E,4,FALSE)</f>
        <v>8.99</v>
      </c>
      <c r="E205" s="309">
        <v>6.99</v>
      </c>
      <c r="F205" s="310">
        <v>6</v>
      </c>
    </row>
    <row r="206" spans="1:6" ht="21.75" customHeight="1">
      <c r="A206" s="333" t="s">
        <v>472</v>
      </c>
      <c r="B206" s="307" t="s">
        <v>473</v>
      </c>
      <c r="C206" s="308">
        <v>9781292213279</v>
      </c>
      <c r="D206" s="720">
        <f>VLOOKUP(A206,'Master List'!B:E,4,FALSE)</f>
        <v>8.99</v>
      </c>
      <c r="E206" s="309">
        <v>6.99</v>
      </c>
      <c r="F206" s="310">
        <v>6</v>
      </c>
    </row>
    <row r="207" spans="1:6" ht="6.75" customHeight="1">
      <c r="A207" s="117"/>
      <c r="C207" s="156"/>
      <c r="D207" s="157"/>
      <c r="E207" s="158"/>
      <c r="F207" s="159"/>
    </row>
    <row r="208" spans="1:6" ht="15.75">
      <c r="A208" s="332" t="s">
        <v>289</v>
      </c>
      <c r="B208" s="307"/>
      <c r="C208" s="409"/>
      <c r="D208" s="410"/>
      <c r="E208" s="411"/>
      <c r="F208" s="412"/>
    </row>
    <row r="209" spans="1:6" ht="21.75" customHeight="1">
      <c r="A209" s="333" t="s">
        <v>479</v>
      </c>
      <c r="B209" s="413" t="s">
        <v>476</v>
      </c>
      <c r="C209" s="308">
        <v>9781292183336</v>
      </c>
      <c r="D209" s="720">
        <f>VLOOKUP(A209,'Master List'!B:E,4,FALSE)</f>
        <v>31.99</v>
      </c>
      <c r="E209" s="309">
        <v>26.99</v>
      </c>
      <c r="F209" s="310">
        <v>23.7</v>
      </c>
    </row>
    <row r="210" spans="1:6" ht="21.75" customHeight="1">
      <c r="A210" s="333" t="s">
        <v>481</v>
      </c>
      <c r="B210" s="413" t="s">
        <v>476</v>
      </c>
      <c r="C210" s="308">
        <v>9781292183299</v>
      </c>
      <c r="D210" s="720">
        <f>VLOOKUP(A210,'Master List'!B:E,4,FALSE)</f>
        <v>31.99</v>
      </c>
      <c r="E210" s="309">
        <v>26.99</v>
      </c>
      <c r="F210" s="310">
        <v>23.7</v>
      </c>
    </row>
    <row r="211" spans="1:6" ht="21.75" customHeight="1">
      <c r="A211" s="333" t="s">
        <v>484</v>
      </c>
      <c r="B211" s="413" t="s">
        <v>476</v>
      </c>
      <c r="C211" s="308">
        <v>9781292183305</v>
      </c>
      <c r="D211" s="720">
        <f>VLOOKUP(A211,'Master List'!B:E,4,FALSE)</f>
        <v>31.99</v>
      </c>
      <c r="E211" s="309">
        <v>26.99</v>
      </c>
      <c r="F211" s="310">
        <v>23.7</v>
      </c>
    </row>
    <row r="212" spans="1:6" ht="21.75" customHeight="1">
      <c r="A212" s="333" t="s">
        <v>482</v>
      </c>
      <c r="B212" s="413" t="s">
        <v>476</v>
      </c>
      <c r="C212" s="308">
        <v>9781292183312</v>
      </c>
      <c r="D212" s="720">
        <f>VLOOKUP(A212,'Master List'!B:E,4,FALSE)</f>
        <v>31.99</v>
      </c>
      <c r="E212" s="309">
        <v>26.99</v>
      </c>
      <c r="F212" s="310">
        <v>23.7</v>
      </c>
    </row>
    <row r="213" spans="1:6" ht="21.75" customHeight="1">
      <c r="A213" s="333" t="s">
        <v>485</v>
      </c>
      <c r="B213" s="413" t="s">
        <v>476</v>
      </c>
      <c r="C213" s="308">
        <v>9781292183329</v>
      </c>
      <c r="D213" s="720">
        <f>VLOOKUP(A213,'Master List'!B:E,4,FALSE)</f>
        <v>31.99</v>
      </c>
      <c r="E213" s="309">
        <v>26.99</v>
      </c>
      <c r="F213" s="310">
        <v>23.7</v>
      </c>
    </row>
    <row r="214" spans="1:6" ht="21.75" customHeight="1">
      <c r="A214" s="333" t="s">
        <v>486</v>
      </c>
      <c r="B214" s="413" t="s">
        <v>476</v>
      </c>
      <c r="C214" s="308">
        <v>9781292183350</v>
      </c>
      <c r="D214" s="720">
        <f>VLOOKUP(A214,'Master List'!B:E,4,FALSE)</f>
        <v>31.99</v>
      </c>
      <c r="E214" s="309">
        <v>26.99</v>
      </c>
      <c r="F214" s="310">
        <v>23.7</v>
      </c>
    </row>
    <row r="215" spans="1:6" ht="21.75" customHeight="1">
      <c r="A215" s="333" t="s">
        <v>487</v>
      </c>
      <c r="B215" s="413" t="s">
        <v>476</v>
      </c>
      <c r="C215" s="308">
        <v>9781292183367</v>
      </c>
      <c r="D215" s="720">
        <f>VLOOKUP(A215,'Master List'!B:E,4,FALSE)</f>
        <v>31.99</v>
      </c>
      <c r="E215" s="309">
        <v>26.99</v>
      </c>
      <c r="F215" s="310">
        <v>23.7</v>
      </c>
    </row>
    <row r="216" spans="1:6" ht="21.75" customHeight="1">
      <c r="A216" s="333" t="s">
        <v>480</v>
      </c>
      <c r="B216" s="413" t="s">
        <v>476</v>
      </c>
      <c r="C216" s="308">
        <v>9781292183374</v>
      </c>
      <c r="D216" s="720">
        <f>VLOOKUP(A216,'Master List'!B:E,4,FALSE)</f>
        <v>31.99</v>
      </c>
      <c r="E216" s="309">
        <v>26.99</v>
      </c>
      <c r="F216" s="310">
        <v>23.7</v>
      </c>
    </row>
    <row r="217" spans="1:6" ht="21.75" customHeight="1">
      <c r="A217" s="333" t="s">
        <v>483</v>
      </c>
      <c r="B217" s="413" t="s">
        <v>476</v>
      </c>
      <c r="C217" s="308">
        <v>9781292183381</v>
      </c>
      <c r="D217" s="720">
        <f>VLOOKUP(A217,'Master List'!B:E,4,FALSE)</f>
        <v>31.99</v>
      </c>
      <c r="E217" s="309">
        <v>26.99</v>
      </c>
      <c r="F217" s="310">
        <v>23.7</v>
      </c>
    </row>
    <row r="218" spans="1:6" ht="21.75" customHeight="1">
      <c r="A218" s="333" t="s">
        <v>475</v>
      </c>
      <c r="B218" s="413" t="s">
        <v>476</v>
      </c>
      <c r="C218" s="308">
        <v>9781292183398</v>
      </c>
      <c r="D218" s="720">
        <f>VLOOKUP(A218,'Master List'!B:E,4,FALSE)</f>
        <v>31.99</v>
      </c>
      <c r="E218" s="309">
        <v>26.99</v>
      </c>
      <c r="F218" s="310">
        <v>23.7</v>
      </c>
    </row>
    <row r="219" spans="1:6" ht="21.75" customHeight="1">
      <c r="A219" s="333" t="s">
        <v>478</v>
      </c>
      <c r="B219" s="413" t="s">
        <v>476</v>
      </c>
      <c r="C219" s="308">
        <v>9781292232539</v>
      </c>
      <c r="D219" s="720">
        <f>VLOOKUP(A219,'Master List'!B:E,4,FALSE)</f>
        <v>16.989999999999998</v>
      </c>
      <c r="E219" s="309">
        <v>13.99</v>
      </c>
      <c r="F219" s="310">
        <v>11.9</v>
      </c>
    </row>
    <row r="220" spans="1:6" ht="5.25" customHeight="1">
      <c r="A220" s="117"/>
      <c r="C220" s="156"/>
      <c r="D220" s="157"/>
      <c r="E220" s="158"/>
      <c r="F220" s="159"/>
    </row>
    <row r="221" spans="1:6" ht="15.75">
      <c r="A221" s="332" t="s">
        <v>402</v>
      </c>
      <c r="B221" s="307"/>
      <c r="C221" s="409"/>
      <c r="D221" s="410"/>
      <c r="E221" s="411"/>
      <c r="F221" s="412"/>
    </row>
    <row r="222" spans="1:6" ht="21.75" customHeight="1">
      <c r="A222" s="333" t="s">
        <v>491</v>
      </c>
      <c r="B222" s="307" t="s">
        <v>492</v>
      </c>
      <c r="C222" s="308">
        <v>9781292274683</v>
      </c>
      <c r="D222" s="720">
        <f>VLOOKUP(A222,'Master List'!B:E,4,FALSE)</f>
        <v>12.99</v>
      </c>
      <c r="E222" s="309">
        <v>10.99</v>
      </c>
      <c r="F222" s="310">
        <v>9.5</v>
      </c>
    </row>
    <row r="223" spans="1:6" ht="21.75" customHeight="1">
      <c r="A223" s="333" t="s">
        <v>494</v>
      </c>
      <c r="B223" s="307" t="s">
        <v>492</v>
      </c>
      <c r="C223" s="308">
        <v>9781292274676</v>
      </c>
      <c r="D223" s="720">
        <f>VLOOKUP(A223,'Master List'!B:E,4,FALSE)</f>
        <v>12.99</v>
      </c>
      <c r="E223" s="309">
        <v>10.99</v>
      </c>
      <c r="F223" s="310">
        <v>9.5</v>
      </c>
    </row>
    <row r="224" spans="1:6" ht="21.75" customHeight="1">
      <c r="A224" s="333" t="s">
        <v>493</v>
      </c>
      <c r="B224" s="307" t="s">
        <v>492</v>
      </c>
      <c r="C224" s="308">
        <v>9781292274669</v>
      </c>
      <c r="D224" s="720">
        <f>VLOOKUP(A224,'Master List'!B:E,4,FALSE)</f>
        <v>7.99</v>
      </c>
      <c r="E224" s="309">
        <v>6.99</v>
      </c>
      <c r="F224" s="310">
        <v>5.8</v>
      </c>
    </row>
    <row r="225" spans="1:6" ht="21.75" customHeight="1">
      <c r="A225" s="333" t="s">
        <v>488</v>
      </c>
      <c r="B225" s="307" t="s">
        <v>489</v>
      </c>
      <c r="C225" s="308">
        <v>9781292190617</v>
      </c>
      <c r="D225" s="720">
        <f>VLOOKUP(A225,'Master List'!B:E,4,FALSE)</f>
        <v>8.99</v>
      </c>
      <c r="E225" s="309">
        <v>6.99</v>
      </c>
      <c r="F225" s="310">
        <v>6</v>
      </c>
    </row>
    <row r="226" spans="1:6">
      <c r="A226" s="117"/>
      <c r="C226" s="156"/>
      <c r="D226" s="157"/>
      <c r="E226" s="158"/>
      <c r="F226" s="159"/>
    </row>
    <row r="227" spans="1:6" ht="15.75">
      <c r="A227" s="330" t="s">
        <v>1237</v>
      </c>
      <c r="B227" s="303"/>
      <c r="C227" s="405"/>
      <c r="D227" s="406"/>
      <c r="E227" s="407"/>
      <c r="F227" s="408"/>
    </row>
    <row r="228" spans="1:6" ht="15.75">
      <c r="A228" s="330" t="s">
        <v>295</v>
      </c>
      <c r="B228" s="303"/>
      <c r="C228" s="405"/>
      <c r="D228" s="406"/>
      <c r="E228" s="407"/>
      <c r="F228" s="408"/>
    </row>
    <row r="229" spans="1:6" ht="27" customHeight="1">
      <c r="A229" s="331" t="s">
        <v>1568</v>
      </c>
      <c r="B229" s="303" t="s">
        <v>1567</v>
      </c>
      <c r="C229" s="304">
        <v>9781447977384</v>
      </c>
      <c r="D229" s="721">
        <f>VLOOKUP(A229,'Master List'!B:E,4,FALSE)</f>
        <v>22.99</v>
      </c>
      <c r="E229" s="305">
        <v>18.989999999999998</v>
      </c>
      <c r="F229" s="306">
        <v>16.600000000000001</v>
      </c>
    </row>
    <row r="230" spans="1:6" ht="7.5" customHeight="1">
      <c r="A230" s="117"/>
      <c r="C230" s="156"/>
      <c r="D230" s="157"/>
      <c r="E230" s="158"/>
      <c r="F230" s="159"/>
    </row>
    <row r="231" spans="1:6" ht="15.75">
      <c r="A231" s="330" t="s">
        <v>315</v>
      </c>
      <c r="B231" s="303"/>
      <c r="C231" s="405"/>
      <c r="D231" s="406"/>
      <c r="E231" s="407"/>
      <c r="F231" s="408"/>
    </row>
    <row r="232" spans="1:6" ht="25.5" customHeight="1">
      <c r="A232" s="331" t="s">
        <v>1573</v>
      </c>
      <c r="B232" s="303" t="s">
        <v>1570</v>
      </c>
      <c r="C232" s="304">
        <v>9781292103532</v>
      </c>
      <c r="D232" s="721">
        <f>VLOOKUP(A232,'Master List'!B:E,4,FALSE)</f>
        <v>114.99</v>
      </c>
      <c r="E232" s="305">
        <v>96.99</v>
      </c>
      <c r="F232" s="306">
        <v>85</v>
      </c>
    </row>
    <row r="233" spans="1:6" ht="25.5" customHeight="1">
      <c r="A233" s="331" t="s">
        <v>1577</v>
      </c>
      <c r="B233" s="303" t="s">
        <v>1575</v>
      </c>
      <c r="C233" s="304">
        <v>9781292103549</v>
      </c>
      <c r="D233" s="721">
        <f>VLOOKUP(A233,'Master List'!B:E,4,FALSE)</f>
        <v>152.99</v>
      </c>
      <c r="E233" s="305">
        <v>128.99</v>
      </c>
      <c r="F233" s="306">
        <v>113</v>
      </c>
    </row>
    <row r="234" spans="1:6" ht="25.5" customHeight="1">
      <c r="A234" s="331" t="s">
        <v>1581</v>
      </c>
      <c r="B234" s="303" t="s">
        <v>1579</v>
      </c>
      <c r="C234" s="304">
        <v>9781292103556</v>
      </c>
      <c r="D234" s="721">
        <f>VLOOKUP(A234,'Master List'!B:E,4,FALSE)</f>
        <v>183.99</v>
      </c>
      <c r="E234" s="305">
        <v>154.99</v>
      </c>
      <c r="F234" s="306">
        <v>136</v>
      </c>
    </row>
    <row r="235" spans="1:6" ht="25.5" customHeight="1">
      <c r="A235" s="331" t="s">
        <v>1585</v>
      </c>
      <c r="B235" s="303" t="s">
        <v>1583</v>
      </c>
      <c r="C235" s="304">
        <v>9781292103563</v>
      </c>
      <c r="D235" s="721">
        <f>VLOOKUP(A235,'Master List'!B:E,4,FALSE)</f>
        <v>344.99</v>
      </c>
      <c r="E235" s="305">
        <v>289.99</v>
      </c>
      <c r="F235" s="306">
        <v>255</v>
      </c>
    </row>
    <row r="236" spans="1:6" ht="25.5" customHeight="1">
      <c r="A236" s="331" t="s">
        <v>1589</v>
      </c>
      <c r="B236" s="303" t="s">
        <v>1587</v>
      </c>
      <c r="C236" s="304">
        <v>9781292103570</v>
      </c>
      <c r="D236" s="721">
        <f>VLOOKUP(A236,'Master List'!B:E,4,FALSE)</f>
        <v>398.99</v>
      </c>
      <c r="E236" s="305">
        <v>334.99</v>
      </c>
      <c r="F236" s="306">
        <v>295</v>
      </c>
    </row>
    <row r="237" spans="1:6" ht="25.5" customHeight="1">
      <c r="A237" s="331" t="s">
        <v>1593</v>
      </c>
      <c r="B237" s="303" t="s">
        <v>1591</v>
      </c>
      <c r="C237" s="304">
        <v>9781292103587</v>
      </c>
      <c r="D237" s="721">
        <f>VLOOKUP(A237,'Master List'!B:E,4,FALSE)</f>
        <v>674.99</v>
      </c>
      <c r="E237" s="305">
        <v>567.99</v>
      </c>
      <c r="F237" s="306">
        <v>500</v>
      </c>
    </row>
    <row r="238" spans="1:6" ht="6.75" customHeight="1">
      <c r="A238" s="117"/>
      <c r="C238" s="156"/>
      <c r="D238" s="157"/>
      <c r="E238" s="158"/>
      <c r="F238" s="159"/>
    </row>
    <row r="239" spans="1:6" ht="15.75">
      <c r="A239" s="330" t="s">
        <v>1601</v>
      </c>
      <c r="B239" s="303"/>
      <c r="C239" s="405"/>
      <c r="D239" s="406"/>
      <c r="E239" s="407"/>
      <c r="F239" s="408"/>
    </row>
    <row r="240" spans="1:6" ht="24.75" customHeight="1">
      <c r="A240" s="331" t="s">
        <v>1603</v>
      </c>
      <c r="B240" s="419" t="s">
        <v>1600</v>
      </c>
      <c r="C240" s="304">
        <v>9781292113128</v>
      </c>
      <c r="D240" s="721">
        <f>VLOOKUP(A240,'Master List'!B:E,4,FALSE)</f>
        <v>18.989999999999998</v>
      </c>
      <c r="E240" s="305">
        <v>15.99</v>
      </c>
      <c r="F240" s="306">
        <v>13.6</v>
      </c>
    </row>
    <row r="241" spans="1:6" ht="24.75" customHeight="1">
      <c r="A241" s="331" t="s">
        <v>1617</v>
      </c>
      <c r="B241" s="419" t="s">
        <v>1600</v>
      </c>
      <c r="C241" s="304">
        <v>9781292113098</v>
      </c>
      <c r="D241" s="721">
        <f>VLOOKUP(A241,'Master List'!B:E,4,FALSE)</f>
        <v>61.99</v>
      </c>
      <c r="E241" s="305">
        <v>51.99</v>
      </c>
      <c r="F241" s="306">
        <v>45.3</v>
      </c>
    </row>
    <row r="242" spans="1:6" ht="24.75" customHeight="1">
      <c r="A242" s="331" t="s">
        <v>1618</v>
      </c>
      <c r="B242" s="419" t="s">
        <v>1600</v>
      </c>
      <c r="C242" s="304">
        <v>9781292113050</v>
      </c>
      <c r="D242" s="721">
        <f>VLOOKUP(A242,'Master List'!B:E,4,FALSE)</f>
        <v>109.99</v>
      </c>
      <c r="E242" s="305">
        <v>91.99</v>
      </c>
      <c r="F242" s="306">
        <v>81</v>
      </c>
    </row>
    <row r="243" spans="1:6" ht="24.75" customHeight="1">
      <c r="A243" s="331" t="s">
        <v>1619</v>
      </c>
      <c r="B243" s="419" t="s">
        <v>1600</v>
      </c>
      <c r="C243" s="304">
        <v>9781292113067</v>
      </c>
      <c r="D243" s="721">
        <f>VLOOKUP(A243,'Master List'!B:E,4,FALSE)</f>
        <v>164.99</v>
      </c>
      <c r="E243" s="305">
        <v>138.99</v>
      </c>
      <c r="F243" s="306">
        <v>122</v>
      </c>
    </row>
    <row r="244" spans="1:6" ht="24.75" customHeight="1">
      <c r="A244" s="331" t="s">
        <v>1620</v>
      </c>
      <c r="B244" s="419" t="s">
        <v>1600</v>
      </c>
      <c r="C244" s="304">
        <v>9781292113081</v>
      </c>
      <c r="D244" s="721">
        <f>VLOOKUP(A244,'Master List'!B:E,4,FALSE)</f>
        <v>206.99</v>
      </c>
      <c r="E244" s="305">
        <v>173.99</v>
      </c>
      <c r="F244" s="306">
        <v>153</v>
      </c>
    </row>
    <row r="245" spans="1:6" ht="24.75" customHeight="1">
      <c r="A245" s="331" t="s">
        <v>1621</v>
      </c>
      <c r="B245" s="419" t="s">
        <v>1600</v>
      </c>
      <c r="C245" s="304">
        <v>9781292113104</v>
      </c>
      <c r="D245" s="721">
        <f>VLOOKUP(A245,'Master List'!B:E,4,FALSE)</f>
        <v>260.99</v>
      </c>
      <c r="E245" s="305">
        <v>219.99</v>
      </c>
      <c r="F245" s="306">
        <v>193</v>
      </c>
    </row>
    <row r="246" spans="1:6" ht="24.75" customHeight="1">
      <c r="A246" s="331" t="s">
        <v>1622</v>
      </c>
      <c r="B246" s="419" t="s">
        <v>1600</v>
      </c>
      <c r="C246" s="304">
        <v>9781292113111</v>
      </c>
      <c r="D246" s="721">
        <f>VLOOKUP(A246,'Master List'!B:E,4,FALSE)</f>
        <v>276.99</v>
      </c>
      <c r="E246" s="305">
        <v>232.99</v>
      </c>
      <c r="F246" s="306">
        <v>205</v>
      </c>
    </row>
    <row r="247" spans="1:6" ht="24.75" customHeight="1">
      <c r="A247" s="331" t="s">
        <v>1623</v>
      </c>
      <c r="B247" s="419" t="s">
        <v>1600</v>
      </c>
      <c r="C247" s="304">
        <v>9781292113074</v>
      </c>
      <c r="D247" s="721">
        <f>VLOOKUP(A247,'Master List'!B:E,4,FALSE)</f>
        <v>452.99</v>
      </c>
      <c r="E247" s="305">
        <v>380.99</v>
      </c>
      <c r="F247" s="306">
        <v>335</v>
      </c>
    </row>
    <row r="248" spans="1:6" ht="7.5" customHeight="1">
      <c r="A248" s="117"/>
      <c r="C248" s="156"/>
      <c r="D248" s="157"/>
      <c r="E248" s="158"/>
      <c r="F248" s="159"/>
    </row>
    <row r="249" spans="1:6" ht="15.75">
      <c r="A249" s="330" t="s">
        <v>435</v>
      </c>
      <c r="B249" s="303"/>
      <c r="C249" s="405"/>
      <c r="D249" s="406"/>
      <c r="E249" s="407"/>
      <c r="F249" s="408"/>
    </row>
    <row r="250" spans="1:6" ht="21" customHeight="1">
      <c r="A250" s="331" t="s">
        <v>1629</v>
      </c>
      <c r="B250" s="419" t="s">
        <v>1625</v>
      </c>
      <c r="C250" s="304">
        <v>9781447989981</v>
      </c>
      <c r="D250" s="721">
        <f>VLOOKUP(A250,'Master List'!B:E,4,FALSE)</f>
        <v>14.99</v>
      </c>
      <c r="E250" s="305">
        <v>12.99</v>
      </c>
      <c r="F250" s="306">
        <v>11</v>
      </c>
    </row>
    <row r="251" spans="1:6" ht="26.25" customHeight="1">
      <c r="A251" s="331" t="s">
        <v>1630</v>
      </c>
      <c r="B251" s="303" t="s">
        <v>489</v>
      </c>
      <c r="C251" s="304">
        <v>9781447989950</v>
      </c>
      <c r="D251" s="721">
        <f>VLOOKUP(A251,'Master List'!B:E,4,FALSE)</f>
        <v>14.99</v>
      </c>
      <c r="E251" s="305">
        <v>12.99</v>
      </c>
      <c r="F251" s="306">
        <v>11</v>
      </c>
    </row>
    <row r="252" spans="1:6" ht="6.75" customHeight="1">
      <c r="A252" s="117"/>
      <c r="C252" s="156"/>
      <c r="D252" s="157"/>
      <c r="E252" s="158"/>
      <c r="F252" s="159"/>
    </row>
    <row r="253" spans="1:6" ht="15.75">
      <c r="A253" s="330" t="s">
        <v>289</v>
      </c>
      <c r="B253" s="303"/>
      <c r="C253" s="405"/>
      <c r="D253" s="406"/>
      <c r="E253" s="407"/>
      <c r="F253" s="408"/>
    </row>
    <row r="254" spans="1:6" ht="27.75" customHeight="1">
      <c r="A254" s="331" t="s">
        <v>1563</v>
      </c>
      <c r="B254" s="419" t="s">
        <v>1561</v>
      </c>
      <c r="C254" s="304">
        <v>9781447991182</v>
      </c>
      <c r="D254" s="721">
        <f>VLOOKUP(A254,'Master List'!B:E,4,FALSE)</f>
        <v>40.99</v>
      </c>
      <c r="E254" s="305">
        <v>33.99</v>
      </c>
      <c r="F254" s="306">
        <v>29.8</v>
      </c>
    </row>
    <row r="255" spans="1:6" ht="8.25" customHeight="1">
      <c r="A255" s="117"/>
      <c r="C255" s="156"/>
      <c r="D255" s="157"/>
      <c r="E255" s="158"/>
      <c r="F255" s="159"/>
    </row>
    <row r="256" spans="1:6" ht="15.75">
      <c r="A256" s="330" t="s">
        <v>1596</v>
      </c>
      <c r="B256" s="303"/>
      <c r="C256" s="405"/>
      <c r="D256" s="406"/>
      <c r="E256" s="407"/>
      <c r="F256" s="408"/>
    </row>
    <row r="257" spans="1:6" ht="34.5" customHeight="1">
      <c r="A257" s="331" t="s">
        <v>1598</v>
      </c>
      <c r="B257" s="419" t="s">
        <v>1595</v>
      </c>
      <c r="C257" s="304">
        <v>9781447977582</v>
      </c>
      <c r="D257" s="721">
        <f>VLOOKUP(A257,'Master List'!B:E,4,FALSE)</f>
        <v>369.99</v>
      </c>
      <c r="E257" s="305">
        <v>311.99</v>
      </c>
      <c r="F257" s="306">
        <v>274</v>
      </c>
    </row>
    <row r="258" spans="1:6">
      <c r="A258" s="117"/>
      <c r="C258" s="156"/>
      <c r="D258" s="157"/>
      <c r="E258" s="158"/>
      <c r="F258" s="159"/>
    </row>
    <row r="259" spans="1:6" ht="15.75">
      <c r="A259" s="324" t="s">
        <v>1743</v>
      </c>
      <c r="B259" s="302"/>
      <c r="C259" s="382"/>
      <c r="D259" s="383"/>
      <c r="E259" s="384"/>
      <c r="F259" s="385"/>
    </row>
    <row r="260" spans="1:6" ht="15.75">
      <c r="A260" s="324" t="s">
        <v>295</v>
      </c>
      <c r="B260" s="302"/>
      <c r="C260" s="382"/>
      <c r="D260" s="383"/>
      <c r="E260" s="384"/>
      <c r="F260" s="385"/>
    </row>
    <row r="261" spans="1:6" ht="24" customHeight="1">
      <c r="A261" s="325" t="s">
        <v>1744</v>
      </c>
      <c r="B261" s="302" t="s">
        <v>1656</v>
      </c>
      <c r="C261" s="135">
        <v>9781447982425</v>
      </c>
      <c r="D261" s="136">
        <f>VLOOKUP(A261,'Master List'!B:E,4,FALSE)</f>
        <v>36.99</v>
      </c>
      <c r="E261" s="137">
        <v>30.99</v>
      </c>
      <c r="F261" s="138">
        <v>27.2</v>
      </c>
    </row>
    <row r="262" spans="1:6" ht="4.5" customHeight="1">
      <c r="A262" s="117"/>
      <c r="C262" s="156"/>
      <c r="D262" s="157"/>
      <c r="E262" s="158"/>
      <c r="F262" s="159"/>
    </row>
    <row r="263" spans="1:6" ht="15.75">
      <c r="A263" s="324" t="s">
        <v>315</v>
      </c>
      <c r="B263" s="302"/>
      <c r="C263" s="382"/>
      <c r="D263" s="383"/>
      <c r="E263" s="384"/>
      <c r="F263" s="385"/>
    </row>
    <row r="264" spans="1:6" ht="23.25" customHeight="1">
      <c r="A264" s="325" t="s">
        <v>1745</v>
      </c>
      <c r="B264" s="302" t="s">
        <v>1681</v>
      </c>
      <c r="C264" s="135">
        <v>9781292105628</v>
      </c>
      <c r="D264" s="136">
        <f>VLOOKUP(A264,'Master List'!B:E,4,FALSE)</f>
        <v>213.99</v>
      </c>
      <c r="E264" s="137">
        <v>179.99</v>
      </c>
      <c r="F264" s="138">
        <v>158</v>
      </c>
    </row>
    <row r="265" spans="1:6" ht="23.25" customHeight="1">
      <c r="A265" s="325" t="s">
        <v>1746</v>
      </c>
      <c r="B265" s="302" t="s">
        <v>1690</v>
      </c>
      <c r="C265" s="135">
        <v>9781292105659</v>
      </c>
      <c r="D265" s="136">
        <f>VLOOKUP(A265,'Master List'!B:E,4,FALSE)</f>
        <v>330.99</v>
      </c>
      <c r="E265" s="137">
        <v>278.99</v>
      </c>
      <c r="F265" s="138">
        <v>245</v>
      </c>
    </row>
    <row r="266" spans="1:6" ht="23.25" customHeight="1">
      <c r="A266" s="325" t="s">
        <v>1747</v>
      </c>
      <c r="B266" s="302" t="s">
        <v>1699</v>
      </c>
      <c r="C266" s="135">
        <v>9781292105673</v>
      </c>
      <c r="D266" s="136">
        <f>VLOOKUP(A266,'Master List'!B:E,4,FALSE)</f>
        <v>521.99</v>
      </c>
      <c r="E266" s="137">
        <v>438.99</v>
      </c>
      <c r="F266" s="138">
        <v>386</v>
      </c>
    </row>
    <row r="267" spans="1:6" ht="23.25" customHeight="1">
      <c r="A267" s="325" t="s">
        <v>1748</v>
      </c>
      <c r="B267" s="302" t="s">
        <v>1708</v>
      </c>
      <c r="C267" s="135">
        <v>9781292105680</v>
      </c>
      <c r="D267" s="136">
        <f>VLOOKUP(A267,'Master List'!B:E,4,FALSE)</f>
        <v>643.99</v>
      </c>
      <c r="E267" s="137">
        <v>541.99</v>
      </c>
      <c r="F267" s="138">
        <v>477</v>
      </c>
    </row>
    <row r="268" spans="1:6" ht="23.25" customHeight="1">
      <c r="A268" s="325" t="s">
        <v>1749</v>
      </c>
      <c r="B268" s="302" t="s">
        <v>1717</v>
      </c>
      <c r="C268" s="135">
        <v>9781292105642</v>
      </c>
      <c r="D268" s="136">
        <f>VLOOKUP(A268,'Master List'!B:E,4,FALSE)</f>
        <v>1120.99</v>
      </c>
      <c r="E268" s="137">
        <v>942.99</v>
      </c>
      <c r="F268" s="138">
        <v>830</v>
      </c>
    </row>
    <row r="269" spans="1:6" ht="7.5" customHeight="1">
      <c r="A269" s="117"/>
      <c r="C269" s="156"/>
      <c r="D269" s="157"/>
      <c r="E269" s="158"/>
      <c r="F269" s="159"/>
    </row>
    <row r="270" spans="1:6" ht="15.75">
      <c r="A270" s="324" t="s">
        <v>289</v>
      </c>
      <c r="B270" s="302"/>
      <c r="C270" s="382"/>
      <c r="D270" s="383"/>
      <c r="E270" s="384"/>
      <c r="F270" s="385"/>
    </row>
    <row r="271" spans="1:6" ht="21" customHeight="1">
      <c r="A271" s="325" t="s">
        <v>1742</v>
      </c>
      <c r="B271" s="386" t="s">
        <v>476</v>
      </c>
      <c r="C271" s="135">
        <v>9781447982463</v>
      </c>
      <c r="D271" s="136">
        <f>VLOOKUP(A271,'Master List'!B:E,4,FALSE)</f>
        <v>65.989999999999995</v>
      </c>
      <c r="E271" s="137">
        <v>55.99</v>
      </c>
      <c r="F271" s="138">
        <v>48.7</v>
      </c>
    </row>
  </sheetData>
  <mergeCells count="1">
    <mergeCell ref="A1:M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78FD5-89F7-4BC5-BC02-0DC1D8FE3CE6}">
  <dimension ref="A1:N271"/>
  <sheetViews>
    <sheetView zoomScale="90" zoomScaleNormal="90" workbookViewId="0">
      <selection activeCell="C2" sqref="C2"/>
    </sheetView>
  </sheetViews>
  <sheetFormatPr defaultColWidth="8.7109375" defaultRowHeight="12.75"/>
  <cols>
    <col min="1" max="1" width="100.5703125" style="90" customWidth="1"/>
    <col min="2" max="2" width="80.42578125" style="83" customWidth="1"/>
    <col min="3" max="3" width="14.140625" style="83" customWidth="1"/>
    <col min="4" max="4" width="15.42578125" style="83" customWidth="1"/>
    <col min="5" max="5" width="19.5703125" style="83" customWidth="1"/>
    <col min="6" max="6" width="17.7109375" style="83" customWidth="1"/>
    <col min="7" max="16384" width="8.7109375" style="83"/>
  </cols>
  <sheetData>
    <row r="1" spans="1:14" ht="14.25">
      <c r="A1" s="754" t="s">
        <v>2206</v>
      </c>
      <c r="B1" s="754"/>
      <c r="C1" s="754"/>
      <c r="D1" s="754"/>
      <c r="E1" s="754"/>
      <c r="F1" s="754"/>
      <c r="G1" s="754"/>
      <c r="H1" s="754"/>
      <c r="I1" s="754"/>
      <c r="J1" s="754"/>
      <c r="K1" s="754"/>
      <c r="L1" s="754"/>
      <c r="M1" s="754"/>
    </row>
    <row r="2" spans="1:14" ht="15.75">
      <c r="A2" s="103"/>
      <c r="B2" s="114" t="s">
        <v>263</v>
      </c>
      <c r="C2" s="84" t="s">
        <v>1</v>
      </c>
      <c r="D2" s="84" t="s">
        <v>2118</v>
      </c>
      <c r="E2" s="84" t="s">
        <v>2126</v>
      </c>
      <c r="F2" s="84" t="s">
        <v>264</v>
      </c>
      <c r="G2" s="73"/>
      <c r="H2" s="81" t="s">
        <v>2121</v>
      </c>
      <c r="I2" s="73"/>
      <c r="J2" s="73"/>
      <c r="K2" s="73"/>
      <c r="L2" s="73"/>
      <c r="M2" s="73"/>
    </row>
    <row r="3" spans="1:14" ht="15.75">
      <c r="A3" s="105" t="s">
        <v>755</v>
      </c>
      <c r="B3" s="95"/>
      <c r="C3" s="96"/>
      <c r="D3" s="97"/>
      <c r="E3" s="98"/>
      <c r="K3" s="78" t="s">
        <v>2127</v>
      </c>
      <c r="L3" s="78"/>
      <c r="M3" s="78"/>
      <c r="N3" s="78"/>
    </row>
    <row r="4" spans="1:14" ht="15">
      <c r="A4" s="106" t="s">
        <v>295</v>
      </c>
      <c r="C4" s="107"/>
      <c r="D4" s="89"/>
      <c r="E4" s="108"/>
      <c r="F4" s="109"/>
      <c r="K4" s="88" t="s">
        <v>2128</v>
      </c>
      <c r="L4" s="88"/>
      <c r="M4" s="88"/>
      <c r="N4" s="88"/>
    </row>
    <row r="5" spans="1:14" ht="15.6" customHeight="1">
      <c r="A5" s="85" t="s">
        <v>1564</v>
      </c>
      <c r="B5" s="80" t="s">
        <v>1565</v>
      </c>
      <c r="C5" s="86">
        <v>9781447977346</v>
      </c>
      <c r="D5" s="91">
        <v>22.99</v>
      </c>
      <c r="E5" s="92">
        <v>18.989999999999998</v>
      </c>
      <c r="F5" s="93">
        <v>16.600000000000001</v>
      </c>
      <c r="K5" s="88" t="s">
        <v>2129</v>
      </c>
      <c r="L5" s="88"/>
      <c r="M5" s="88"/>
      <c r="N5" s="88"/>
    </row>
    <row r="6" spans="1:14" ht="14.25">
      <c r="A6" s="85"/>
      <c r="C6" s="86"/>
      <c r="D6" s="91"/>
      <c r="E6" s="92"/>
      <c r="F6" s="93"/>
      <c r="K6" s="88" t="s">
        <v>2130</v>
      </c>
      <c r="L6" s="88"/>
      <c r="M6" s="88"/>
      <c r="N6" s="88"/>
    </row>
    <row r="7" spans="1:14" ht="15">
      <c r="A7" s="106" t="s">
        <v>315</v>
      </c>
      <c r="C7" s="107"/>
      <c r="D7" s="89"/>
      <c r="E7" s="108"/>
      <c r="F7" s="109"/>
      <c r="K7" s="88" t="s">
        <v>2131</v>
      </c>
      <c r="L7" s="88"/>
      <c r="M7" s="88"/>
      <c r="N7" s="88"/>
    </row>
    <row r="8" spans="1:14" ht="14.45" customHeight="1">
      <c r="A8" s="85" t="s">
        <v>1569</v>
      </c>
      <c r="B8" s="80" t="s">
        <v>1570</v>
      </c>
      <c r="C8" s="86">
        <v>9781292103365</v>
      </c>
      <c r="D8" s="91">
        <v>109.99</v>
      </c>
      <c r="E8" s="92">
        <v>91.99</v>
      </c>
      <c r="F8" s="93">
        <v>81</v>
      </c>
      <c r="K8" s="88" t="s">
        <v>2132</v>
      </c>
      <c r="L8" s="88"/>
      <c r="M8" s="88"/>
      <c r="N8" s="88"/>
    </row>
    <row r="9" spans="1:14">
      <c r="A9" s="85" t="s">
        <v>1574</v>
      </c>
      <c r="B9" s="80" t="s">
        <v>1575</v>
      </c>
      <c r="C9" s="86">
        <v>9781292103372</v>
      </c>
      <c r="D9" s="91">
        <v>145.99</v>
      </c>
      <c r="E9" s="92">
        <v>122.99</v>
      </c>
      <c r="F9" s="93">
        <v>108</v>
      </c>
    </row>
    <row r="10" spans="1:14">
      <c r="A10" s="85" t="s">
        <v>1578</v>
      </c>
      <c r="B10" s="76" t="s">
        <v>1579</v>
      </c>
      <c r="C10" s="86">
        <v>9781292103389</v>
      </c>
      <c r="D10" s="91">
        <v>183.99</v>
      </c>
      <c r="E10" s="92">
        <v>154.99</v>
      </c>
      <c r="F10" s="93">
        <v>136</v>
      </c>
    </row>
    <row r="11" spans="1:14">
      <c r="A11" s="85" t="s">
        <v>1582</v>
      </c>
      <c r="B11" s="76" t="s">
        <v>1583</v>
      </c>
      <c r="C11" s="86">
        <v>9781292103396</v>
      </c>
      <c r="D11" s="91">
        <v>344.99</v>
      </c>
      <c r="E11" s="92">
        <v>289.99</v>
      </c>
      <c r="F11" s="93">
        <v>255</v>
      </c>
    </row>
    <row r="12" spans="1:14">
      <c r="A12" s="85" t="s">
        <v>1586</v>
      </c>
      <c r="B12" s="76" t="s">
        <v>1587</v>
      </c>
      <c r="C12" s="86">
        <v>9781292103402</v>
      </c>
      <c r="D12" s="91">
        <v>398.99</v>
      </c>
      <c r="E12" s="92">
        <v>334.99</v>
      </c>
      <c r="F12" s="93">
        <v>295</v>
      </c>
    </row>
    <row r="13" spans="1:14">
      <c r="A13" s="85" t="s">
        <v>1590</v>
      </c>
      <c r="B13" s="76" t="s">
        <v>1591</v>
      </c>
      <c r="C13" s="86">
        <v>9781292103419</v>
      </c>
      <c r="D13" s="91">
        <v>715.99</v>
      </c>
      <c r="E13" s="92">
        <v>601.99</v>
      </c>
      <c r="F13" s="93">
        <v>530</v>
      </c>
    </row>
    <row r="14" spans="1:14">
      <c r="A14" s="85"/>
      <c r="C14" s="86"/>
      <c r="D14" s="91"/>
      <c r="E14" s="92"/>
      <c r="F14" s="93"/>
    </row>
    <row r="15" spans="1:14" ht="15">
      <c r="A15" s="106" t="s">
        <v>1601</v>
      </c>
      <c r="C15" s="107"/>
      <c r="D15" s="89"/>
      <c r="E15" s="108"/>
      <c r="F15" s="109"/>
    </row>
    <row r="16" spans="1:14" ht="25.5">
      <c r="A16" s="85" t="s">
        <v>1599</v>
      </c>
      <c r="B16" s="80" t="s">
        <v>1600</v>
      </c>
      <c r="C16" s="86">
        <v>9781292112961</v>
      </c>
      <c r="D16" s="91">
        <v>18.989999999999998</v>
      </c>
      <c r="E16" s="92">
        <v>15.99</v>
      </c>
      <c r="F16" s="93">
        <v>13.6</v>
      </c>
    </row>
    <row r="17" spans="1:6" ht="25.5">
      <c r="A17" s="85" t="s">
        <v>1604</v>
      </c>
      <c r="B17" s="111" t="s">
        <v>1600</v>
      </c>
      <c r="C17" s="86">
        <v>9781292112930</v>
      </c>
      <c r="D17" s="91">
        <v>61.99</v>
      </c>
      <c r="E17" s="92">
        <v>51.99</v>
      </c>
      <c r="F17" s="93">
        <v>45.3</v>
      </c>
    </row>
    <row r="18" spans="1:6" ht="25.5">
      <c r="A18" s="85" t="s">
        <v>1605</v>
      </c>
      <c r="B18" s="104" t="s">
        <v>1600</v>
      </c>
      <c r="C18" s="86">
        <v>9781292112909</v>
      </c>
      <c r="D18" s="91">
        <v>157.99</v>
      </c>
      <c r="E18" s="92">
        <v>132.99</v>
      </c>
      <c r="F18" s="93">
        <v>117</v>
      </c>
    </row>
    <row r="19" spans="1:6" ht="25.5">
      <c r="A19" s="85" t="s">
        <v>1606</v>
      </c>
      <c r="B19" s="104" t="s">
        <v>1600</v>
      </c>
      <c r="C19" s="86">
        <v>9781292112923</v>
      </c>
      <c r="D19" s="91">
        <v>217.99</v>
      </c>
      <c r="E19" s="92">
        <v>182.99</v>
      </c>
      <c r="F19" s="93">
        <v>161</v>
      </c>
    </row>
    <row r="20" spans="1:6" ht="25.5">
      <c r="A20" s="85" t="s">
        <v>1607</v>
      </c>
      <c r="B20" s="104" t="s">
        <v>1600</v>
      </c>
      <c r="C20" s="86">
        <v>9781292112947</v>
      </c>
      <c r="D20" s="91">
        <v>260.99</v>
      </c>
      <c r="E20" s="92">
        <v>219.99</v>
      </c>
      <c r="F20" s="93">
        <v>193</v>
      </c>
    </row>
    <row r="21" spans="1:6" ht="25.5">
      <c r="A21" s="85" t="s">
        <v>1608</v>
      </c>
      <c r="B21" s="104" t="s">
        <v>1600</v>
      </c>
      <c r="C21" s="86">
        <v>9781292112954</v>
      </c>
      <c r="D21" s="91">
        <v>276.99</v>
      </c>
      <c r="E21" s="92">
        <v>232.99</v>
      </c>
      <c r="F21" s="93">
        <v>205</v>
      </c>
    </row>
    <row r="22" spans="1:6" ht="25.5">
      <c r="A22" s="85" t="s">
        <v>1609</v>
      </c>
      <c r="B22" s="104" t="s">
        <v>1600</v>
      </c>
      <c r="C22" s="86">
        <v>9781292112916</v>
      </c>
      <c r="D22" s="91">
        <v>452.99</v>
      </c>
      <c r="E22" s="92">
        <v>380.99</v>
      </c>
      <c r="F22" s="93">
        <v>335</v>
      </c>
    </row>
    <row r="23" spans="1:6">
      <c r="A23" s="85"/>
      <c r="C23" s="86"/>
      <c r="D23" s="91"/>
      <c r="E23" s="92"/>
      <c r="F23" s="93"/>
    </row>
    <row r="24" spans="1:6" ht="15">
      <c r="A24" s="106" t="s">
        <v>435</v>
      </c>
      <c r="C24" s="107"/>
      <c r="D24" s="89"/>
      <c r="E24" s="108"/>
      <c r="F24" s="109"/>
    </row>
    <row r="25" spans="1:6" ht="25.5">
      <c r="A25" s="85" t="s">
        <v>1624</v>
      </c>
      <c r="B25" s="104" t="s">
        <v>1625</v>
      </c>
      <c r="C25" s="86">
        <v>9781447989967</v>
      </c>
      <c r="D25" s="91">
        <v>14.99</v>
      </c>
      <c r="E25" s="92">
        <v>12.99</v>
      </c>
      <c r="F25" s="93">
        <v>11</v>
      </c>
    </row>
    <row r="26" spans="1:6">
      <c r="A26" s="85" t="s">
        <v>1626</v>
      </c>
      <c r="B26" s="104" t="s">
        <v>489</v>
      </c>
      <c r="C26" s="86">
        <v>9781447989936</v>
      </c>
      <c r="D26" s="91">
        <v>14.99</v>
      </c>
      <c r="E26" s="92">
        <v>12.99</v>
      </c>
      <c r="F26" s="93">
        <v>11</v>
      </c>
    </row>
    <row r="27" spans="1:6">
      <c r="A27" s="85"/>
      <c r="C27" s="86"/>
      <c r="D27" s="91"/>
      <c r="E27" s="92"/>
      <c r="F27" s="93"/>
    </row>
    <row r="28" spans="1:6" ht="15">
      <c r="A28" s="106" t="s">
        <v>289</v>
      </c>
      <c r="C28" s="107"/>
      <c r="D28" s="89"/>
      <c r="E28" s="108"/>
      <c r="F28" s="109"/>
    </row>
    <row r="29" spans="1:6" ht="25.5">
      <c r="A29" s="85" t="s">
        <v>1560</v>
      </c>
      <c r="B29" s="104" t="s">
        <v>1561</v>
      </c>
      <c r="C29" s="86">
        <v>9781447991144</v>
      </c>
      <c r="D29" s="91">
        <v>40.99</v>
      </c>
      <c r="E29" s="92">
        <v>33.99</v>
      </c>
      <c r="F29" s="93">
        <v>29.8</v>
      </c>
    </row>
    <row r="30" spans="1:6">
      <c r="A30" s="85"/>
      <c r="C30" s="86"/>
      <c r="D30" s="91"/>
      <c r="E30" s="92"/>
      <c r="F30" s="93"/>
    </row>
    <row r="31" spans="1:6" ht="15">
      <c r="A31" s="106" t="s">
        <v>1596</v>
      </c>
      <c r="C31" s="107"/>
      <c r="D31" s="89"/>
      <c r="E31" s="108"/>
      <c r="F31" s="109"/>
    </row>
    <row r="32" spans="1:6" ht="25.5">
      <c r="A32" s="85" t="s">
        <v>1594</v>
      </c>
      <c r="B32" s="104" t="s">
        <v>1595</v>
      </c>
      <c r="C32" s="86">
        <v>9781447977421</v>
      </c>
      <c r="D32" s="91">
        <v>369.99</v>
      </c>
      <c r="E32" s="92">
        <v>311.99</v>
      </c>
      <c r="F32" s="93">
        <v>274</v>
      </c>
    </row>
    <row r="33" spans="1:6">
      <c r="A33" s="85"/>
      <c r="C33" s="86"/>
      <c r="D33" s="91"/>
      <c r="E33" s="92"/>
      <c r="F33" s="93"/>
    </row>
    <row r="34" spans="1:6" ht="15.75">
      <c r="A34" s="105" t="s">
        <v>682</v>
      </c>
      <c r="C34" s="95"/>
      <c r="D34" s="96"/>
      <c r="E34" s="97"/>
      <c r="F34" s="98"/>
    </row>
    <row r="35" spans="1:6" ht="15">
      <c r="A35" s="106" t="s">
        <v>295</v>
      </c>
      <c r="C35" s="107"/>
      <c r="D35" s="89"/>
      <c r="E35" s="108"/>
      <c r="F35" s="109"/>
    </row>
    <row r="36" spans="1:6">
      <c r="A36" s="85" t="s">
        <v>1728</v>
      </c>
      <c r="B36" s="104" t="s">
        <v>1656</v>
      </c>
      <c r="C36" s="86">
        <v>9781447983507</v>
      </c>
      <c r="D36" s="91">
        <v>36.99</v>
      </c>
      <c r="E36" s="92">
        <v>30.99</v>
      </c>
      <c r="F36" s="93">
        <v>27.2</v>
      </c>
    </row>
    <row r="37" spans="1:6">
      <c r="A37" s="85"/>
      <c r="C37" s="86"/>
      <c r="D37" s="91"/>
      <c r="E37" s="92"/>
      <c r="F37" s="93"/>
    </row>
    <row r="38" spans="1:6" ht="15">
      <c r="A38" s="106" t="s">
        <v>315</v>
      </c>
      <c r="C38" s="107"/>
      <c r="D38" s="89"/>
      <c r="E38" s="108"/>
      <c r="F38" s="109"/>
    </row>
    <row r="39" spans="1:6">
      <c r="A39" s="85" t="s">
        <v>1729</v>
      </c>
      <c r="B39" t="s">
        <v>1681</v>
      </c>
      <c r="C39" s="86">
        <v>9781292107981</v>
      </c>
      <c r="D39" s="91">
        <v>217.99</v>
      </c>
      <c r="E39" s="92">
        <v>182.99</v>
      </c>
      <c r="F39" s="93">
        <v>161</v>
      </c>
    </row>
    <row r="40" spans="1:6">
      <c r="A40" s="85" t="s">
        <v>1730</v>
      </c>
      <c r="B40" t="s">
        <v>1690</v>
      </c>
      <c r="C40" s="86">
        <v>9781292108018</v>
      </c>
      <c r="D40" s="91">
        <v>337.99</v>
      </c>
      <c r="E40" s="92">
        <v>283.99</v>
      </c>
      <c r="F40" s="93">
        <v>250</v>
      </c>
    </row>
    <row r="41" spans="1:6">
      <c r="A41" s="85" t="s">
        <v>1731</v>
      </c>
      <c r="B41" t="s">
        <v>1699</v>
      </c>
      <c r="C41" s="4">
        <v>9781292108032</v>
      </c>
      <c r="D41" s="5">
        <v>530.99</v>
      </c>
      <c r="E41" s="6">
        <v>446.99</v>
      </c>
      <c r="F41" s="23">
        <v>393</v>
      </c>
    </row>
    <row r="42" spans="1:6">
      <c r="A42" s="85" t="s">
        <v>1732</v>
      </c>
      <c r="B42" t="s">
        <v>1708</v>
      </c>
      <c r="C42" s="4">
        <v>9781292108049</v>
      </c>
      <c r="D42" s="5">
        <v>643.99</v>
      </c>
      <c r="E42" s="6">
        <v>541.99</v>
      </c>
      <c r="F42" s="23">
        <v>477</v>
      </c>
    </row>
    <row r="43" spans="1:6">
      <c r="A43" s="85" t="s">
        <v>1733</v>
      </c>
      <c r="B43" t="s">
        <v>1717</v>
      </c>
      <c r="C43" s="4">
        <v>9781292108001</v>
      </c>
      <c r="D43" s="5">
        <v>1133.99</v>
      </c>
      <c r="E43" s="6">
        <v>953.99</v>
      </c>
      <c r="F43" s="23">
        <v>840</v>
      </c>
    </row>
    <row r="44" spans="1:6">
      <c r="A44" s="85"/>
      <c r="C44" s="86"/>
      <c r="D44" s="91"/>
      <c r="E44" s="92"/>
      <c r="F44" s="93"/>
    </row>
    <row r="45" spans="1:6" ht="15">
      <c r="A45" s="106" t="s">
        <v>289</v>
      </c>
      <c r="C45" s="107"/>
      <c r="D45" s="89"/>
      <c r="E45" s="108"/>
      <c r="F45" s="109"/>
    </row>
    <row r="46" spans="1:6">
      <c r="A46" s="85" t="s">
        <v>1725</v>
      </c>
      <c r="B46" t="s">
        <v>476</v>
      </c>
      <c r="C46" s="4">
        <v>9781447983545</v>
      </c>
      <c r="D46" s="5">
        <v>65.989999999999995</v>
      </c>
      <c r="E46" s="6">
        <v>55.99</v>
      </c>
      <c r="F46" s="23">
        <v>48.7</v>
      </c>
    </row>
    <row r="47" spans="1:6">
      <c r="A47" s="85"/>
      <c r="C47" s="86"/>
      <c r="D47" s="91"/>
      <c r="E47" s="92"/>
      <c r="F47" s="93"/>
    </row>
    <row r="48" spans="1:6" ht="15">
      <c r="A48" s="106" t="s">
        <v>1480</v>
      </c>
      <c r="C48" s="107"/>
      <c r="D48" s="89"/>
      <c r="E48" s="108"/>
      <c r="F48" s="109"/>
    </row>
    <row r="49" spans="1:6">
      <c r="A49" s="85" t="s">
        <v>1726</v>
      </c>
      <c r="B49" t="s">
        <v>1727</v>
      </c>
      <c r="C49" s="86">
        <v>9781447983538</v>
      </c>
      <c r="D49" s="91">
        <v>171.99</v>
      </c>
      <c r="E49" s="92">
        <v>144.99</v>
      </c>
      <c r="F49" s="93">
        <v>127</v>
      </c>
    </row>
    <row r="50" spans="1:6">
      <c r="A50" s="85"/>
      <c r="C50" s="86"/>
      <c r="D50" s="91"/>
      <c r="E50" s="92"/>
      <c r="F50" s="93"/>
    </row>
    <row r="51" spans="1:6" ht="15.75">
      <c r="A51" s="105" t="s">
        <v>1235</v>
      </c>
      <c r="C51" s="95"/>
      <c r="D51" s="96"/>
      <c r="E51" s="97"/>
      <c r="F51" s="98"/>
    </row>
    <row r="52" spans="1:6" ht="15">
      <c r="A52" s="106" t="s">
        <v>295</v>
      </c>
      <c r="C52" s="107"/>
      <c r="D52" s="89"/>
      <c r="E52" s="108"/>
      <c r="F52" s="109"/>
    </row>
    <row r="53" spans="1:6">
      <c r="A53" s="85" t="s">
        <v>1566</v>
      </c>
      <c r="B53" t="s">
        <v>1567</v>
      </c>
      <c r="C53" s="86">
        <v>9781447977360</v>
      </c>
      <c r="D53" s="91">
        <v>22.99</v>
      </c>
      <c r="E53" s="92">
        <v>18.989999999999998</v>
      </c>
      <c r="F53" s="93">
        <v>16.600000000000001</v>
      </c>
    </row>
    <row r="54" spans="1:6">
      <c r="A54" s="85"/>
      <c r="C54" s="86"/>
      <c r="D54" s="91"/>
      <c r="E54" s="92"/>
      <c r="F54" s="93"/>
    </row>
    <row r="55" spans="1:6" ht="15">
      <c r="A55" s="106" t="s">
        <v>315</v>
      </c>
      <c r="C55" s="107"/>
      <c r="D55" s="89"/>
      <c r="E55" s="108"/>
      <c r="F55" s="109"/>
    </row>
    <row r="56" spans="1:6">
      <c r="A56" s="85" t="s">
        <v>1572</v>
      </c>
      <c r="B56" s="104" t="s">
        <v>1570</v>
      </c>
      <c r="C56" s="86">
        <v>9781292115467</v>
      </c>
      <c r="D56" s="91">
        <v>109.99</v>
      </c>
      <c r="E56" s="92">
        <v>91.99</v>
      </c>
      <c r="F56" s="93">
        <v>81</v>
      </c>
    </row>
    <row r="57" spans="1:6">
      <c r="A57" s="85" t="s">
        <v>1576</v>
      </c>
      <c r="B57" t="s">
        <v>1575</v>
      </c>
      <c r="C57" s="86">
        <v>9781292115474</v>
      </c>
      <c r="D57" s="91">
        <v>145.99</v>
      </c>
      <c r="E57" s="92">
        <v>122.99</v>
      </c>
      <c r="F57" s="93">
        <v>108</v>
      </c>
    </row>
    <row r="58" spans="1:6">
      <c r="A58" s="85" t="s">
        <v>1580</v>
      </c>
      <c r="B58" t="s">
        <v>1579</v>
      </c>
      <c r="C58" s="86">
        <v>9781292115498</v>
      </c>
      <c r="D58" s="91">
        <v>183.99</v>
      </c>
      <c r="E58" s="92">
        <v>154.99</v>
      </c>
      <c r="F58" s="93">
        <v>136</v>
      </c>
    </row>
    <row r="59" spans="1:6">
      <c r="A59" s="85" t="s">
        <v>1584</v>
      </c>
      <c r="B59" t="s">
        <v>1583</v>
      </c>
      <c r="C59" s="86">
        <v>9781292115511</v>
      </c>
      <c r="D59" s="91">
        <v>344.99</v>
      </c>
      <c r="E59" s="92">
        <v>289.99</v>
      </c>
      <c r="F59" s="93">
        <v>255</v>
      </c>
    </row>
    <row r="60" spans="1:6">
      <c r="A60" s="85" t="s">
        <v>1588</v>
      </c>
      <c r="B60" t="s">
        <v>1587</v>
      </c>
      <c r="C60" s="86">
        <v>9781292115528</v>
      </c>
      <c r="D60" s="91">
        <v>398.99</v>
      </c>
      <c r="E60" s="92">
        <v>334.99</v>
      </c>
      <c r="F60" s="93">
        <v>295</v>
      </c>
    </row>
    <row r="61" spans="1:6">
      <c r="A61" s="85" t="s">
        <v>1592</v>
      </c>
      <c r="B61" t="s">
        <v>1591</v>
      </c>
      <c r="C61" s="86">
        <v>9781292115542</v>
      </c>
      <c r="D61" s="91">
        <v>674.99</v>
      </c>
      <c r="E61" s="92">
        <v>567.99</v>
      </c>
      <c r="F61" s="93">
        <v>500</v>
      </c>
    </row>
    <row r="62" spans="1:6">
      <c r="A62" s="85"/>
      <c r="C62" s="86"/>
      <c r="D62" s="91"/>
      <c r="E62" s="92"/>
      <c r="F62" s="93"/>
    </row>
    <row r="63" spans="1:6" ht="15">
      <c r="A63" s="106" t="s">
        <v>1601</v>
      </c>
      <c r="C63" s="107"/>
      <c r="D63" s="89"/>
      <c r="E63" s="108"/>
      <c r="F63" s="109"/>
    </row>
    <row r="64" spans="1:6" ht="25.5">
      <c r="A64" s="85" t="s">
        <v>1602</v>
      </c>
      <c r="B64" s="104" t="s">
        <v>1600</v>
      </c>
      <c r="C64" s="86">
        <v>9781292113043</v>
      </c>
      <c r="D64" s="91">
        <v>19.989999999999998</v>
      </c>
      <c r="E64" s="92">
        <v>16.989999999999998</v>
      </c>
      <c r="F64" s="93">
        <v>14.2</v>
      </c>
    </row>
    <row r="65" spans="1:6" ht="25.5">
      <c r="A65" s="85" t="s">
        <v>1610</v>
      </c>
      <c r="B65" s="104" t="s">
        <v>1600</v>
      </c>
      <c r="C65" s="86">
        <v>9781292113012</v>
      </c>
      <c r="D65" s="91">
        <v>61.99</v>
      </c>
      <c r="E65" s="92">
        <v>51.99</v>
      </c>
      <c r="F65" s="93">
        <v>45.3</v>
      </c>
    </row>
    <row r="66" spans="1:6" ht="25.5">
      <c r="A66" s="85" t="s">
        <v>1611</v>
      </c>
      <c r="B66" s="104" t="s">
        <v>1600</v>
      </c>
      <c r="C66" s="86">
        <v>9781292112978</v>
      </c>
      <c r="D66" s="91">
        <v>114.99</v>
      </c>
      <c r="E66" s="92">
        <v>96.99</v>
      </c>
      <c r="F66" s="93">
        <v>85</v>
      </c>
    </row>
    <row r="67" spans="1:6" ht="25.5">
      <c r="A67" s="85" t="s">
        <v>1612</v>
      </c>
      <c r="B67" s="104" t="s">
        <v>1600</v>
      </c>
      <c r="C67" s="86">
        <v>9781292112985</v>
      </c>
      <c r="D67" s="91">
        <v>157.99</v>
      </c>
      <c r="E67" s="92">
        <v>132.99</v>
      </c>
      <c r="F67" s="93">
        <v>117</v>
      </c>
    </row>
    <row r="68" spans="1:6" ht="25.5">
      <c r="A68" s="85" t="s">
        <v>1613</v>
      </c>
      <c r="B68" s="104" t="s">
        <v>1600</v>
      </c>
      <c r="C68" s="86">
        <v>9781292113005</v>
      </c>
      <c r="D68" s="91">
        <v>217.99</v>
      </c>
      <c r="E68" s="92">
        <v>182.99</v>
      </c>
      <c r="F68" s="93">
        <v>161</v>
      </c>
    </row>
    <row r="69" spans="1:6" ht="25.5">
      <c r="A69" s="85" t="s">
        <v>1614</v>
      </c>
      <c r="B69" s="104" t="s">
        <v>1600</v>
      </c>
      <c r="C69" s="86">
        <v>9781292113029</v>
      </c>
      <c r="D69" s="91">
        <v>260.99</v>
      </c>
      <c r="E69" s="92">
        <v>219.99</v>
      </c>
      <c r="F69" s="93">
        <v>193</v>
      </c>
    </row>
    <row r="70" spans="1:6" ht="25.5">
      <c r="A70" s="85" t="s">
        <v>1615</v>
      </c>
      <c r="B70" s="104" t="s">
        <v>1600</v>
      </c>
      <c r="C70" s="86">
        <v>9781292113036</v>
      </c>
      <c r="D70" s="91">
        <v>276.99</v>
      </c>
      <c r="E70" s="92">
        <v>232.99</v>
      </c>
      <c r="F70" s="93">
        <v>205</v>
      </c>
    </row>
    <row r="71" spans="1:6" ht="25.5">
      <c r="A71" s="85" t="s">
        <v>1616</v>
      </c>
      <c r="B71" s="104" t="s">
        <v>1600</v>
      </c>
      <c r="C71" s="86">
        <v>9781292112992</v>
      </c>
      <c r="D71" s="91">
        <v>452.99</v>
      </c>
      <c r="E71" s="92">
        <v>380.99</v>
      </c>
      <c r="F71" s="93">
        <v>335</v>
      </c>
    </row>
    <row r="72" spans="1:6">
      <c r="A72" s="85"/>
      <c r="C72" s="86"/>
      <c r="D72" s="91"/>
      <c r="E72" s="92"/>
      <c r="F72" s="93"/>
    </row>
    <row r="73" spans="1:6" ht="15">
      <c r="A73" s="106" t="s">
        <v>435</v>
      </c>
      <c r="C73" s="107"/>
      <c r="D73" s="89"/>
      <c r="E73" s="108"/>
      <c r="F73" s="109"/>
    </row>
    <row r="74" spans="1:6" ht="25.5">
      <c r="A74" s="85" t="s">
        <v>1627</v>
      </c>
      <c r="B74" s="104" t="s">
        <v>1625</v>
      </c>
      <c r="C74" s="86">
        <v>9781447989974</v>
      </c>
      <c r="D74" s="91">
        <v>14.99</v>
      </c>
      <c r="E74" s="92">
        <v>12.99</v>
      </c>
      <c r="F74" s="93">
        <v>11</v>
      </c>
    </row>
    <row r="75" spans="1:6">
      <c r="A75" s="85" t="s">
        <v>1628</v>
      </c>
      <c r="B75" s="104" t="s">
        <v>489</v>
      </c>
      <c r="C75" s="86">
        <v>9781447989943</v>
      </c>
      <c r="D75" s="91">
        <v>14.99</v>
      </c>
      <c r="E75" s="92">
        <v>12.99</v>
      </c>
      <c r="F75" s="93">
        <v>11</v>
      </c>
    </row>
    <row r="76" spans="1:6">
      <c r="A76" s="85"/>
      <c r="C76" s="86"/>
      <c r="D76" s="91"/>
      <c r="E76" s="92"/>
      <c r="F76" s="93"/>
    </row>
    <row r="77" spans="1:6" ht="15">
      <c r="A77" s="106" t="s">
        <v>289</v>
      </c>
      <c r="C77" s="107"/>
      <c r="D77" s="89"/>
      <c r="E77" s="108"/>
      <c r="F77" s="109"/>
    </row>
    <row r="78" spans="1:6" ht="25.5">
      <c r="A78" s="85" t="s">
        <v>1562</v>
      </c>
      <c r="B78" s="104" t="s">
        <v>1561</v>
      </c>
      <c r="C78" s="86">
        <v>9781447991168</v>
      </c>
      <c r="D78" s="91">
        <v>40.99</v>
      </c>
      <c r="E78" s="92">
        <v>33.99</v>
      </c>
      <c r="F78" s="93">
        <v>29.8</v>
      </c>
    </row>
    <row r="79" spans="1:6">
      <c r="A79" s="85"/>
      <c r="C79" s="86"/>
      <c r="D79" s="91"/>
      <c r="E79" s="92"/>
      <c r="F79" s="93"/>
    </row>
    <row r="80" spans="1:6" ht="15">
      <c r="A80" s="106" t="s">
        <v>1596</v>
      </c>
      <c r="C80" s="107"/>
      <c r="D80" s="89"/>
      <c r="E80" s="108"/>
      <c r="F80" s="109"/>
    </row>
    <row r="81" spans="1:6" ht="25.5">
      <c r="A81" s="85" t="s">
        <v>1597</v>
      </c>
      <c r="B81" s="104" t="s">
        <v>1595</v>
      </c>
      <c r="C81" s="86">
        <v>9781447977438</v>
      </c>
      <c r="D81" s="91">
        <v>369.99</v>
      </c>
      <c r="E81" s="92">
        <v>311.99</v>
      </c>
      <c r="F81" s="93">
        <v>274</v>
      </c>
    </row>
    <row r="82" spans="1:6">
      <c r="A82" s="85"/>
      <c r="C82" s="86"/>
      <c r="D82" s="91"/>
      <c r="E82" s="92"/>
      <c r="F82" s="93"/>
    </row>
    <row r="83" spans="1:6" ht="15.75">
      <c r="A83" s="105" t="s">
        <v>685</v>
      </c>
      <c r="C83" s="95"/>
      <c r="D83" s="96"/>
      <c r="E83" s="97"/>
      <c r="F83" s="98"/>
    </row>
    <row r="84" spans="1:6" ht="15">
      <c r="A84" s="106" t="s">
        <v>295</v>
      </c>
      <c r="C84" s="107"/>
      <c r="D84" s="89"/>
      <c r="E84" s="108"/>
      <c r="F84" s="109"/>
    </row>
    <row r="85" spans="1:6">
      <c r="A85" s="85" t="s">
        <v>1736</v>
      </c>
      <c r="B85" t="s">
        <v>1656</v>
      </c>
      <c r="C85" s="86">
        <v>9781447983569</v>
      </c>
      <c r="D85" s="91">
        <v>37.99</v>
      </c>
      <c r="E85" s="92">
        <v>31.99</v>
      </c>
      <c r="F85" s="93">
        <v>27.8</v>
      </c>
    </row>
    <row r="86" spans="1:6">
      <c r="A86" s="85"/>
      <c r="C86" s="86"/>
      <c r="D86" s="91"/>
      <c r="E86" s="92"/>
      <c r="F86" s="93"/>
    </row>
    <row r="87" spans="1:6" ht="15">
      <c r="A87" s="106" t="s">
        <v>315</v>
      </c>
      <c r="C87" s="107"/>
      <c r="D87" s="89"/>
      <c r="E87" s="108"/>
      <c r="F87" s="109"/>
    </row>
    <row r="88" spans="1:6">
      <c r="A88" s="85" t="s">
        <v>1737</v>
      </c>
      <c r="B88" s="104" t="s">
        <v>1681</v>
      </c>
      <c r="C88" s="86">
        <v>9781292108056</v>
      </c>
      <c r="D88" s="91">
        <v>222.99</v>
      </c>
      <c r="E88" s="92">
        <v>187.99</v>
      </c>
      <c r="F88" s="93">
        <v>165</v>
      </c>
    </row>
    <row r="89" spans="1:6">
      <c r="A89" s="85" t="s">
        <v>1738</v>
      </c>
      <c r="B89" s="104" t="s">
        <v>1690</v>
      </c>
      <c r="C89" s="86">
        <v>9781292108087</v>
      </c>
      <c r="D89" s="91">
        <v>348.99</v>
      </c>
      <c r="E89" s="92">
        <v>292.99</v>
      </c>
      <c r="F89" s="93">
        <v>258</v>
      </c>
    </row>
    <row r="90" spans="1:6">
      <c r="A90" s="85" t="s">
        <v>1739</v>
      </c>
      <c r="B90" s="104" t="s">
        <v>1699</v>
      </c>
      <c r="C90" s="86">
        <v>9781292108100</v>
      </c>
      <c r="D90" s="91">
        <v>546.99</v>
      </c>
      <c r="E90" s="92">
        <v>459.99</v>
      </c>
      <c r="F90" s="93">
        <v>405</v>
      </c>
    </row>
    <row r="91" spans="1:6">
      <c r="A91" s="85" t="s">
        <v>1740</v>
      </c>
      <c r="B91" t="s">
        <v>1708</v>
      </c>
      <c r="C91" s="86">
        <v>9781292108117</v>
      </c>
      <c r="D91" s="91">
        <v>662.99</v>
      </c>
      <c r="E91" s="92">
        <v>557.99</v>
      </c>
      <c r="F91" s="93">
        <v>491</v>
      </c>
    </row>
    <row r="92" spans="1:6">
      <c r="A92" s="85" t="s">
        <v>1741</v>
      </c>
      <c r="B92" t="s">
        <v>1717</v>
      </c>
      <c r="C92" s="86">
        <v>9781292108070</v>
      </c>
      <c r="D92" s="91">
        <v>1147.99</v>
      </c>
      <c r="E92" s="92">
        <v>965.99</v>
      </c>
      <c r="F92" s="93">
        <v>850</v>
      </c>
    </row>
    <row r="93" spans="1:6">
      <c r="A93" s="85"/>
      <c r="C93" s="86"/>
      <c r="D93" s="91"/>
      <c r="E93" s="92"/>
      <c r="F93" s="93"/>
    </row>
    <row r="94" spans="1:6" ht="15">
      <c r="A94" s="106" t="s">
        <v>289</v>
      </c>
      <c r="C94" s="107"/>
      <c r="D94" s="89"/>
      <c r="E94" s="108"/>
      <c r="F94" s="109"/>
    </row>
    <row r="95" spans="1:6" ht="25.5">
      <c r="A95" s="85" t="s">
        <v>1734</v>
      </c>
      <c r="B95" s="104" t="s">
        <v>476</v>
      </c>
      <c r="C95" s="86">
        <v>9781447990550</v>
      </c>
      <c r="D95" s="91">
        <v>67.989999999999995</v>
      </c>
      <c r="E95" s="92">
        <v>56.99</v>
      </c>
      <c r="F95" s="93">
        <v>50</v>
      </c>
    </row>
    <row r="96" spans="1:6">
      <c r="A96" s="85"/>
      <c r="C96" s="86"/>
      <c r="D96" s="91"/>
      <c r="E96" s="92"/>
      <c r="F96" s="93"/>
    </row>
    <row r="97" spans="1:6" ht="15">
      <c r="A97" s="106" t="s">
        <v>1480</v>
      </c>
      <c r="C97" s="107"/>
      <c r="D97" s="89"/>
      <c r="E97" s="108"/>
      <c r="F97" s="109"/>
    </row>
    <row r="98" spans="1:6">
      <c r="A98" s="85" t="s">
        <v>1735</v>
      </c>
      <c r="B98" s="104" t="s">
        <v>1727</v>
      </c>
      <c r="C98" s="86">
        <v>9781447983552</v>
      </c>
      <c r="D98" s="91">
        <v>175.99</v>
      </c>
      <c r="E98" s="92">
        <v>147.99</v>
      </c>
      <c r="F98" s="93">
        <v>130</v>
      </c>
    </row>
    <row r="99" spans="1:6">
      <c r="A99" s="85"/>
      <c r="C99" s="86"/>
      <c r="D99" s="91"/>
      <c r="E99" s="92"/>
      <c r="F99" s="93"/>
    </row>
    <row r="100" spans="1:6" ht="15.75">
      <c r="A100" s="105" t="s">
        <v>716</v>
      </c>
      <c r="C100" s="95"/>
      <c r="D100" s="96"/>
      <c r="E100" s="97"/>
      <c r="F100" s="98"/>
    </row>
    <row r="101" spans="1:6" ht="15">
      <c r="A101" s="106" t="s">
        <v>295</v>
      </c>
      <c r="C101" s="107"/>
      <c r="D101" s="89"/>
      <c r="E101" s="108"/>
      <c r="F101" s="109"/>
    </row>
    <row r="102" spans="1:6">
      <c r="A102" s="85" t="s">
        <v>1655</v>
      </c>
      <c r="B102" t="s">
        <v>1656</v>
      </c>
      <c r="C102" s="86">
        <v>9781447984788</v>
      </c>
      <c r="D102" s="91">
        <v>26.99</v>
      </c>
      <c r="E102" s="92">
        <v>22.99</v>
      </c>
      <c r="F102" s="93">
        <v>19.399999999999999</v>
      </c>
    </row>
    <row r="103" spans="1:6">
      <c r="A103" s="85" t="s">
        <v>1657</v>
      </c>
      <c r="B103" t="s">
        <v>1656</v>
      </c>
      <c r="C103" s="86">
        <v>9781447984801</v>
      </c>
      <c r="D103" s="91">
        <v>26.99</v>
      </c>
      <c r="E103" s="92">
        <v>22.99</v>
      </c>
      <c r="F103" s="93">
        <v>20</v>
      </c>
    </row>
    <row r="104" spans="1:6">
      <c r="A104" s="85" t="s">
        <v>1658</v>
      </c>
      <c r="B104" t="s">
        <v>1656</v>
      </c>
      <c r="C104" s="86">
        <v>9781447984825</v>
      </c>
      <c r="D104" s="91">
        <v>25.99</v>
      </c>
      <c r="E104" s="92">
        <v>21.99</v>
      </c>
      <c r="F104" s="93">
        <v>19</v>
      </c>
    </row>
    <row r="105" spans="1:6">
      <c r="A105" s="85" t="s">
        <v>1659</v>
      </c>
      <c r="B105" t="s">
        <v>1656</v>
      </c>
      <c r="C105" s="86">
        <v>9781447984849</v>
      </c>
      <c r="D105" s="91">
        <v>26.99</v>
      </c>
      <c r="E105" s="92">
        <v>22.99</v>
      </c>
      <c r="F105" s="93">
        <v>20</v>
      </c>
    </row>
    <row r="106" spans="1:6">
      <c r="A106" s="85" t="s">
        <v>1660</v>
      </c>
      <c r="B106" t="s">
        <v>1656</v>
      </c>
      <c r="C106" s="86">
        <v>9781447984863</v>
      </c>
      <c r="D106" s="91">
        <v>26.99</v>
      </c>
      <c r="E106" s="92">
        <v>22.99</v>
      </c>
      <c r="F106" s="93">
        <v>20</v>
      </c>
    </row>
    <row r="107" spans="1:6">
      <c r="A107" s="85" t="s">
        <v>1661</v>
      </c>
      <c r="B107" t="s">
        <v>1656</v>
      </c>
      <c r="C107" s="86">
        <v>9781447984887</v>
      </c>
      <c r="D107" s="91">
        <v>26.99</v>
      </c>
      <c r="E107" s="92">
        <v>22.99</v>
      </c>
      <c r="F107" s="93">
        <v>20</v>
      </c>
    </row>
    <row r="108" spans="1:6">
      <c r="A108" s="85" t="s">
        <v>1662</v>
      </c>
      <c r="B108" t="s">
        <v>1656</v>
      </c>
      <c r="C108" s="86">
        <v>9781447984900</v>
      </c>
      <c r="D108" s="91">
        <v>26.99</v>
      </c>
      <c r="E108" s="92">
        <v>22.99</v>
      </c>
      <c r="F108" s="93">
        <v>20</v>
      </c>
    </row>
    <row r="109" spans="1:6">
      <c r="A109" s="85" t="s">
        <v>1663</v>
      </c>
      <c r="B109" t="s">
        <v>1656</v>
      </c>
      <c r="C109" s="86">
        <v>9781447984924</v>
      </c>
      <c r="D109" s="91">
        <v>26.99</v>
      </c>
      <c r="E109" s="92">
        <v>22.99</v>
      </c>
      <c r="F109" s="93">
        <v>20</v>
      </c>
    </row>
    <row r="110" spans="1:6">
      <c r="A110" s="85" t="s">
        <v>1664</v>
      </c>
      <c r="B110" t="s">
        <v>1656</v>
      </c>
      <c r="C110" s="86">
        <v>9781447984986</v>
      </c>
      <c r="D110" s="91">
        <v>16.989999999999998</v>
      </c>
      <c r="E110" s="92">
        <v>13.99</v>
      </c>
      <c r="F110" s="93">
        <v>12.2</v>
      </c>
    </row>
    <row r="111" spans="1:6">
      <c r="A111" s="85" t="s">
        <v>1665</v>
      </c>
      <c r="B111" t="s">
        <v>1656</v>
      </c>
      <c r="C111" s="86">
        <v>9781447985167</v>
      </c>
      <c r="D111" s="91">
        <v>15.99</v>
      </c>
      <c r="E111" s="92">
        <v>13.99</v>
      </c>
      <c r="F111" s="93">
        <v>11.6</v>
      </c>
    </row>
    <row r="112" spans="1:6">
      <c r="A112" s="85" t="s">
        <v>1666</v>
      </c>
      <c r="B112" t="s">
        <v>1656</v>
      </c>
      <c r="C112" s="86">
        <v>9781447985020</v>
      </c>
      <c r="D112" s="91">
        <v>15.99</v>
      </c>
      <c r="E112" s="92">
        <v>13.99</v>
      </c>
      <c r="F112" s="93">
        <v>11.6</v>
      </c>
    </row>
    <row r="113" spans="1:6">
      <c r="A113" s="85" t="s">
        <v>1667</v>
      </c>
      <c r="B113" t="s">
        <v>1656</v>
      </c>
      <c r="C113" s="86">
        <v>9781447985006</v>
      </c>
      <c r="D113" s="91">
        <v>15.99</v>
      </c>
      <c r="E113" s="92">
        <v>13.99</v>
      </c>
      <c r="F113" s="93">
        <v>11.7</v>
      </c>
    </row>
    <row r="114" spans="1:6">
      <c r="A114" s="85" t="s">
        <v>1668</v>
      </c>
      <c r="B114" t="s">
        <v>1656</v>
      </c>
      <c r="C114" s="86">
        <v>9781447985044</v>
      </c>
      <c r="D114" s="91">
        <v>15.99</v>
      </c>
      <c r="E114" s="92">
        <v>13.99</v>
      </c>
      <c r="F114" s="93">
        <v>11.6</v>
      </c>
    </row>
    <row r="115" spans="1:6">
      <c r="A115" s="85" t="s">
        <v>1669</v>
      </c>
      <c r="B115" t="s">
        <v>1656</v>
      </c>
      <c r="C115" s="86">
        <v>9781447985068</v>
      </c>
      <c r="D115" s="91">
        <v>15.99</v>
      </c>
      <c r="E115" s="92">
        <v>13.99</v>
      </c>
      <c r="F115" s="93">
        <v>11.6</v>
      </c>
    </row>
    <row r="116" spans="1:6">
      <c r="A116" s="85" t="s">
        <v>1670</v>
      </c>
      <c r="B116" t="s">
        <v>1656</v>
      </c>
      <c r="C116" s="86">
        <v>9781447985082</v>
      </c>
      <c r="D116" s="91">
        <v>14.99</v>
      </c>
      <c r="E116" s="92">
        <v>12.99</v>
      </c>
      <c r="F116" s="93">
        <v>11.1</v>
      </c>
    </row>
    <row r="117" spans="1:6">
      <c r="A117" s="85" t="s">
        <v>1671</v>
      </c>
      <c r="B117" t="s">
        <v>1656</v>
      </c>
      <c r="C117" s="86">
        <v>9781447985129</v>
      </c>
      <c r="D117" s="91">
        <v>15.99</v>
      </c>
      <c r="E117" s="92">
        <v>13.99</v>
      </c>
      <c r="F117" s="93">
        <v>11.6</v>
      </c>
    </row>
    <row r="118" spans="1:6">
      <c r="A118" s="85" t="s">
        <v>1672</v>
      </c>
      <c r="B118" t="s">
        <v>1656</v>
      </c>
      <c r="C118" s="86">
        <v>9781447985143</v>
      </c>
      <c r="D118" s="91">
        <v>15.99</v>
      </c>
      <c r="E118" s="92">
        <v>13.99</v>
      </c>
      <c r="F118" s="93">
        <v>11.6</v>
      </c>
    </row>
    <row r="119" spans="1:6">
      <c r="A119" s="85" t="s">
        <v>1673</v>
      </c>
      <c r="B119" t="s">
        <v>1656</v>
      </c>
      <c r="C119" s="86">
        <v>9781447985181</v>
      </c>
      <c r="D119" s="91">
        <v>15.99</v>
      </c>
      <c r="E119" s="92">
        <v>13.99</v>
      </c>
      <c r="F119" s="93">
        <v>11.6</v>
      </c>
    </row>
    <row r="120" spans="1:6">
      <c r="A120" s="85" t="s">
        <v>1674</v>
      </c>
      <c r="B120" t="s">
        <v>1656</v>
      </c>
      <c r="C120" s="86">
        <v>9781447984948</v>
      </c>
      <c r="D120" s="91">
        <v>16.989999999999998</v>
      </c>
      <c r="E120" s="92">
        <v>13.99</v>
      </c>
      <c r="F120" s="93">
        <v>12.2</v>
      </c>
    </row>
    <row r="121" spans="1:6">
      <c r="A121" s="85" t="s">
        <v>1675</v>
      </c>
      <c r="B121" t="s">
        <v>1656</v>
      </c>
      <c r="C121" s="86">
        <v>9781447985105</v>
      </c>
      <c r="D121" s="91">
        <v>14.99</v>
      </c>
      <c r="E121" s="92">
        <v>12.99</v>
      </c>
      <c r="F121" s="93">
        <v>11.1</v>
      </c>
    </row>
    <row r="122" spans="1:6">
      <c r="A122" s="85" t="s">
        <v>1676</v>
      </c>
      <c r="B122" t="s">
        <v>1656</v>
      </c>
      <c r="C122" s="86">
        <v>9781447985228</v>
      </c>
      <c r="D122" s="91">
        <v>14.99</v>
      </c>
      <c r="E122" s="92">
        <v>12.99</v>
      </c>
      <c r="F122" s="93">
        <v>11.1</v>
      </c>
    </row>
    <row r="123" spans="1:6">
      <c r="A123" s="85" t="s">
        <v>1677</v>
      </c>
      <c r="B123" t="s">
        <v>1656</v>
      </c>
      <c r="C123" s="86">
        <v>9781447984962</v>
      </c>
      <c r="D123" s="91">
        <v>14.99</v>
      </c>
      <c r="E123" s="92">
        <v>12.99</v>
      </c>
      <c r="F123" s="93">
        <v>10.6</v>
      </c>
    </row>
    <row r="124" spans="1:6">
      <c r="A124" s="85" t="s">
        <v>1678</v>
      </c>
      <c r="B124" t="s">
        <v>1656</v>
      </c>
      <c r="C124" s="86">
        <v>9781447985204</v>
      </c>
      <c r="D124" s="91">
        <v>15.99</v>
      </c>
      <c r="E124" s="92">
        <v>13.99</v>
      </c>
      <c r="F124" s="93">
        <v>11.7</v>
      </c>
    </row>
    <row r="125" spans="1:6">
      <c r="A125" s="85" t="s">
        <v>1679</v>
      </c>
      <c r="B125" t="s">
        <v>1656</v>
      </c>
      <c r="C125" s="86">
        <v>9781447985242</v>
      </c>
      <c r="D125" s="91">
        <v>15.99</v>
      </c>
      <c r="E125" s="92">
        <v>13.99</v>
      </c>
      <c r="F125" s="93">
        <v>11.6</v>
      </c>
    </row>
    <row r="126" spans="1:6">
      <c r="A126" s="85"/>
      <c r="C126" s="86"/>
      <c r="D126" s="91"/>
      <c r="E126" s="92"/>
      <c r="F126" s="93"/>
    </row>
    <row r="127" spans="1:6">
      <c r="A127" s="110" t="s">
        <v>315</v>
      </c>
      <c r="C127" s="107"/>
      <c r="D127" s="89"/>
      <c r="E127" s="108"/>
      <c r="F127" s="109"/>
    </row>
    <row r="128" spans="1:6">
      <c r="A128" s="85" t="s">
        <v>1680</v>
      </c>
      <c r="B128" t="s">
        <v>1681</v>
      </c>
      <c r="C128" s="86">
        <v>9781292105345</v>
      </c>
      <c r="D128" s="91">
        <v>133.99</v>
      </c>
      <c r="E128" s="92">
        <v>112.99</v>
      </c>
      <c r="F128" s="93">
        <v>99</v>
      </c>
    </row>
    <row r="129" spans="1:6" ht="25.5">
      <c r="A129" s="85" t="s">
        <v>1682</v>
      </c>
      <c r="B129" t="s">
        <v>1681</v>
      </c>
      <c r="C129" s="86">
        <v>9781292105123</v>
      </c>
      <c r="D129" s="91">
        <v>133.99</v>
      </c>
      <c r="E129" s="92">
        <v>112.99</v>
      </c>
      <c r="F129" s="93">
        <v>99</v>
      </c>
    </row>
    <row r="130" spans="1:6">
      <c r="A130" s="85" t="s">
        <v>1683</v>
      </c>
      <c r="B130" t="s">
        <v>1681</v>
      </c>
      <c r="C130" s="86">
        <v>9781292105130</v>
      </c>
      <c r="D130" s="91">
        <v>130.99</v>
      </c>
      <c r="E130" s="92">
        <v>110.99</v>
      </c>
      <c r="F130" s="93">
        <v>97</v>
      </c>
    </row>
    <row r="131" spans="1:6">
      <c r="A131" s="85" t="s">
        <v>1684</v>
      </c>
      <c r="B131" t="s">
        <v>1681</v>
      </c>
      <c r="C131" s="86">
        <v>9781292105215</v>
      </c>
      <c r="D131" s="91">
        <v>133.99</v>
      </c>
      <c r="E131" s="92">
        <v>112.99</v>
      </c>
      <c r="F131" s="93">
        <v>99</v>
      </c>
    </row>
    <row r="132" spans="1:6">
      <c r="A132" s="85" t="s">
        <v>1685</v>
      </c>
      <c r="B132" t="s">
        <v>1681</v>
      </c>
      <c r="C132" s="86">
        <v>9781292105277</v>
      </c>
      <c r="D132" s="91">
        <v>133.99</v>
      </c>
      <c r="E132" s="92">
        <v>112.99</v>
      </c>
      <c r="F132" s="93">
        <v>99</v>
      </c>
    </row>
    <row r="133" spans="1:6">
      <c r="A133" s="85" t="s">
        <v>1686</v>
      </c>
      <c r="B133" t="s">
        <v>1681</v>
      </c>
      <c r="C133" s="86">
        <v>9781292105413</v>
      </c>
      <c r="D133" s="91">
        <v>133.99</v>
      </c>
      <c r="E133" s="92">
        <v>112.99</v>
      </c>
      <c r="F133" s="93">
        <v>99</v>
      </c>
    </row>
    <row r="134" spans="1:6">
      <c r="A134" s="85" t="s">
        <v>1687</v>
      </c>
      <c r="B134" t="s">
        <v>1681</v>
      </c>
      <c r="C134" s="86">
        <v>9781292105482</v>
      </c>
      <c r="D134" s="91">
        <v>133.99</v>
      </c>
      <c r="E134" s="92">
        <v>112.99</v>
      </c>
      <c r="F134" s="93">
        <v>99</v>
      </c>
    </row>
    <row r="135" spans="1:6">
      <c r="A135" s="85" t="s">
        <v>1688</v>
      </c>
      <c r="B135" t="s">
        <v>1681</v>
      </c>
      <c r="C135" s="86">
        <v>9781292105550</v>
      </c>
      <c r="D135" s="91">
        <v>137.99</v>
      </c>
      <c r="E135" s="92">
        <v>115.99</v>
      </c>
      <c r="F135" s="93">
        <v>102</v>
      </c>
    </row>
    <row r="136" spans="1:6">
      <c r="A136" s="85" t="s">
        <v>1689</v>
      </c>
      <c r="B136" t="s">
        <v>1690</v>
      </c>
      <c r="C136" s="86">
        <v>9781292105376</v>
      </c>
      <c r="D136" s="91">
        <v>205.99</v>
      </c>
      <c r="E136" s="92">
        <v>172.99</v>
      </c>
      <c r="F136" s="93">
        <v>152</v>
      </c>
    </row>
    <row r="137" spans="1:6" ht="25.5">
      <c r="A137" s="85" t="s">
        <v>1691</v>
      </c>
      <c r="B137" t="s">
        <v>1690</v>
      </c>
      <c r="C137" s="86">
        <v>9781292105086</v>
      </c>
      <c r="D137" s="91">
        <v>205.99</v>
      </c>
      <c r="E137" s="92">
        <v>172.99</v>
      </c>
      <c r="F137" s="93">
        <v>152</v>
      </c>
    </row>
    <row r="138" spans="1:6">
      <c r="A138" s="85" t="s">
        <v>1692</v>
      </c>
      <c r="B138" t="s">
        <v>1690</v>
      </c>
      <c r="C138" s="86">
        <v>9781292105161</v>
      </c>
      <c r="D138" s="91">
        <v>205.99</v>
      </c>
      <c r="E138" s="92">
        <v>172.99</v>
      </c>
      <c r="F138" s="93">
        <v>152</v>
      </c>
    </row>
    <row r="139" spans="1:6">
      <c r="A139" s="85" t="s">
        <v>1693</v>
      </c>
      <c r="B139" t="s">
        <v>1690</v>
      </c>
      <c r="C139" s="86">
        <v>9781292105246</v>
      </c>
      <c r="D139" s="91">
        <v>236.99</v>
      </c>
      <c r="E139" s="92">
        <v>198.99</v>
      </c>
      <c r="F139" s="93">
        <v>175</v>
      </c>
    </row>
    <row r="140" spans="1:6">
      <c r="A140" s="85" t="s">
        <v>1694</v>
      </c>
      <c r="B140" t="s">
        <v>1690</v>
      </c>
      <c r="C140" s="86">
        <v>9781292105307</v>
      </c>
      <c r="D140" s="91">
        <v>217.99</v>
      </c>
      <c r="E140" s="92">
        <v>182.99</v>
      </c>
      <c r="F140" s="93">
        <v>161</v>
      </c>
    </row>
    <row r="141" spans="1:6">
      <c r="A141" s="85" t="s">
        <v>1695</v>
      </c>
      <c r="B141" t="s">
        <v>1690</v>
      </c>
      <c r="C141" s="86">
        <v>9781292105444</v>
      </c>
      <c r="D141" s="91">
        <v>205.99</v>
      </c>
      <c r="E141" s="92">
        <v>172.99</v>
      </c>
      <c r="F141" s="93">
        <v>152</v>
      </c>
    </row>
    <row r="142" spans="1:6">
      <c r="A142" s="85" t="s">
        <v>1696</v>
      </c>
      <c r="B142" t="s">
        <v>1690</v>
      </c>
      <c r="C142" s="86">
        <v>9781292105512</v>
      </c>
      <c r="D142" s="91">
        <v>205.99</v>
      </c>
      <c r="E142" s="92">
        <v>172.99</v>
      </c>
      <c r="F142" s="93">
        <v>152</v>
      </c>
    </row>
    <row r="143" spans="1:6">
      <c r="A143" s="85" t="s">
        <v>1697</v>
      </c>
      <c r="B143" t="s">
        <v>1690</v>
      </c>
      <c r="C143" s="86">
        <v>9781292105581</v>
      </c>
      <c r="D143" s="91">
        <v>201.99</v>
      </c>
      <c r="E143" s="92">
        <v>169.99</v>
      </c>
      <c r="F143" s="93">
        <v>149</v>
      </c>
    </row>
    <row r="144" spans="1:6">
      <c r="A144" s="85" t="s">
        <v>1698</v>
      </c>
      <c r="B144" t="s">
        <v>1699</v>
      </c>
      <c r="C144" s="86">
        <v>9781292105390</v>
      </c>
      <c r="D144" s="91">
        <v>369.99</v>
      </c>
      <c r="E144" s="92">
        <v>311.99</v>
      </c>
      <c r="F144" s="93">
        <v>274</v>
      </c>
    </row>
    <row r="145" spans="1:6" ht="25.5">
      <c r="A145" s="85" t="s">
        <v>1700</v>
      </c>
      <c r="B145" t="s">
        <v>1699</v>
      </c>
      <c r="C145" s="86">
        <v>9781292105093</v>
      </c>
      <c r="D145" s="91">
        <v>382.99</v>
      </c>
      <c r="E145" s="92">
        <v>321.99</v>
      </c>
      <c r="F145" s="93">
        <v>283</v>
      </c>
    </row>
    <row r="146" spans="1:6">
      <c r="A146" s="85" t="s">
        <v>1701</v>
      </c>
      <c r="B146" t="s">
        <v>1699</v>
      </c>
      <c r="C146" s="86">
        <v>9781292105178</v>
      </c>
      <c r="D146" s="91">
        <v>369.99</v>
      </c>
      <c r="E146" s="92">
        <v>311.99</v>
      </c>
      <c r="F146" s="93">
        <v>274</v>
      </c>
    </row>
    <row r="147" spans="1:6">
      <c r="A147" s="85" t="s">
        <v>1702</v>
      </c>
      <c r="B147" t="s">
        <v>1699</v>
      </c>
      <c r="C147" s="86">
        <v>9781292105253</v>
      </c>
      <c r="D147" s="91">
        <v>369.99</v>
      </c>
      <c r="E147" s="92">
        <v>311.99</v>
      </c>
      <c r="F147" s="93">
        <v>274</v>
      </c>
    </row>
    <row r="148" spans="1:6">
      <c r="A148" s="85" t="s">
        <v>1703</v>
      </c>
      <c r="B148" t="s">
        <v>1699</v>
      </c>
      <c r="C148" s="86">
        <v>9781292105321</v>
      </c>
      <c r="D148" s="91">
        <v>369.99</v>
      </c>
      <c r="E148" s="92">
        <v>311.99</v>
      </c>
      <c r="F148" s="93">
        <v>274</v>
      </c>
    </row>
    <row r="149" spans="1:6">
      <c r="A149" s="85" t="s">
        <v>1704</v>
      </c>
      <c r="B149" t="s">
        <v>1699</v>
      </c>
      <c r="C149" s="86">
        <v>9781292105468</v>
      </c>
      <c r="D149" s="91">
        <v>369.99</v>
      </c>
      <c r="E149" s="92">
        <v>311.99</v>
      </c>
      <c r="F149" s="93">
        <v>274</v>
      </c>
    </row>
    <row r="150" spans="1:6">
      <c r="A150" s="85" t="s">
        <v>1705</v>
      </c>
      <c r="B150" t="s">
        <v>1699</v>
      </c>
      <c r="C150" s="86">
        <v>9781292105536</v>
      </c>
      <c r="D150" s="91">
        <v>369.99</v>
      </c>
      <c r="E150" s="92">
        <v>311.99</v>
      </c>
      <c r="F150" s="93">
        <v>274</v>
      </c>
    </row>
    <row r="151" spans="1:6">
      <c r="A151" s="85" t="s">
        <v>1706</v>
      </c>
      <c r="B151" t="s">
        <v>1699</v>
      </c>
      <c r="C151" s="86">
        <v>9781292105604</v>
      </c>
      <c r="D151" s="91">
        <v>369.99</v>
      </c>
      <c r="E151" s="92">
        <v>311.99</v>
      </c>
      <c r="F151" s="93">
        <v>274</v>
      </c>
    </row>
    <row r="152" spans="1:6">
      <c r="A152" s="85" t="s">
        <v>1707</v>
      </c>
      <c r="B152" t="s">
        <v>1708</v>
      </c>
      <c r="C152" s="86">
        <v>9781292105406</v>
      </c>
      <c r="D152" s="91">
        <v>454.99</v>
      </c>
      <c r="E152" s="92">
        <v>382.99</v>
      </c>
      <c r="F152" s="93">
        <v>337</v>
      </c>
    </row>
    <row r="153" spans="1:6" ht="25.5">
      <c r="A153" s="85" t="s">
        <v>1709</v>
      </c>
      <c r="B153" t="s">
        <v>1708</v>
      </c>
      <c r="C153" s="86">
        <v>9781292105109</v>
      </c>
      <c r="D153" s="91">
        <v>454.99</v>
      </c>
      <c r="E153" s="92">
        <v>382.99</v>
      </c>
      <c r="F153" s="93">
        <v>337</v>
      </c>
    </row>
    <row r="154" spans="1:6">
      <c r="A154" s="85" t="s">
        <v>1710</v>
      </c>
      <c r="B154" t="s">
        <v>1708</v>
      </c>
      <c r="C154" s="86">
        <v>9781292105185</v>
      </c>
      <c r="D154" s="91">
        <v>441.99</v>
      </c>
      <c r="E154" s="92">
        <v>371.99</v>
      </c>
      <c r="F154" s="93">
        <v>327</v>
      </c>
    </row>
    <row r="155" spans="1:6">
      <c r="A155" s="85" t="s">
        <v>1711</v>
      </c>
      <c r="B155" t="s">
        <v>1708</v>
      </c>
      <c r="C155" s="86">
        <v>9781292105260</v>
      </c>
      <c r="D155" s="91">
        <v>441.99</v>
      </c>
      <c r="E155" s="92">
        <v>371.99</v>
      </c>
      <c r="F155" s="93">
        <v>327</v>
      </c>
    </row>
    <row r="156" spans="1:6">
      <c r="A156" s="85" t="s">
        <v>1712</v>
      </c>
      <c r="B156" t="s">
        <v>1708</v>
      </c>
      <c r="C156" s="86">
        <v>9781292105338</v>
      </c>
      <c r="D156" s="91">
        <v>454.99</v>
      </c>
      <c r="E156" s="92">
        <v>382.99</v>
      </c>
      <c r="F156" s="93">
        <v>337</v>
      </c>
    </row>
    <row r="157" spans="1:6">
      <c r="A157" s="85" t="s">
        <v>1713</v>
      </c>
      <c r="B157" t="s">
        <v>1708</v>
      </c>
      <c r="C157" s="86">
        <v>9781292105475</v>
      </c>
      <c r="D157" s="91">
        <v>441.99</v>
      </c>
      <c r="E157" s="92">
        <v>371.99</v>
      </c>
      <c r="F157" s="93">
        <v>327</v>
      </c>
    </row>
    <row r="158" spans="1:6">
      <c r="A158" s="85" t="s">
        <v>1714</v>
      </c>
      <c r="B158" t="s">
        <v>1708</v>
      </c>
      <c r="C158" s="86">
        <v>9781292105543</v>
      </c>
      <c r="D158" s="91">
        <v>467.99</v>
      </c>
      <c r="E158" s="92">
        <v>392.99</v>
      </c>
      <c r="F158" s="93">
        <v>346</v>
      </c>
    </row>
    <row r="159" spans="1:6">
      <c r="A159" s="85" t="s">
        <v>1715</v>
      </c>
      <c r="B159" t="s">
        <v>1708</v>
      </c>
      <c r="C159" s="86">
        <v>9781292105611</v>
      </c>
      <c r="D159" s="91">
        <v>467.99</v>
      </c>
      <c r="E159" s="92">
        <v>392.99</v>
      </c>
      <c r="F159" s="93">
        <v>346</v>
      </c>
    </row>
    <row r="160" spans="1:6">
      <c r="A160" s="85" t="s">
        <v>1716</v>
      </c>
      <c r="B160" t="s">
        <v>1717</v>
      </c>
      <c r="C160" s="86">
        <v>9781292105369</v>
      </c>
      <c r="D160" s="91">
        <v>836.99</v>
      </c>
      <c r="E160" s="92">
        <v>703.99</v>
      </c>
      <c r="F160" s="93">
        <v>620</v>
      </c>
    </row>
    <row r="161" spans="1:6" ht="25.5">
      <c r="A161" s="85" t="s">
        <v>1718</v>
      </c>
      <c r="B161" t="s">
        <v>1717</v>
      </c>
      <c r="C161" s="86">
        <v>9781292105062</v>
      </c>
      <c r="D161" s="91">
        <v>796.99</v>
      </c>
      <c r="E161" s="92">
        <v>669.99</v>
      </c>
      <c r="F161" s="93">
        <v>590</v>
      </c>
    </row>
    <row r="162" spans="1:6">
      <c r="A162" s="85" t="s">
        <v>1719</v>
      </c>
      <c r="B162" t="s">
        <v>1717</v>
      </c>
      <c r="C162" s="86">
        <v>9781292105154</v>
      </c>
      <c r="D162" s="91">
        <v>769.99</v>
      </c>
      <c r="E162" s="92">
        <v>647.99</v>
      </c>
      <c r="F162" s="93">
        <v>570</v>
      </c>
    </row>
    <row r="163" spans="1:6">
      <c r="A163" s="85" t="s">
        <v>1720</v>
      </c>
      <c r="B163" t="s">
        <v>1717</v>
      </c>
      <c r="C163" s="86">
        <v>9781292105239</v>
      </c>
      <c r="D163" s="91">
        <v>769.99</v>
      </c>
      <c r="E163" s="92">
        <v>647.99</v>
      </c>
      <c r="F163" s="93">
        <v>570</v>
      </c>
    </row>
    <row r="164" spans="1:6">
      <c r="A164" s="85" t="s">
        <v>1721</v>
      </c>
      <c r="B164" t="s">
        <v>1717</v>
      </c>
      <c r="C164" s="86">
        <v>9781292105291</v>
      </c>
      <c r="D164" s="91">
        <v>769.99</v>
      </c>
      <c r="E164" s="92">
        <v>647.99</v>
      </c>
      <c r="F164" s="93">
        <v>570</v>
      </c>
    </row>
    <row r="165" spans="1:6">
      <c r="A165" s="85" t="s">
        <v>1722</v>
      </c>
      <c r="B165" t="s">
        <v>1717</v>
      </c>
      <c r="C165" s="86">
        <v>9781292105437</v>
      </c>
      <c r="D165" s="91">
        <v>769.99</v>
      </c>
      <c r="E165" s="92">
        <v>647.99</v>
      </c>
      <c r="F165" s="93">
        <v>570</v>
      </c>
    </row>
    <row r="166" spans="1:6">
      <c r="A166" s="85" t="s">
        <v>1723</v>
      </c>
      <c r="B166" t="s">
        <v>1717</v>
      </c>
      <c r="C166" s="86">
        <v>9781292105505</v>
      </c>
      <c r="D166" s="91">
        <v>796.99</v>
      </c>
      <c r="E166" s="92">
        <v>669.99</v>
      </c>
      <c r="F166" s="93">
        <v>590</v>
      </c>
    </row>
    <row r="167" spans="1:6">
      <c r="A167" s="85" t="s">
        <v>1724</v>
      </c>
      <c r="B167" t="s">
        <v>1717</v>
      </c>
      <c r="C167" s="86">
        <v>9781292105574</v>
      </c>
      <c r="D167" s="91">
        <v>823.99</v>
      </c>
      <c r="E167" s="92">
        <v>692.99</v>
      </c>
      <c r="F167" s="93">
        <v>610</v>
      </c>
    </row>
    <row r="168" spans="1:6">
      <c r="A168" s="85"/>
      <c r="C168" s="86"/>
      <c r="D168" s="91"/>
      <c r="E168" s="92"/>
      <c r="F168" s="93"/>
    </row>
    <row r="169" spans="1:6" ht="15">
      <c r="A169" s="106" t="s">
        <v>289</v>
      </c>
      <c r="C169" s="107"/>
      <c r="D169" s="89"/>
      <c r="E169" s="108"/>
      <c r="F169" s="109"/>
    </row>
    <row r="170" spans="1:6" ht="25.5">
      <c r="A170" s="85" t="s">
        <v>1631</v>
      </c>
      <c r="B170" s="104" t="s">
        <v>476</v>
      </c>
      <c r="C170" s="86">
        <v>9781447985266</v>
      </c>
      <c r="D170" s="91">
        <v>43.99</v>
      </c>
      <c r="E170" s="92">
        <v>36.99</v>
      </c>
      <c r="F170" s="93">
        <v>32.5</v>
      </c>
    </row>
    <row r="171" spans="1:6" ht="25.5">
      <c r="A171" s="85" t="s">
        <v>1632</v>
      </c>
      <c r="B171" s="104" t="s">
        <v>476</v>
      </c>
      <c r="C171" s="86">
        <v>9781447985273</v>
      </c>
      <c r="D171" s="91">
        <v>43.99</v>
      </c>
      <c r="E171" s="92">
        <v>36.99</v>
      </c>
      <c r="F171" s="93">
        <v>32.5</v>
      </c>
    </row>
    <row r="172" spans="1:6" ht="25.5">
      <c r="A172" s="85" t="s">
        <v>1633</v>
      </c>
      <c r="B172" s="104" t="s">
        <v>476</v>
      </c>
      <c r="C172" s="86">
        <v>9781447985280</v>
      </c>
      <c r="D172" s="91">
        <v>43.99</v>
      </c>
      <c r="E172" s="92">
        <v>36.99</v>
      </c>
      <c r="F172" s="93">
        <v>32.5</v>
      </c>
    </row>
    <row r="173" spans="1:6" ht="25.5">
      <c r="A173" s="85" t="s">
        <v>1634</v>
      </c>
      <c r="B173" s="104" t="s">
        <v>476</v>
      </c>
      <c r="C173" s="86">
        <v>9781447985297</v>
      </c>
      <c r="D173" s="91">
        <v>43.99</v>
      </c>
      <c r="E173" s="92">
        <v>36.99</v>
      </c>
      <c r="F173" s="93">
        <v>32.5</v>
      </c>
    </row>
    <row r="174" spans="1:6" ht="25.5">
      <c r="A174" s="85" t="s">
        <v>1635</v>
      </c>
      <c r="B174" s="104" t="s">
        <v>476</v>
      </c>
      <c r="C174" s="86">
        <v>9781447985303</v>
      </c>
      <c r="D174" s="91">
        <v>43.99</v>
      </c>
      <c r="E174" s="92">
        <v>36.99</v>
      </c>
      <c r="F174" s="93">
        <v>32.5</v>
      </c>
    </row>
    <row r="175" spans="1:6" ht="25.5">
      <c r="A175" s="85" t="s">
        <v>1636</v>
      </c>
      <c r="B175" s="104" t="s">
        <v>476</v>
      </c>
      <c r="C175" s="86">
        <v>9781447985310</v>
      </c>
      <c r="D175" s="91">
        <v>43.99</v>
      </c>
      <c r="E175" s="92">
        <v>36.99</v>
      </c>
      <c r="F175" s="93">
        <v>32.5</v>
      </c>
    </row>
    <row r="176" spans="1:6" ht="25.5">
      <c r="A176" s="85" t="s">
        <v>1637</v>
      </c>
      <c r="B176" s="104" t="s">
        <v>476</v>
      </c>
      <c r="C176" s="86">
        <v>9781447985327</v>
      </c>
      <c r="D176" s="91">
        <v>43.99</v>
      </c>
      <c r="E176" s="92">
        <v>36.99</v>
      </c>
      <c r="F176" s="93">
        <v>32.5</v>
      </c>
    </row>
    <row r="177" spans="1:6" ht="25.5">
      <c r="A177" s="85" t="s">
        <v>1638</v>
      </c>
      <c r="B177" s="104" t="s">
        <v>476</v>
      </c>
      <c r="C177" s="86">
        <v>9781447985334</v>
      </c>
      <c r="D177" s="91">
        <v>43.99</v>
      </c>
      <c r="E177" s="92">
        <v>36.99</v>
      </c>
      <c r="F177" s="93">
        <v>32.5</v>
      </c>
    </row>
    <row r="178" spans="1:6" ht="25.5">
      <c r="A178" s="85" t="s">
        <v>1639</v>
      </c>
      <c r="B178" s="104" t="s">
        <v>476</v>
      </c>
      <c r="C178" s="86">
        <v>9781447985341</v>
      </c>
      <c r="D178" s="91">
        <v>27.99</v>
      </c>
      <c r="E178" s="92">
        <v>22.99</v>
      </c>
      <c r="F178" s="93">
        <v>20.2</v>
      </c>
    </row>
    <row r="179" spans="1:6" ht="25.5">
      <c r="A179" s="85" t="s">
        <v>1640</v>
      </c>
      <c r="B179" s="104" t="s">
        <v>476</v>
      </c>
      <c r="C179" s="86">
        <v>9781447985358</v>
      </c>
      <c r="D179" s="91">
        <v>27.99</v>
      </c>
      <c r="E179" s="92">
        <v>22.99</v>
      </c>
      <c r="F179" s="93">
        <v>20.2</v>
      </c>
    </row>
    <row r="180" spans="1:6" ht="25.5">
      <c r="A180" s="85" t="s">
        <v>1641</v>
      </c>
      <c r="B180" s="104" t="s">
        <v>476</v>
      </c>
      <c r="C180" s="86">
        <v>9781447985365</v>
      </c>
      <c r="D180" s="91">
        <v>27.99</v>
      </c>
      <c r="E180" s="92">
        <v>22.99</v>
      </c>
      <c r="F180" s="93">
        <v>20.2</v>
      </c>
    </row>
    <row r="181" spans="1:6" ht="25.5">
      <c r="A181" s="85" t="s">
        <v>1642</v>
      </c>
      <c r="B181" s="104" t="s">
        <v>476</v>
      </c>
      <c r="C181" s="86">
        <v>9781447985372</v>
      </c>
      <c r="D181" s="91">
        <v>27.99</v>
      </c>
      <c r="E181" s="92">
        <v>22.99</v>
      </c>
      <c r="F181" s="93">
        <v>20.2</v>
      </c>
    </row>
    <row r="182" spans="1:6" ht="25.5">
      <c r="A182" s="85" t="s">
        <v>1643</v>
      </c>
      <c r="B182" s="104" t="s">
        <v>476</v>
      </c>
      <c r="C182" s="86">
        <v>9781447985389</v>
      </c>
      <c r="D182" s="91">
        <v>27.99</v>
      </c>
      <c r="E182" s="92">
        <v>22.99</v>
      </c>
      <c r="F182" s="93">
        <v>20.2</v>
      </c>
    </row>
    <row r="183" spans="1:6" ht="25.5">
      <c r="A183" s="85" t="s">
        <v>1644</v>
      </c>
      <c r="B183" s="104" t="s">
        <v>476</v>
      </c>
      <c r="C183" s="86">
        <v>9781447985396</v>
      </c>
      <c r="D183" s="91">
        <v>27.99</v>
      </c>
      <c r="E183" s="92">
        <v>22.99</v>
      </c>
      <c r="F183" s="93">
        <v>20.2</v>
      </c>
    </row>
    <row r="184" spans="1:6" ht="25.5">
      <c r="A184" s="85" t="s">
        <v>1645</v>
      </c>
      <c r="B184" s="104" t="s">
        <v>476</v>
      </c>
      <c r="C184" s="86">
        <v>9781447985402</v>
      </c>
      <c r="D184" s="91">
        <v>27.99</v>
      </c>
      <c r="E184" s="92">
        <v>22.99</v>
      </c>
      <c r="F184" s="93">
        <v>20.2</v>
      </c>
    </row>
    <row r="185" spans="1:6" ht="25.5">
      <c r="A185" s="85" t="s">
        <v>1646</v>
      </c>
      <c r="B185" s="104" t="s">
        <v>476</v>
      </c>
      <c r="C185" s="86">
        <v>9781447985419</v>
      </c>
      <c r="D185" s="91">
        <v>27.99</v>
      </c>
      <c r="E185" s="92">
        <v>22.99</v>
      </c>
      <c r="F185" s="93">
        <v>20.2</v>
      </c>
    </row>
    <row r="186" spans="1:6" ht="25.5">
      <c r="A186" s="85" t="s">
        <v>1647</v>
      </c>
      <c r="B186" s="104" t="s">
        <v>476</v>
      </c>
      <c r="C186" s="86">
        <v>9781447985426</v>
      </c>
      <c r="D186" s="91">
        <v>27.99</v>
      </c>
      <c r="E186" s="92">
        <v>22.99</v>
      </c>
      <c r="F186" s="93">
        <v>20.2</v>
      </c>
    </row>
    <row r="187" spans="1:6" ht="25.5">
      <c r="A187" s="85" t="s">
        <v>1648</v>
      </c>
      <c r="B187" s="104" t="s">
        <v>476</v>
      </c>
      <c r="C187" s="86">
        <v>9781447985433</v>
      </c>
      <c r="D187" s="91">
        <v>27.99</v>
      </c>
      <c r="E187" s="92">
        <v>22.99</v>
      </c>
      <c r="F187" s="93">
        <v>20.2</v>
      </c>
    </row>
    <row r="188" spans="1:6" ht="25.5">
      <c r="A188" s="85" t="s">
        <v>1649</v>
      </c>
      <c r="B188" s="104" t="s">
        <v>476</v>
      </c>
      <c r="C188" s="86">
        <v>9781447985440</v>
      </c>
      <c r="D188" s="91">
        <v>27.99</v>
      </c>
      <c r="E188" s="92">
        <v>22.99</v>
      </c>
      <c r="F188" s="93">
        <v>20.2</v>
      </c>
    </row>
    <row r="189" spans="1:6" ht="25.5">
      <c r="A189" s="85" t="s">
        <v>1650</v>
      </c>
      <c r="B189" s="104" t="s">
        <v>476</v>
      </c>
      <c r="C189" s="86">
        <v>9781447985457</v>
      </c>
      <c r="D189" s="91">
        <v>27.99</v>
      </c>
      <c r="E189" s="92">
        <v>22.99</v>
      </c>
      <c r="F189" s="93">
        <v>20.2</v>
      </c>
    </row>
    <row r="190" spans="1:6" ht="25.5">
      <c r="A190" s="85" t="s">
        <v>1651</v>
      </c>
      <c r="B190" s="104" t="s">
        <v>476</v>
      </c>
      <c r="C190" s="86">
        <v>9781447985464</v>
      </c>
      <c r="D190" s="91">
        <v>27.99</v>
      </c>
      <c r="E190" s="92">
        <v>22.99</v>
      </c>
      <c r="F190" s="93">
        <v>20.2</v>
      </c>
    </row>
    <row r="191" spans="1:6" ht="25.5">
      <c r="A191" s="85" t="s">
        <v>1652</v>
      </c>
      <c r="B191" s="104" t="s">
        <v>476</v>
      </c>
      <c r="C191" s="86">
        <v>9781447985471</v>
      </c>
      <c r="D191" s="91">
        <v>27.99</v>
      </c>
      <c r="E191" s="92">
        <v>22.99</v>
      </c>
      <c r="F191" s="93">
        <v>20.2</v>
      </c>
    </row>
    <row r="192" spans="1:6" ht="25.5">
      <c r="A192" s="85" t="s">
        <v>1653</v>
      </c>
      <c r="B192" s="104" t="s">
        <v>476</v>
      </c>
      <c r="C192" s="86">
        <v>9781447985488</v>
      </c>
      <c r="D192" s="91">
        <v>27.99</v>
      </c>
      <c r="E192" s="92">
        <v>22.99</v>
      </c>
      <c r="F192" s="93">
        <v>20.2</v>
      </c>
    </row>
    <row r="193" spans="1:6" ht="25.5">
      <c r="A193" s="85" t="s">
        <v>1654</v>
      </c>
      <c r="B193" s="104" t="s">
        <v>476</v>
      </c>
      <c r="C193" s="86">
        <v>9781447985501</v>
      </c>
      <c r="D193" s="91">
        <v>27.99</v>
      </c>
      <c r="E193" s="92">
        <v>22.99</v>
      </c>
      <c r="F193" s="93">
        <v>20.2</v>
      </c>
    </row>
    <row r="194" spans="1:6">
      <c r="A194" s="85"/>
      <c r="C194" s="86"/>
      <c r="D194" s="91"/>
      <c r="E194" s="92"/>
      <c r="F194" s="93"/>
    </row>
    <row r="195" spans="1:6" ht="15.75">
      <c r="A195" s="105" t="s">
        <v>306</v>
      </c>
      <c r="C195" s="95"/>
      <c r="D195" s="96"/>
      <c r="E195" s="97"/>
      <c r="F195" s="98"/>
    </row>
    <row r="196" spans="1:6" ht="15">
      <c r="A196" s="106" t="s">
        <v>315</v>
      </c>
      <c r="C196" s="107"/>
      <c r="D196" s="89"/>
      <c r="E196" s="108"/>
      <c r="F196" s="109"/>
    </row>
    <row r="197" spans="1:6" ht="25.5">
      <c r="A197" s="85" t="s">
        <v>2175</v>
      </c>
      <c r="B197" s="104" t="s">
        <v>476</v>
      </c>
      <c r="C197" s="86">
        <v>9781292149288</v>
      </c>
      <c r="D197" s="91">
        <v>22.99</v>
      </c>
      <c r="E197" s="92">
        <v>18.989999999999998</v>
      </c>
      <c r="F197" s="93">
        <v>16.600000000000001</v>
      </c>
    </row>
    <row r="198" spans="1:6">
      <c r="A198" s="85"/>
      <c r="C198" s="86"/>
      <c r="D198" s="91"/>
      <c r="E198" s="92"/>
      <c r="F198" s="93"/>
    </row>
    <row r="199" spans="1:6" ht="15">
      <c r="A199" s="106" t="s">
        <v>302</v>
      </c>
      <c r="C199" s="107"/>
      <c r="D199" s="89"/>
      <c r="E199" s="108"/>
      <c r="F199" s="109"/>
    </row>
    <row r="200" spans="1:6" ht="25.5">
      <c r="A200" s="85" t="s">
        <v>467</v>
      </c>
      <c r="B200" s="104" t="s">
        <v>461</v>
      </c>
      <c r="C200" s="86">
        <v>9781292207193</v>
      </c>
      <c r="D200" s="91">
        <v>917.99</v>
      </c>
      <c r="E200" s="92">
        <v>772.99</v>
      </c>
      <c r="F200" s="93">
        <v>680</v>
      </c>
    </row>
    <row r="201" spans="1:6" ht="25.5">
      <c r="A201" s="85" t="s">
        <v>460</v>
      </c>
      <c r="B201" s="104" t="s">
        <v>461</v>
      </c>
      <c r="C201" s="86">
        <v>9781292207186</v>
      </c>
      <c r="D201" s="91">
        <v>365.99</v>
      </c>
      <c r="E201" s="92">
        <v>307.99</v>
      </c>
      <c r="F201" s="93">
        <v>271</v>
      </c>
    </row>
    <row r="202" spans="1:6" ht="25.5">
      <c r="A202" s="85" t="s">
        <v>466</v>
      </c>
      <c r="B202" s="104" t="s">
        <v>461</v>
      </c>
      <c r="C202" s="86">
        <v>9781292230405</v>
      </c>
      <c r="D202" s="91">
        <v>580.99</v>
      </c>
      <c r="E202" s="92">
        <v>488.99</v>
      </c>
      <c r="F202" s="93">
        <v>430</v>
      </c>
    </row>
    <row r="203" spans="1:6">
      <c r="A203" s="85"/>
      <c r="C203" s="86"/>
      <c r="D203" s="91"/>
      <c r="E203" s="92"/>
      <c r="F203" s="93"/>
    </row>
    <row r="204" spans="1:6" ht="15">
      <c r="A204" s="106" t="s">
        <v>470</v>
      </c>
      <c r="C204" s="107"/>
      <c r="D204" s="89"/>
      <c r="E204" s="108"/>
      <c r="F204" s="109"/>
    </row>
    <row r="205" spans="1:6">
      <c r="A205" s="85" t="s">
        <v>468</v>
      </c>
      <c r="B205" t="s">
        <v>469</v>
      </c>
      <c r="C205" s="86">
        <v>9781292190662</v>
      </c>
      <c r="D205" s="91">
        <v>8.99</v>
      </c>
      <c r="E205" s="92">
        <v>6.99</v>
      </c>
      <c r="F205" s="93">
        <v>6</v>
      </c>
    </row>
    <row r="206" spans="1:6">
      <c r="A206" s="85" t="s">
        <v>472</v>
      </c>
      <c r="B206" t="s">
        <v>473</v>
      </c>
      <c r="C206" s="86">
        <v>9781292213279</v>
      </c>
      <c r="D206" s="91">
        <v>8.99</v>
      </c>
      <c r="E206" s="92">
        <v>6.99</v>
      </c>
      <c r="F206" s="93">
        <v>6</v>
      </c>
    </row>
    <row r="207" spans="1:6">
      <c r="A207" s="85"/>
      <c r="C207" s="86"/>
      <c r="D207" s="91"/>
      <c r="E207" s="92"/>
      <c r="F207" s="93"/>
    </row>
    <row r="208" spans="1:6" ht="15">
      <c r="A208" s="106" t="s">
        <v>289</v>
      </c>
      <c r="C208" s="107"/>
      <c r="D208" s="89"/>
      <c r="E208" s="108"/>
      <c r="F208" s="109"/>
    </row>
    <row r="209" spans="1:6" ht="25.5">
      <c r="A209" s="85" t="s">
        <v>2176</v>
      </c>
      <c r="B209" s="104" t="s">
        <v>476</v>
      </c>
      <c r="C209" s="86">
        <v>9781292183336</v>
      </c>
      <c r="D209" s="91">
        <v>31.99</v>
      </c>
      <c r="E209" s="92">
        <v>26.99</v>
      </c>
      <c r="F209" s="93">
        <v>23.7</v>
      </c>
    </row>
    <row r="210" spans="1:6" ht="25.5">
      <c r="A210" s="85" t="s">
        <v>2177</v>
      </c>
      <c r="B210" s="104" t="s">
        <v>476</v>
      </c>
      <c r="C210" s="86">
        <v>9781292183299</v>
      </c>
      <c r="D210" s="91">
        <v>31.99</v>
      </c>
      <c r="E210" s="92">
        <v>26.99</v>
      </c>
      <c r="F210" s="93">
        <v>23.7</v>
      </c>
    </row>
    <row r="211" spans="1:6" ht="25.5">
      <c r="A211" s="85" t="s">
        <v>2178</v>
      </c>
      <c r="B211" s="104" t="s">
        <v>476</v>
      </c>
      <c r="C211" s="86">
        <v>9781292183305</v>
      </c>
      <c r="D211" s="91">
        <v>31.99</v>
      </c>
      <c r="E211" s="92">
        <v>26.99</v>
      </c>
      <c r="F211" s="93">
        <v>23.7</v>
      </c>
    </row>
    <row r="212" spans="1:6" ht="25.5">
      <c r="A212" s="85" t="s">
        <v>2179</v>
      </c>
      <c r="B212" s="104" t="s">
        <v>476</v>
      </c>
      <c r="C212" s="86">
        <v>9781292183312</v>
      </c>
      <c r="D212" s="91">
        <v>31.99</v>
      </c>
      <c r="E212" s="92">
        <v>26.99</v>
      </c>
      <c r="F212" s="93">
        <v>23.7</v>
      </c>
    </row>
    <row r="213" spans="1:6" ht="25.5">
      <c r="A213" s="85" t="s">
        <v>2180</v>
      </c>
      <c r="B213" s="104" t="s">
        <v>476</v>
      </c>
      <c r="C213" s="86">
        <v>9781292183329</v>
      </c>
      <c r="D213" s="91">
        <v>31.99</v>
      </c>
      <c r="E213" s="92">
        <v>26.99</v>
      </c>
      <c r="F213" s="93">
        <v>23.7</v>
      </c>
    </row>
    <row r="214" spans="1:6" ht="25.5">
      <c r="A214" s="85" t="s">
        <v>2181</v>
      </c>
      <c r="B214" s="104" t="s">
        <v>476</v>
      </c>
      <c r="C214" s="86">
        <v>9781292183350</v>
      </c>
      <c r="D214" s="91">
        <v>31.99</v>
      </c>
      <c r="E214" s="92">
        <v>26.99</v>
      </c>
      <c r="F214" s="93">
        <v>23.7</v>
      </c>
    </row>
    <row r="215" spans="1:6" ht="25.5">
      <c r="A215" s="85" t="s">
        <v>2182</v>
      </c>
      <c r="B215" s="104" t="s">
        <v>476</v>
      </c>
      <c r="C215" s="86">
        <v>9781292183367</v>
      </c>
      <c r="D215" s="91">
        <v>31.99</v>
      </c>
      <c r="E215" s="92">
        <v>26.99</v>
      </c>
      <c r="F215" s="93">
        <v>23.7</v>
      </c>
    </row>
    <row r="216" spans="1:6" ht="25.5">
      <c r="A216" s="85" t="s">
        <v>2183</v>
      </c>
      <c r="B216" s="104" t="s">
        <v>476</v>
      </c>
      <c r="C216" s="86">
        <v>9781292183374</v>
      </c>
      <c r="D216" s="91">
        <v>31.99</v>
      </c>
      <c r="E216" s="92">
        <v>26.99</v>
      </c>
      <c r="F216" s="93">
        <v>23.7</v>
      </c>
    </row>
    <row r="217" spans="1:6" ht="25.5">
      <c r="A217" s="85" t="s">
        <v>2184</v>
      </c>
      <c r="B217" s="104" t="s">
        <v>476</v>
      </c>
      <c r="C217" s="86">
        <v>9781292183381</v>
      </c>
      <c r="D217" s="91">
        <v>31.99</v>
      </c>
      <c r="E217" s="92">
        <v>26.99</v>
      </c>
      <c r="F217" s="93">
        <v>23.7</v>
      </c>
    </row>
    <row r="218" spans="1:6" ht="25.5">
      <c r="A218" s="85" t="s">
        <v>2185</v>
      </c>
      <c r="B218" s="104" t="s">
        <v>476</v>
      </c>
      <c r="C218" s="86">
        <v>9781292183398</v>
      </c>
      <c r="D218" s="91">
        <v>31.99</v>
      </c>
      <c r="E218" s="92">
        <v>26.99</v>
      </c>
      <c r="F218" s="93">
        <v>23.7</v>
      </c>
    </row>
    <row r="219" spans="1:6" ht="25.5">
      <c r="A219" s="85" t="s">
        <v>2186</v>
      </c>
      <c r="B219" s="104" t="s">
        <v>476</v>
      </c>
      <c r="C219" s="86">
        <v>9781292232539</v>
      </c>
      <c r="D219" s="91">
        <v>16.989999999999998</v>
      </c>
      <c r="E219" s="92">
        <v>13.99</v>
      </c>
      <c r="F219" s="93">
        <v>11.9</v>
      </c>
    </row>
    <row r="220" spans="1:6" ht="25.5">
      <c r="A220" s="85"/>
      <c r="B220" s="104" t="s">
        <v>476</v>
      </c>
      <c r="C220" s="86"/>
      <c r="D220" s="91"/>
      <c r="E220" s="92"/>
      <c r="F220" s="93"/>
    </row>
    <row r="221" spans="1:6" ht="15">
      <c r="A221" s="106" t="s">
        <v>402</v>
      </c>
      <c r="C221" s="107"/>
      <c r="D221" s="89"/>
      <c r="E221" s="108"/>
      <c r="F221" s="109"/>
    </row>
    <row r="222" spans="1:6">
      <c r="A222" s="85" t="s">
        <v>491</v>
      </c>
      <c r="B222" t="s">
        <v>492</v>
      </c>
      <c r="C222" s="86">
        <v>9781292274683</v>
      </c>
      <c r="D222" s="91">
        <v>12.99</v>
      </c>
      <c r="E222" s="92">
        <v>10.99</v>
      </c>
      <c r="F222" s="93">
        <v>9.5</v>
      </c>
    </row>
    <row r="223" spans="1:6">
      <c r="A223" s="85" t="s">
        <v>494</v>
      </c>
      <c r="B223" t="s">
        <v>492</v>
      </c>
      <c r="C223" s="86">
        <v>9781292274676</v>
      </c>
      <c r="D223" s="91">
        <v>12.99</v>
      </c>
      <c r="E223" s="92">
        <v>10.99</v>
      </c>
      <c r="F223" s="93">
        <v>9.5</v>
      </c>
    </row>
    <row r="224" spans="1:6">
      <c r="A224" s="85" t="s">
        <v>493</v>
      </c>
      <c r="B224" t="s">
        <v>492</v>
      </c>
      <c r="C224" s="86">
        <v>9781292274669</v>
      </c>
      <c r="D224" s="91">
        <v>7.99</v>
      </c>
      <c r="E224" s="92">
        <v>6.99</v>
      </c>
      <c r="F224" s="93">
        <v>5.8</v>
      </c>
    </row>
    <row r="225" spans="1:6">
      <c r="A225" s="85" t="s">
        <v>488</v>
      </c>
      <c r="B225" t="s">
        <v>489</v>
      </c>
      <c r="C225" s="86">
        <v>9781292190617</v>
      </c>
      <c r="D225" s="91">
        <v>8.99</v>
      </c>
      <c r="E225" s="92">
        <v>6.99</v>
      </c>
      <c r="F225" s="93">
        <v>6</v>
      </c>
    </row>
    <row r="226" spans="1:6">
      <c r="A226" s="85"/>
      <c r="C226" s="86"/>
      <c r="D226" s="91"/>
      <c r="E226" s="92"/>
      <c r="F226" s="93"/>
    </row>
    <row r="227" spans="1:6" ht="15.75">
      <c r="A227" s="105" t="s">
        <v>1237</v>
      </c>
      <c r="C227" s="95"/>
      <c r="D227" s="96"/>
      <c r="E227" s="97"/>
      <c r="F227" s="98"/>
    </row>
    <row r="228" spans="1:6" ht="15">
      <c r="A228" s="106" t="s">
        <v>295</v>
      </c>
      <c r="C228" s="107"/>
      <c r="D228" s="89"/>
      <c r="E228" s="108"/>
      <c r="F228" s="109"/>
    </row>
    <row r="229" spans="1:6">
      <c r="A229" s="85" t="s">
        <v>1568</v>
      </c>
      <c r="B229" t="s">
        <v>1567</v>
      </c>
      <c r="C229" s="86">
        <v>9781447977384</v>
      </c>
      <c r="D229" s="91">
        <v>22.99</v>
      </c>
      <c r="E229" s="92">
        <v>18.989999999999998</v>
      </c>
      <c r="F229" s="93">
        <v>16.600000000000001</v>
      </c>
    </row>
    <row r="230" spans="1:6">
      <c r="A230" s="85"/>
      <c r="C230" s="86"/>
      <c r="D230" s="91"/>
      <c r="E230" s="92"/>
      <c r="F230" s="93"/>
    </row>
    <row r="231" spans="1:6" ht="15">
      <c r="A231" s="106" t="s">
        <v>315</v>
      </c>
      <c r="C231" s="107"/>
      <c r="D231" s="89"/>
      <c r="E231" s="108"/>
      <c r="F231" s="109"/>
    </row>
    <row r="232" spans="1:6">
      <c r="A232" s="85" t="s">
        <v>1573</v>
      </c>
      <c r="B232" t="s">
        <v>1570</v>
      </c>
      <c r="C232" s="86">
        <v>9781292103532</v>
      </c>
      <c r="D232" s="91">
        <v>114.99</v>
      </c>
      <c r="E232" s="92">
        <v>96.99</v>
      </c>
      <c r="F232" s="93">
        <v>85</v>
      </c>
    </row>
    <row r="233" spans="1:6">
      <c r="A233" s="85" t="s">
        <v>1577</v>
      </c>
      <c r="B233" t="s">
        <v>1575</v>
      </c>
      <c r="C233" s="86">
        <v>9781292103549</v>
      </c>
      <c r="D233" s="91">
        <v>152.99</v>
      </c>
      <c r="E233" s="92">
        <v>128.99</v>
      </c>
      <c r="F233" s="93">
        <v>113</v>
      </c>
    </row>
    <row r="234" spans="1:6">
      <c r="A234" s="85" t="s">
        <v>1581</v>
      </c>
      <c r="B234" t="s">
        <v>1579</v>
      </c>
      <c r="C234" s="86">
        <v>9781292103556</v>
      </c>
      <c r="D234" s="91">
        <v>183.99</v>
      </c>
      <c r="E234" s="92">
        <v>154.99</v>
      </c>
      <c r="F234" s="93">
        <v>136</v>
      </c>
    </row>
    <row r="235" spans="1:6">
      <c r="A235" s="85" t="s">
        <v>1585</v>
      </c>
      <c r="B235" t="s">
        <v>1583</v>
      </c>
      <c r="C235" s="86">
        <v>9781292103563</v>
      </c>
      <c r="D235" s="91">
        <v>344.99</v>
      </c>
      <c r="E235" s="92">
        <v>289.99</v>
      </c>
      <c r="F235" s="93">
        <v>255</v>
      </c>
    </row>
    <row r="236" spans="1:6">
      <c r="A236" s="85" t="s">
        <v>1589</v>
      </c>
      <c r="B236" t="s">
        <v>1587</v>
      </c>
      <c r="C236" s="86">
        <v>9781292103570</v>
      </c>
      <c r="D236" s="91">
        <v>398.99</v>
      </c>
      <c r="E236" s="92">
        <v>334.99</v>
      </c>
      <c r="F236" s="93">
        <v>295</v>
      </c>
    </row>
    <row r="237" spans="1:6">
      <c r="A237" s="85" t="s">
        <v>1593</v>
      </c>
      <c r="B237" t="s">
        <v>1591</v>
      </c>
      <c r="C237" s="86">
        <v>9781292103587</v>
      </c>
      <c r="D237" s="91">
        <v>674.99</v>
      </c>
      <c r="E237" s="92">
        <v>567.99</v>
      </c>
      <c r="F237" s="93">
        <v>500</v>
      </c>
    </row>
    <row r="238" spans="1:6">
      <c r="A238" s="85"/>
      <c r="C238" s="86"/>
      <c r="D238" s="91"/>
      <c r="E238" s="92"/>
      <c r="F238" s="93"/>
    </row>
    <row r="239" spans="1:6" ht="15">
      <c r="A239" s="106" t="s">
        <v>1601</v>
      </c>
      <c r="C239" s="107"/>
      <c r="D239" s="89"/>
      <c r="E239" s="108"/>
      <c r="F239" s="109"/>
    </row>
    <row r="240" spans="1:6" ht="25.5">
      <c r="A240" s="85" t="s">
        <v>1603</v>
      </c>
      <c r="B240" s="104" t="s">
        <v>1600</v>
      </c>
      <c r="C240" s="86">
        <v>9781292113128</v>
      </c>
      <c r="D240" s="91">
        <v>18.989999999999998</v>
      </c>
      <c r="E240" s="92">
        <v>15.99</v>
      </c>
      <c r="F240" s="93">
        <v>13.6</v>
      </c>
    </row>
    <row r="241" spans="1:6" ht="25.5">
      <c r="A241" s="85" t="s">
        <v>1617</v>
      </c>
      <c r="B241" s="104" t="s">
        <v>1600</v>
      </c>
      <c r="C241" s="86">
        <v>9781292113098</v>
      </c>
      <c r="D241" s="91">
        <v>61.99</v>
      </c>
      <c r="E241" s="92">
        <v>51.99</v>
      </c>
      <c r="F241" s="93">
        <v>45.3</v>
      </c>
    </row>
    <row r="242" spans="1:6" ht="25.5">
      <c r="A242" s="85" t="s">
        <v>1618</v>
      </c>
      <c r="B242" s="104" t="s">
        <v>1600</v>
      </c>
      <c r="C242" s="86">
        <v>9781292113050</v>
      </c>
      <c r="D242" s="91">
        <v>109.99</v>
      </c>
      <c r="E242" s="92">
        <v>91.99</v>
      </c>
      <c r="F242" s="93">
        <v>81</v>
      </c>
    </row>
    <row r="243" spans="1:6" ht="25.5">
      <c r="A243" s="85" t="s">
        <v>1619</v>
      </c>
      <c r="B243" s="104" t="s">
        <v>1600</v>
      </c>
      <c r="C243" s="86">
        <v>9781292113067</v>
      </c>
      <c r="D243" s="91">
        <v>164.99</v>
      </c>
      <c r="E243" s="92">
        <v>138.99</v>
      </c>
      <c r="F243" s="93">
        <v>122</v>
      </c>
    </row>
    <row r="244" spans="1:6" ht="25.5">
      <c r="A244" s="85" t="s">
        <v>1620</v>
      </c>
      <c r="B244" s="104" t="s">
        <v>1600</v>
      </c>
      <c r="C244" s="86">
        <v>9781292113081</v>
      </c>
      <c r="D244" s="91">
        <v>206.99</v>
      </c>
      <c r="E244" s="92">
        <v>173.99</v>
      </c>
      <c r="F244" s="93">
        <v>153</v>
      </c>
    </row>
    <row r="245" spans="1:6" ht="25.5">
      <c r="A245" s="85" t="s">
        <v>1621</v>
      </c>
      <c r="B245" s="104" t="s">
        <v>1600</v>
      </c>
      <c r="C245" s="86">
        <v>9781292113104</v>
      </c>
      <c r="D245" s="91">
        <v>260.99</v>
      </c>
      <c r="E245" s="92">
        <v>219.99</v>
      </c>
      <c r="F245" s="93">
        <v>193</v>
      </c>
    </row>
    <row r="246" spans="1:6" ht="25.5">
      <c r="A246" s="85" t="s">
        <v>1622</v>
      </c>
      <c r="B246" s="104" t="s">
        <v>1600</v>
      </c>
      <c r="C246" s="86">
        <v>9781292113111</v>
      </c>
      <c r="D246" s="91">
        <v>276.99</v>
      </c>
      <c r="E246" s="92">
        <v>232.99</v>
      </c>
      <c r="F246" s="93">
        <v>205</v>
      </c>
    </row>
    <row r="247" spans="1:6" ht="25.5">
      <c r="A247" s="85" t="s">
        <v>1623</v>
      </c>
      <c r="B247" s="104" t="s">
        <v>1600</v>
      </c>
      <c r="C247" s="86">
        <v>9781292113074</v>
      </c>
      <c r="D247" s="91">
        <v>452.99</v>
      </c>
      <c r="E247" s="92">
        <v>380.99</v>
      </c>
      <c r="F247" s="93">
        <v>335</v>
      </c>
    </row>
    <row r="248" spans="1:6">
      <c r="A248" s="85"/>
      <c r="C248" s="86"/>
      <c r="D248" s="91"/>
      <c r="E248" s="92"/>
      <c r="F248" s="93"/>
    </row>
    <row r="249" spans="1:6" ht="15">
      <c r="A249" s="106" t="s">
        <v>435</v>
      </c>
      <c r="C249" s="107"/>
      <c r="D249" s="89"/>
      <c r="E249" s="108"/>
      <c r="F249" s="109"/>
    </row>
    <row r="250" spans="1:6" ht="25.5">
      <c r="A250" s="85" t="s">
        <v>1629</v>
      </c>
      <c r="B250" s="104" t="s">
        <v>1625</v>
      </c>
      <c r="C250" s="86">
        <v>9781447989981</v>
      </c>
      <c r="D250" s="91">
        <v>14.99</v>
      </c>
      <c r="E250" s="92">
        <v>12.99</v>
      </c>
      <c r="F250" s="93">
        <v>11</v>
      </c>
    </row>
    <row r="251" spans="1:6">
      <c r="A251" s="85" t="s">
        <v>1630</v>
      </c>
      <c r="B251" t="s">
        <v>489</v>
      </c>
      <c r="C251" s="86">
        <v>9781447989950</v>
      </c>
      <c r="D251" s="91">
        <v>14.99</v>
      </c>
      <c r="E251" s="92">
        <v>12.99</v>
      </c>
      <c r="F251" s="93">
        <v>11</v>
      </c>
    </row>
    <row r="252" spans="1:6">
      <c r="A252" s="85"/>
      <c r="C252" s="86"/>
      <c r="D252" s="91"/>
      <c r="E252" s="92"/>
      <c r="F252" s="93"/>
    </row>
    <row r="253" spans="1:6" ht="15">
      <c r="A253" s="106" t="s">
        <v>289</v>
      </c>
      <c r="C253" s="107"/>
      <c r="D253" s="89"/>
      <c r="E253" s="108"/>
      <c r="F253" s="109"/>
    </row>
    <row r="254" spans="1:6" ht="25.5">
      <c r="A254" s="85" t="s">
        <v>1563</v>
      </c>
      <c r="B254" s="104" t="s">
        <v>1561</v>
      </c>
      <c r="C254" s="86">
        <v>9781447991182</v>
      </c>
      <c r="D254" s="91">
        <v>40.99</v>
      </c>
      <c r="E254" s="92">
        <v>33.99</v>
      </c>
      <c r="F254" s="93">
        <v>29.8</v>
      </c>
    </row>
    <row r="255" spans="1:6">
      <c r="A255" s="85"/>
      <c r="C255" s="86"/>
      <c r="D255" s="91"/>
      <c r="E255" s="92"/>
      <c r="F255" s="93"/>
    </row>
    <row r="256" spans="1:6" ht="15">
      <c r="A256" s="106" t="s">
        <v>1596</v>
      </c>
      <c r="C256" s="107"/>
      <c r="D256" s="89"/>
      <c r="E256" s="108"/>
      <c r="F256" s="109"/>
    </row>
    <row r="257" spans="1:6" ht="25.5">
      <c r="A257" s="85" t="s">
        <v>1598</v>
      </c>
      <c r="B257" s="104" t="s">
        <v>1595</v>
      </c>
      <c r="C257" s="86">
        <v>9781447977582</v>
      </c>
      <c r="D257" s="91">
        <v>369.99</v>
      </c>
      <c r="E257" s="92">
        <v>311.99</v>
      </c>
      <c r="F257" s="93">
        <v>274</v>
      </c>
    </row>
    <row r="258" spans="1:6">
      <c r="A258" s="85"/>
      <c r="C258" s="86"/>
      <c r="D258" s="91"/>
      <c r="E258" s="92"/>
      <c r="F258" s="93"/>
    </row>
    <row r="259" spans="1:6" ht="15.75">
      <c r="A259" s="105" t="s">
        <v>1743</v>
      </c>
      <c r="C259" s="95"/>
      <c r="D259" s="96"/>
      <c r="E259" s="97"/>
      <c r="F259" s="98"/>
    </row>
    <row r="260" spans="1:6" ht="15">
      <c r="A260" s="106" t="s">
        <v>295</v>
      </c>
      <c r="C260" s="107"/>
      <c r="D260" s="89"/>
      <c r="E260" s="108"/>
      <c r="F260" s="109"/>
    </row>
    <row r="261" spans="1:6">
      <c r="A261" s="85" t="s">
        <v>1744</v>
      </c>
      <c r="B261" s="104" t="s">
        <v>1656</v>
      </c>
      <c r="C261" s="86">
        <v>9781447982425</v>
      </c>
      <c r="D261" s="91">
        <v>36.99</v>
      </c>
      <c r="E261" s="92">
        <v>30.99</v>
      </c>
      <c r="F261" s="93">
        <v>27.2</v>
      </c>
    </row>
    <row r="262" spans="1:6">
      <c r="A262" s="85"/>
      <c r="C262" s="86"/>
      <c r="D262" s="91"/>
      <c r="E262" s="92"/>
      <c r="F262" s="93"/>
    </row>
    <row r="263" spans="1:6" ht="15">
      <c r="A263" s="106" t="s">
        <v>315</v>
      </c>
      <c r="C263" s="107"/>
      <c r="D263" s="89"/>
      <c r="E263" s="108"/>
      <c r="F263" s="109"/>
    </row>
    <row r="264" spans="1:6">
      <c r="A264" s="85" t="s">
        <v>1745</v>
      </c>
      <c r="B264" t="s">
        <v>1681</v>
      </c>
      <c r="C264" s="86">
        <v>9781292105628</v>
      </c>
      <c r="D264" s="91">
        <v>213.99</v>
      </c>
      <c r="E264" s="92">
        <v>179.99</v>
      </c>
      <c r="F264" s="93">
        <v>158</v>
      </c>
    </row>
    <row r="265" spans="1:6">
      <c r="A265" s="85" t="s">
        <v>1746</v>
      </c>
      <c r="B265" t="s">
        <v>1690</v>
      </c>
      <c r="C265" s="86">
        <v>9781292105659</v>
      </c>
      <c r="D265" s="91">
        <v>330.99</v>
      </c>
      <c r="E265" s="92">
        <v>278.99</v>
      </c>
      <c r="F265" s="93">
        <v>245</v>
      </c>
    </row>
    <row r="266" spans="1:6">
      <c r="A266" s="85" t="s">
        <v>1747</v>
      </c>
      <c r="B266" t="s">
        <v>1699</v>
      </c>
      <c r="C266" s="86">
        <v>9781292105673</v>
      </c>
      <c r="D266" s="91">
        <v>521.99</v>
      </c>
      <c r="E266" s="92">
        <v>438.99</v>
      </c>
      <c r="F266" s="93">
        <v>386</v>
      </c>
    </row>
    <row r="267" spans="1:6">
      <c r="A267" s="85" t="s">
        <v>1748</v>
      </c>
      <c r="B267" t="s">
        <v>1708</v>
      </c>
      <c r="C267" s="86">
        <v>9781292105680</v>
      </c>
      <c r="D267" s="91">
        <v>643.99</v>
      </c>
      <c r="E267" s="92">
        <v>541.99</v>
      </c>
      <c r="F267" s="93">
        <v>477</v>
      </c>
    </row>
    <row r="268" spans="1:6">
      <c r="A268" s="85" t="s">
        <v>1749</v>
      </c>
      <c r="B268" t="s">
        <v>1717</v>
      </c>
      <c r="C268" s="86">
        <v>9781292105642</v>
      </c>
      <c r="D268" s="91">
        <v>1120.99</v>
      </c>
      <c r="E268" s="92">
        <v>942.99</v>
      </c>
      <c r="F268" s="93">
        <v>830</v>
      </c>
    </row>
    <row r="269" spans="1:6">
      <c r="A269" s="85"/>
      <c r="C269" s="86"/>
      <c r="D269" s="91"/>
      <c r="E269" s="92"/>
      <c r="F269" s="93"/>
    </row>
    <row r="270" spans="1:6" ht="15">
      <c r="A270" s="106" t="s">
        <v>289</v>
      </c>
      <c r="C270" s="107"/>
      <c r="D270" s="89"/>
      <c r="E270" s="108"/>
      <c r="F270" s="109"/>
    </row>
    <row r="271" spans="1:6" ht="25.5">
      <c r="A271" s="85" t="s">
        <v>1742</v>
      </c>
      <c r="B271" s="104" t="s">
        <v>476</v>
      </c>
      <c r="C271" s="86">
        <v>9781447982463</v>
      </c>
      <c r="D271" s="91">
        <v>65.989999999999995</v>
      </c>
      <c r="E271" s="92">
        <v>55.99</v>
      </c>
      <c r="F271" s="93">
        <v>48.7</v>
      </c>
    </row>
  </sheetData>
  <mergeCells count="1">
    <mergeCell ref="A1:M1"/>
  </mergeCells>
  <conditionalFormatting sqref="B200">
    <cfRule type="duplicateValues" dxfId="0" priority="1"/>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98"/>
  <sheetViews>
    <sheetView topLeftCell="A77" workbookViewId="0">
      <selection activeCell="B36" sqref="B36"/>
    </sheetView>
  </sheetViews>
  <sheetFormatPr defaultRowHeight="12.75"/>
  <cols>
    <col min="1" max="1" width="59.140625" bestFit="1" customWidth="1"/>
    <col min="2" max="2" width="25.140625" bestFit="1" customWidth="1"/>
    <col min="3" max="4" width="11" bestFit="1" customWidth="1"/>
    <col min="5" max="5" width="11.7109375" bestFit="1" customWidth="1"/>
    <col min="6" max="6" width="13.42578125" bestFit="1" customWidth="1"/>
    <col min="7" max="7" width="3.28515625" customWidth="1"/>
    <col min="8" max="8" width="17" customWidth="1"/>
  </cols>
  <sheetData>
    <row r="1" spans="1:8">
      <c r="A1" s="1" t="s">
        <v>268</v>
      </c>
      <c r="B1" t="s">
        <v>231</v>
      </c>
    </row>
    <row r="3" spans="1:8">
      <c r="A3" s="1" t="s">
        <v>2116</v>
      </c>
      <c r="B3" t="s">
        <v>2117</v>
      </c>
      <c r="C3" t="s">
        <v>2118</v>
      </c>
      <c r="D3" t="s">
        <v>2119</v>
      </c>
      <c r="E3" t="s">
        <v>2120</v>
      </c>
      <c r="H3" s="7" t="s">
        <v>2121</v>
      </c>
    </row>
    <row r="4" spans="1:8">
      <c r="A4" s="2" t="s">
        <v>497</v>
      </c>
      <c r="B4" s="4"/>
      <c r="C4" s="5"/>
      <c r="D4" s="6"/>
      <c r="E4" s="23"/>
      <c r="G4" s="6"/>
    </row>
    <row r="5" spans="1:8">
      <c r="A5" s="3" t="s">
        <v>623</v>
      </c>
      <c r="B5" s="4"/>
      <c r="C5" s="5"/>
      <c r="D5" s="6"/>
      <c r="E5" s="23"/>
      <c r="G5" s="6"/>
    </row>
    <row r="6" spans="1:8">
      <c r="A6" s="8" t="s">
        <v>2122</v>
      </c>
      <c r="B6" s="4">
        <v>9781292348513</v>
      </c>
      <c r="C6" s="5">
        <v>360.99</v>
      </c>
      <c r="D6" s="6">
        <v>303.99</v>
      </c>
      <c r="E6" s="23">
        <v>267</v>
      </c>
      <c r="G6" s="6"/>
    </row>
    <row r="7" spans="1:8">
      <c r="A7" s="3"/>
      <c r="B7" s="4"/>
      <c r="C7" s="5"/>
      <c r="D7" s="6"/>
      <c r="E7" s="23"/>
      <c r="G7" s="6"/>
    </row>
    <row r="8" spans="1:8">
      <c r="A8" s="3" t="s">
        <v>622</v>
      </c>
      <c r="B8" s="4"/>
      <c r="C8" s="5"/>
      <c r="D8" s="6"/>
      <c r="E8" s="23"/>
      <c r="G8" s="6"/>
    </row>
    <row r="9" spans="1:8">
      <c r="A9" s="8" t="s">
        <v>2122</v>
      </c>
      <c r="B9" s="4">
        <v>9781292348520</v>
      </c>
      <c r="C9" s="5">
        <v>315.99</v>
      </c>
      <c r="D9" s="6">
        <v>265.99</v>
      </c>
      <c r="E9" s="23">
        <v>234</v>
      </c>
      <c r="G9" s="6"/>
    </row>
    <row r="10" spans="1:8">
      <c r="A10" s="3"/>
      <c r="B10" s="4"/>
      <c r="C10" s="5"/>
      <c r="D10" s="6"/>
      <c r="E10" s="23"/>
      <c r="G10" s="6"/>
    </row>
    <row r="11" spans="1:8">
      <c r="A11" s="3" t="s">
        <v>621</v>
      </c>
      <c r="B11" s="4"/>
      <c r="C11" s="5"/>
      <c r="D11" s="6"/>
      <c r="E11" s="23"/>
      <c r="G11" s="6"/>
    </row>
    <row r="12" spans="1:8">
      <c r="A12" s="8" t="s">
        <v>2122</v>
      </c>
      <c r="B12" s="4">
        <v>9781292348537</v>
      </c>
      <c r="C12" s="5">
        <v>240.99</v>
      </c>
      <c r="D12" s="6">
        <v>202.99</v>
      </c>
      <c r="E12" s="23">
        <v>178</v>
      </c>
      <c r="G12" s="6"/>
    </row>
    <row r="13" spans="1:8">
      <c r="A13" s="3"/>
      <c r="B13" s="4"/>
      <c r="C13" s="5"/>
      <c r="D13" s="6"/>
      <c r="E13" s="23"/>
      <c r="G13" s="6"/>
    </row>
    <row r="14" spans="1:8">
      <c r="A14" s="3" t="s">
        <v>619</v>
      </c>
      <c r="B14" s="4"/>
      <c r="C14" s="5"/>
      <c r="D14" s="6"/>
      <c r="E14" s="23"/>
      <c r="G14" s="6"/>
    </row>
    <row r="15" spans="1:8">
      <c r="A15" s="8" t="s">
        <v>2122</v>
      </c>
      <c r="B15" s="4">
        <v>9781292348544</v>
      </c>
      <c r="C15" s="5">
        <v>179.99</v>
      </c>
      <c r="D15" s="6">
        <v>151.99</v>
      </c>
      <c r="E15" s="23">
        <v>133</v>
      </c>
      <c r="G15" s="6"/>
    </row>
    <row r="16" spans="1:8">
      <c r="A16" s="3"/>
      <c r="B16" s="4"/>
      <c r="C16" s="5"/>
      <c r="D16" s="6"/>
      <c r="E16" s="23"/>
      <c r="G16" s="6"/>
    </row>
    <row r="17" spans="1:7">
      <c r="A17" s="3" t="s">
        <v>624</v>
      </c>
      <c r="B17" s="4"/>
      <c r="C17" s="5"/>
      <c r="D17" s="6"/>
      <c r="E17" s="23"/>
      <c r="G17" s="6"/>
    </row>
    <row r="18" spans="1:7">
      <c r="A18" s="8" t="s">
        <v>2122</v>
      </c>
      <c r="B18" s="4">
        <v>9781292348551</v>
      </c>
      <c r="C18" s="5">
        <v>465.99</v>
      </c>
      <c r="D18" s="6">
        <v>391.99</v>
      </c>
      <c r="E18" s="23">
        <v>345</v>
      </c>
      <c r="G18" s="6"/>
    </row>
    <row r="19" spans="1:7">
      <c r="A19" s="3"/>
      <c r="B19" s="4"/>
      <c r="C19" s="5"/>
      <c r="D19" s="6"/>
      <c r="E19" s="23"/>
      <c r="G19" s="6"/>
    </row>
    <row r="20" spans="1:7">
      <c r="A20" s="3" t="s">
        <v>628</v>
      </c>
      <c r="B20" s="4"/>
      <c r="C20" s="5"/>
      <c r="D20" s="6"/>
      <c r="E20" s="23"/>
      <c r="G20" s="6"/>
    </row>
    <row r="21" spans="1:7">
      <c r="A21" s="8" t="s">
        <v>2122</v>
      </c>
      <c r="B21" s="4">
        <v>9781292348568</v>
      </c>
      <c r="C21" s="5">
        <v>360.99</v>
      </c>
      <c r="D21" s="6">
        <v>303.99</v>
      </c>
      <c r="E21" s="23">
        <v>267</v>
      </c>
      <c r="G21" s="6"/>
    </row>
    <row r="22" spans="1:7">
      <c r="A22" s="3"/>
      <c r="B22" s="4"/>
      <c r="C22" s="5"/>
      <c r="D22" s="6"/>
      <c r="E22" s="23"/>
      <c r="G22" s="6"/>
    </row>
    <row r="23" spans="1:7">
      <c r="A23" s="3" t="s">
        <v>627</v>
      </c>
      <c r="B23" s="4"/>
      <c r="C23" s="5"/>
      <c r="D23" s="6"/>
      <c r="E23" s="23"/>
      <c r="G23" s="6"/>
    </row>
    <row r="24" spans="1:7">
      <c r="A24" s="8" t="s">
        <v>2122</v>
      </c>
      <c r="B24" s="4">
        <v>9781292348575</v>
      </c>
      <c r="C24" s="5">
        <v>315.99</v>
      </c>
      <c r="D24" s="6">
        <v>265.99</v>
      </c>
      <c r="E24" s="23">
        <v>234</v>
      </c>
      <c r="G24" s="6"/>
    </row>
    <row r="25" spans="1:7">
      <c r="A25" s="3"/>
      <c r="B25" s="4"/>
      <c r="C25" s="5"/>
      <c r="D25" s="6"/>
      <c r="E25" s="23"/>
      <c r="G25" s="6"/>
    </row>
    <row r="26" spans="1:7">
      <c r="A26" s="3" t="s">
        <v>626</v>
      </c>
      <c r="B26" s="4"/>
      <c r="C26" s="5"/>
      <c r="D26" s="6"/>
      <c r="E26" s="23"/>
      <c r="G26" s="6"/>
    </row>
    <row r="27" spans="1:7">
      <c r="A27" s="8" t="s">
        <v>2122</v>
      </c>
      <c r="B27" s="4">
        <v>9781292348582</v>
      </c>
      <c r="C27" s="5">
        <v>240.99</v>
      </c>
      <c r="D27" s="6">
        <v>202.99</v>
      </c>
      <c r="E27" s="23">
        <v>178</v>
      </c>
      <c r="G27" s="6"/>
    </row>
    <row r="28" spans="1:7">
      <c r="A28" s="3"/>
      <c r="B28" s="4"/>
      <c r="C28" s="5"/>
      <c r="D28" s="6"/>
      <c r="E28" s="23"/>
      <c r="G28" s="6"/>
    </row>
    <row r="29" spans="1:7">
      <c r="A29" s="3" t="s">
        <v>625</v>
      </c>
      <c r="B29" s="4"/>
      <c r="C29" s="5"/>
      <c r="D29" s="6"/>
      <c r="E29" s="23"/>
      <c r="G29" s="6"/>
    </row>
    <row r="30" spans="1:7">
      <c r="A30" s="8" t="s">
        <v>2122</v>
      </c>
      <c r="B30" s="4">
        <v>9781292348599</v>
      </c>
      <c r="C30" s="5">
        <v>179.99</v>
      </c>
      <c r="D30" s="6">
        <v>151.99</v>
      </c>
      <c r="E30" s="23">
        <v>133</v>
      </c>
      <c r="G30" s="6"/>
    </row>
    <row r="31" spans="1:7">
      <c r="A31" s="3"/>
      <c r="B31" s="4"/>
      <c r="C31" s="5"/>
      <c r="D31" s="6"/>
      <c r="E31" s="23"/>
      <c r="G31" s="6"/>
    </row>
    <row r="32" spans="1:7">
      <c r="A32" s="3" t="s">
        <v>629</v>
      </c>
      <c r="B32" s="4"/>
      <c r="C32" s="5"/>
      <c r="D32" s="6"/>
      <c r="E32" s="23"/>
      <c r="G32" s="6"/>
    </row>
    <row r="33" spans="1:7">
      <c r="A33" s="8" t="s">
        <v>2122</v>
      </c>
      <c r="B33" s="4">
        <v>9781292348605</v>
      </c>
      <c r="C33" s="5">
        <v>465.99</v>
      </c>
      <c r="D33" s="6">
        <v>391.99</v>
      </c>
      <c r="E33" s="23">
        <v>345</v>
      </c>
      <c r="G33" s="6"/>
    </row>
    <row r="34" spans="1:7">
      <c r="A34" s="3"/>
      <c r="B34" s="4"/>
      <c r="C34" s="5"/>
      <c r="D34" s="6"/>
      <c r="E34" s="23"/>
      <c r="G34" s="6"/>
    </row>
    <row r="35" spans="1:7">
      <c r="A35" s="3" t="s">
        <v>633</v>
      </c>
      <c r="B35" s="4"/>
      <c r="C35" s="5"/>
      <c r="D35" s="6"/>
      <c r="E35" s="23"/>
      <c r="G35" s="6"/>
    </row>
    <row r="36" spans="1:7">
      <c r="A36" s="8" t="s">
        <v>2122</v>
      </c>
      <c r="B36" s="4">
        <v>9781292348612</v>
      </c>
      <c r="C36" s="5">
        <v>360.99</v>
      </c>
      <c r="D36" s="6">
        <v>303.99</v>
      </c>
      <c r="E36" s="23">
        <v>267</v>
      </c>
      <c r="G36" s="6"/>
    </row>
    <row r="37" spans="1:7">
      <c r="A37" s="3"/>
      <c r="B37" s="4"/>
      <c r="C37" s="5"/>
      <c r="D37" s="6"/>
      <c r="E37" s="23"/>
      <c r="G37" s="6"/>
    </row>
    <row r="38" spans="1:7">
      <c r="A38" s="3" t="s">
        <v>632</v>
      </c>
      <c r="B38" s="4"/>
      <c r="C38" s="5"/>
      <c r="D38" s="6"/>
      <c r="E38" s="23"/>
      <c r="G38" s="6"/>
    </row>
    <row r="39" spans="1:7">
      <c r="A39" s="8" t="s">
        <v>2122</v>
      </c>
      <c r="B39" s="4">
        <v>9781292348629</v>
      </c>
      <c r="C39" s="5">
        <v>315.99</v>
      </c>
      <c r="D39" s="6">
        <v>265.99</v>
      </c>
      <c r="E39" s="23">
        <v>234</v>
      </c>
      <c r="G39" s="6"/>
    </row>
    <row r="40" spans="1:7">
      <c r="A40" s="3"/>
      <c r="B40" s="4"/>
      <c r="C40" s="5"/>
      <c r="D40" s="6"/>
      <c r="E40" s="23"/>
      <c r="G40" s="6"/>
    </row>
    <row r="41" spans="1:7">
      <c r="A41" s="3" t="s">
        <v>631</v>
      </c>
      <c r="B41" s="4"/>
      <c r="C41" s="5"/>
      <c r="D41" s="6"/>
      <c r="E41" s="23"/>
      <c r="G41" s="6"/>
    </row>
    <row r="42" spans="1:7">
      <c r="A42" s="8" t="s">
        <v>2122</v>
      </c>
      <c r="B42" s="4">
        <v>9781292348636</v>
      </c>
      <c r="C42" s="5">
        <v>240.99</v>
      </c>
      <c r="D42" s="6">
        <v>202.99</v>
      </c>
      <c r="E42" s="23">
        <v>178</v>
      </c>
      <c r="G42" s="6"/>
    </row>
    <row r="43" spans="1:7">
      <c r="A43" s="3"/>
      <c r="B43" s="4"/>
      <c r="C43" s="5"/>
      <c r="D43" s="6"/>
      <c r="E43" s="23"/>
      <c r="G43" s="6"/>
    </row>
    <row r="44" spans="1:7">
      <c r="A44" s="3" t="s">
        <v>630</v>
      </c>
      <c r="B44" s="4"/>
      <c r="C44" s="5"/>
      <c r="D44" s="6"/>
      <c r="E44" s="23"/>
      <c r="G44" s="6"/>
    </row>
    <row r="45" spans="1:7">
      <c r="A45" s="8" t="s">
        <v>2122</v>
      </c>
      <c r="B45" s="4">
        <v>9781292348643</v>
      </c>
      <c r="C45" s="5">
        <v>179.99</v>
      </c>
      <c r="D45" s="6">
        <v>151.99</v>
      </c>
      <c r="E45" s="23">
        <v>133</v>
      </c>
      <c r="G45" s="6"/>
    </row>
    <row r="46" spans="1:7">
      <c r="A46" s="3"/>
      <c r="B46" s="4"/>
      <c r="C46" s="5"/>
      <c r="D46" s="6"/>
      <c r="E46" s="23"/>
      <c r="G46" s="6"/>
    </row>
    <row r="47" spans="1:7">
      <c r="A47" s="3" t="s">
        <v>634</v>
      </c>
      <c r="B47" s="4"/>
      <c r="C47" s="5"/>
      <c r="D47" s="6"/>
      <c r="E47" s="23"/>
      <c r="G47" s="6"/>
    </row>
    <row r="48" spans="1:7">
      <c r="A48" s="8" t="s">
        <v>2122</v>
      </c>
      <c r="B48" s="4">
        <v>9781292348650</v>
      </c>
      <c r="C48" s="5">
        <v>465.99</v>
      </c>
      <c r="D48" s="6">
        <v>391.99</v>
      </c>
      <c r="E48" s="23">
        <v>345</v>
      </c>
      <c r="G48" s="6"/>
    </row>
    <row r="49" spans="1:7">
      <c r="A49" s="3"/>
      <c r="B49" s="4"/>
      <c r="C49" s="5"/>
      <c r="D49" s="6"/>
      <c r="E49" s="23"/>
      <c r="G49" s="6"/>
    </row>
    <row r="50" spans="1:7">
      <c r="A50" s="2" t="s">
        <v>302</v>
      </c>
      <c r="B50" s="4"/>
      <c r="C50" s="5"/>
      <c r="D50" s="6"/>
      <c r="E50" s="23"/>
      <c r="G50" s="6"/>
    </row>
    <row r="51" spans="1:7">
      <c r="A51" s="3" t="s">
        <v>638</v>
      </c>
      <c r="B51" s="4"/>
      <c r="C51" s="5"/>
      <c r="D51" s="6"/>
      <c r="E51" s="23"/>
      <c r="G51" s="6"/>
    </row>
    <row r="52" spans="1:7">
      <c r="A52" s="8" t="s">
        <v>2122</v>
      </c>
      <c r="B52" s="4">
        <v>9781292348452</v>
      </c>
      <c r="C52" s="5">
        <v>1552.99</v>
      </c>
      <c r="D52" s="6">
        <v>1305.99</v>
      </c>
      <c r="E52" s="23">
        <v>1150</v>
      </c>
      <c r="G52" s="6"/>
    </row>
    <row r="53" spans="1:7">
      <c r="A53" s="3"/>
      <c r="B53" s="4"/>
      <c r="C53" s="5"/>
      <c r="D53" s="6"/>
      <c r="E53" s="23"/>
      <c r="G53" s="6"/>
    </row>
    <row r="54" spans="1:7">
      <c r="A54" s="3" t="s">
        <v>147</v>
      </c>
      <c r="B54" s="4"/>
      <c r="C54" s="5"/>
      <c r="D54" s="6"/>
      <c r="E54" s="23"/>
      <c r="G54" s="6"/>
    </row>
    <row r="55" spans="1:7">
      <c r="A55" s="8" t="s">
        <v>2122</v>
      </c>
      <c r="B55" s="4">
        <v>9781292348469</v>
      </c>
      <c r="C55" s="5">
        <v>-0.01</v>
      </c>
      <c r="D55" s="6">
        <v>-0.01</v>
      </c>
      <c r="E55" s="23">
        <v>0</v>
      </c>
      <c r="G55" s="6"/>
    </row>
    <row r="56" spans="1:7">
      <c r="A56" s="3"/>
      <c r="B56" s="4"/>
      <c r="C56" s="5"/>
      <c r="D56" s="6"/>
      <c r="E56" s="23"/>
      <c r="G56" s="6"/>
    </row>
    <row r="57" spans="1:7">
      <c r="A57" s="3" t="s">
        <v>637</v>
      </c>
      <c r="B57" s="4"/>
      <c r="C57" s="5"/>
      <c r="D57" s="6"/>
      <c r="E57" s="23"/>
      <c r="G57" s="6"/>
    </row>
    <row r="58" spans="1:7">
      <c r="A58" s="8" t="s">
        <v>2122</v>
      </c>
      <c r="B58" s="4">
        <v>9781292348476</v>
      </c>
      <c r="C58" s="5">
        <v>1241.99</v>
      </c>
      <c r="D58" s="6">
        <v>1044.99</v>
      </c>
      <c r="E58" s="23">
        <v>920</v>
      </c>
      <c r="G58" s="6"/>
    </row>
    <row r="59" spans="1:7">
      <c r="A59" s="3"/>
      <c r="B59" s="4"/>
      <c r="C59" s="5"/>
      <c r="D59" s="6"/>
      <c r="E59" s="23"/>
      <c r="G59" s="6"/>
    </row>
    <row r="60" spans="1:7">
      <c r="A60" s="3" t="s">
        <v>636</v>
      </c>
      <c r="B60" s="4"/>
      <c r="C60" s="5"/>
      <c r="D60" s="6"/>
      <c r="E60" s="23"/>
      <c r="G60" s="6"/>
    </row>
    <row r="61" spans="1:7">
      <c r="A61" s="8" t="s">
        <v>2122</v>
      </c>
      <c r="B61" s="4">
        <v>9781292348483</v>
      </c>
      <c r="C61" s="5">
        <v>931.99</v>
      </c>
      <c r="D61" s="6">
        <v>783.99</v>
      </c>
      <c r="E61" s="23">
        <v>690</v>
      </c>
      <c r="G61" s="6"/>
    </row>
    <row r="62" spans="1:7">
      <c r="A62" s="3"/>
      <c r="B62" s="4"/>
      <c r="C62" s="5"/>
      <c r="D62" s="6"/>
      <c r="E62" s="23"/>
      <c r="G62" s="6"/>
    </row>
    <row r="63" spans="1:7">
      <c r="A63" s="3" t="s">
        <v>635</v>
      </c>
      <c r="B63" s="4"/>
      <c r="C63" s="5"/>
      <c r="D63" s="6"/>
      <c r="E63" s="23"/>
      <c r="G63" s="6"/>
    </row>
    <row r="64" spans="1:7">
      <c r="A64" s="8" t="s">
        <v>2122</v>
      </c>
      <c r="B64" s="4">
        <v>9781292348490</v>
      </c>
      <c r="C64" s="5">
        <v>674.99</v>
      </c>
      <c r="D64" s="6">
        <v>567.99</v>
      </c>
      <c r="E64" s="23">
        <v>500</v>
      </c>
      <c r="G64" s="6"/>
    </row>
    <row r="65" spans="1:7">
      <c r="A65" s="3"/>
      <c r="B65" s="4"/>
      <c r="C65" s="5"/>
      <c r="D65" s="6"/>
      <c r="E65" s="23"/>
      <c r="G65" s="6"/>
    </row>
    <row r="66" spans="1:7">
      <c r="A66" s="3" t="s">
        <v>639</v>
      </c>
      <c r="B66" s="4"/>
      <c r="C66" s="5"/>
      <c r="D66" s="6"/>
      <c r="E66" s="23"/>
      <c r="G66" s="6"/>
    </row>
    <row r="67" spans="1:7">
      <c r="A67" s="8" t="s">
        <v>2122</v>
      </c>
      <c r="B67" s="4">
        <v>9781292348506</v>
      </c>
      <c r="C67" s="5">
        <v>1849.99</v>
      </c>
      <c r="D67" s="6">
        <v>1555.99</v>
      </c>
      <c r="E67" s="23">
        <v>1370</v>
      </c>
      <c r="G67" s="6"/>
    </row>
    <row r="68" spans="1:7">
      <c r="A68" s="3"/>
      <c r="B68" s="4"/>
      <c r="C68" s="5"/>
      <c r="D68" s="6"/>
      <c r="E68" s="23"/>
      <c r="G68" s="6"/>
    </row>
    <row r="69" spans="1:7">
      <c r="A69" s="2" t="s">
        <v>289</v>
      </c>
      <c r="B69" s="4"/>
      <c r="C69" s="5"/>
      <c r="D69" s="6"/>
      <c r="E69" s="23"/>
      <c r="G69" s="6"/>
    </row>
    <row r="70" spans="1:7">
      <c r="A70" s="3" t="s">
        <v>640</v>
      </c>
      <c r="B70" s="4"/>
      <c r="C70" s="5"/>
      <c r="D70" s="6"/>
      <c r="E70" s="23"/>
      <c r="G70" s="6"/>
    </row>
    <row r="71" spans="1:7">
      <c r="A71" s="8" t="s">
        <v>2122</v>
      </c>
      <c r="B71" s="4">
        <v>9780435200718</v>
      </c>
      <c r="C71" s="5">
        <v>29.99</v>
      </c>
      <c r="D71" s="6">
        <v>24.99</v>
      </c>
      <c r="E71" s="23">
        <v>21.6</v>
      </c>
      <c r="G71" s="6"/>
    </row>
    <row r="72" spans="1:7">
      <c r="A72" s="3"/>
      <c r="B72" s="4"/>
      <c r="C72" s="5"/>
      <c r="D72" s="6"/>
      <c r="E72" s="23"/>
      <c r="G72" s="6"/>
    </row>
    <row r="73" spans="1:7">
      <c r="A73" s="3" t="s">
        <v>641</v>
      </c>
      <c r="B73" s="4"/>
      <c r="C73" s="5"/>
      <c r="D73" s="6"/>
      <c r="E73" s="23"/>
      <c r="G73" s="6"/>
    </row>
    <row r="74" spans="1:7">
      <c r="A74" s="8" t="s">
        <v>2122</v>
      </c>
      <c r="B74" s="4">
        <v>9780435200725</v>
      </c>
      <c r="C74" s="5">
        <v>29.99</v>
      </c>
      <c r="D74" s="6">
        <v>24.99</v>
      </c>
      <c r="E74" s="23">
        <v>21.6</v>
      </c>
      <c r="G74" s="6"/>
    </row>
    <row r="75" spans="1:7">
      <c r="A75" s="3"/>
      <c r="B75" s="4"/>
      <c r="C75" s="5"/>
      <c r="D75" s="6"/>
      <c r="E75" s="23"/>
      <c r="G75" s="6"/>
    </row>
    <row r="76" spans="1:7">
      <c r="A76" s="3" t="s">
        <v>642</v>
      </c>
      <c r="B76" s="4"/>
      <c r="C76" s="5"/>
      <c r="D76" s="6"/>
      <c r="E76" s="23"/>
      <c r="G76" s="6"/>
    </row>
    <row r="77" spans="1:7">
      <c r="A77" s="8" t="s">
        <v>2122</v>
      </c>
      <c r="B77" s="4">
        <v>9780435200732</v>
      </c>
      <c r="C77" s="5">
        <v>29.99</v>
      </c>
      <c r="D77" s="6">
        <v>24.99</v>
      </c>
      <c r="E77" s="23">
        <v>21.6</v>
      </c>
      <c r="G77" s="6"/>
    </row>
    <row r="78" spans="1:7">
      <c r="A78" s="3"/>
      <c r="B78" s="4"/>
      <c r="C78" s="5"/>
      <c r="D78" s="6"/>
      <c r="E78" s="23"/>
    </row>
    <row r="79" spans="1:7">
      <c r="A79" s="2" t="s">
        <v>644</v>
      </c>
      <c r="B79" s="4"/>
      <c r="C79" s="5"/>
      <c r="D79" s="6"/>
      <c r="E79" s="23"/>
    </row>
    <row r="80" spans="1:7">
      <c r="A80" s="3" t="s">
        <v>643</v>
      </c>
      <c r="B80" s="4"/>
      <c r="C80" s="5"/>
      <c r="D80" s="6"/>
      <c r="E80" s="23"/>
    </row>
    <row r="81" spans="1:5">
      <c r="A81" s="8" t="s">
        <v>2122</v>
      </c>
      <c r="B81" s="4">
        <v>9780435200749</v>
      </c>
      <c r="C81" s="5">
        <v>87.99</v>
      </c>
      <c r="D81" s="6">
        <v>73.989999999999995</v>
      </c>
      <c r="E81" s="23">
        <v>65</v>
      </c>
    </row>
    <row r="82" spans="1:5">
      <c r="A82" s="3"/>
      <c r="B82" s="4"/>
      <c r="C82" s="5"/>
      <c r="D82" s="6"/>
      <c r="E82" s="23"/>
    </row>
    <row r="83" spans="1:5">
      <c r="A83" s="3" t="s">
        <v>645</v>
      </c>
      <c r="B83" s="4"/>
      <c r="C83" s="5"/>
      <c r="D83" s="6"/>
      <c r="E83" s="23"/>
    </row>
    <row r="84" spans="1:5">
      <c r="A84" s="8" t="s">
        <v>2122</v>
      </c>
      <c r="B84" s="4">
        <v>9780435200756</v>
      </c>
      <c r="C84" s="5">
        <v>87.99</v>
      </c>
      <c r="D84" s="6">
        <v>73.989999999999995</v>
      </c>
      <c r="E84" s="23">
        <v>65</v>
      </c>
    </row>
    <row r="85" spans="1:5">
      <c r="A85" s="3"/>
      <c r="B85" s="4"/>
      <c r="C85" s="5"/>
      <c r="D85" s="6"/>
      <c r="E85" s="23"/>
    </row>
    <row r="86" spans="1:5">
      <c r="A86" s="3" t="s">
        <v>646</v>
      </c>
      <c r="B86" s="4"/>
      <c r="C86" s="5"/>
      <c r="D86" s="6"/>
      <c r="E86" s="23"/>
    </row>
    <row r="87" spans="1:5">
      <c r="A87" s="8" t="s">
        <v>2122</v>
      </c>
      <c r="B87" s="4">
        <v>9780435200763</v>
      </c>
      <c r="C87" s="5">
        <v>87.99</v>
      </c>
      <c r="D87" s="6">
        <v>73.989999999999995</v>
      </c>
      <c r="E87" s="23">
        <v>65</v>
      </c>
    </row>
    <row r="88" spans="1:5">
      <c r="A88" s="3"/>
      <c r="B88" s="4"/>
      <c r="C88" s="5"/>
      <c r="D88" s="6"/>
      <c r="E88" s="23"/>
    </row>
    <row r="89" spans="1:5">
      <c r="A89" s="2" t="s">
        <v>402</v>
      </c>
      <c r="B89" s="4"/>
      <c r="C89" s="5"/>
      <c r="D89" s="6"/>
      <c r="E89" s="23"/>
    </row>
    <row r="90" spans="1:5">
      <c r="A90" s="3" t="s">
        <v>647</v>
      </c>
      <c r="B90" s="4"/>
      <c r="C90" s="5"/>
      <c r="D90" s="6"/>
      <c r="E90" s="23"/>
    </row>
    <row r="91" spans="1:5">
      <c r="A91" s="8" t="s">
        <v>2122</v>
      </c>
      <c r="B91" s="4">
        <v>9780435200787</v>
      </c>
      <c r="C91" s="5">
        <v>11.99</v>
      </c>
      <c r="D91" s="6">
        <v>9.99</v>
      </c>
      <c r="E91" s="23">
        <v>8.6</v>
      </c>
    </row>
    <row r="92" spans="1:5">
      <c r="A92" s="3"/>
      <c r="B92" s="4"/>
      <c r="C92" s="5"/>
      <c r="D92" s="6"/>
      <c r="E92" s="23"/>
    </row>
    <row r="93" spans="1:5">
      <c r="A93" s="3" t="s">
        <v>648</v>
      </c>
      <c r="B93" s="4"/>
      <c r="C93" s="5"/>
      <c r="D93" s="6"/>
      <c r="E93" s="23"/>
    </row>
    <row r="94" spans="1:5">
      <c r="A94" s="8" t="s">
        <v>2122</v>
      </c>
      <c r="B94" s="4">
        <v>9780435200794</v>
      </c>
      <c r="C94" s="5">
        <v>11.99</v>
      </c>
      <c r="D94" s="6">
        <v>9.99</v>
      </c>
      <c r="E94" s="23">
        <v>8.6</v>
      </c>
    </row>
    <row r="95" spans="1:5">
      <c r="A95" s="3"/>
      <c r="B95" s="4"/>
      <c r="C95" s="5"/>
      <c r="D95" s="6"/>
      <c r="E95" s="23"/>
    </row>
    <row r="96" spans="1:5">
      <c r="A96" s="3" t="s">
        <v>649</v>
      </c>
      <c r="B96" s="4"/>
      <c r="C96" s="5"/>
      <c r="D96" s="6"/>
      <c r="E96" s="23"/>
    </row>
    <row r="97" spans="1:5">
      <c r="A97" s="8" t="s">
        <v>2122</v>
      </c>
      <c r="B97" s="4">
        <v>9780435200800</v>
      </c>
      <c r="C97" s="5">
        <v>11.99</v>
      </c>
      <c r="D97" s="6">
        <v>9.99</v>
      </c>
      <c r="E97" s="23">
        <v>8.6</v>
      </c>
    </row>
    <row r="98" spans="1:5">
      <c r="A98" s="3"/>
      <c r="B98" s="4"/>
      <c r="C98" s="5"/>
      <c r="D98" s="6"/>
      <c r="E98" s="23"/>
    </row>
  </sheetData>
  <pageMargins left="0.7" right="0.7" top="0.75" bottom="0.75" header="0.3" footer="0.3"/>
  <pageSetup paperSize="9" orientation="portrait"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08"/>
  <sheetViews>
    <sheetView topLeftCell="A191" workbookViewId="0">
      <selection activeCell="A212" sqref="A212"/>
    </sheetView>
  </sheetViews>
  <sheetFormatPr defaultRowHeight="12.75"/>
  <cols>
    <col min="1" max="1" width="134.5703125" bestFit="1" customWidth="1"/>
    <col min="2" max="2" width="18.7109375" bestFit="1" customWidth="1"/>
    <col min="3" max="4" width="11" bestFit="1" customWidth="1"/>
    <col min="5" max="5" width="11.7109375" bestFit="1" customWidth="1"/>
    <col min="6" max="6" width="11.42578125" bestFit="1" customWidth="1"/>
    <col min="7" max="7" width="11.42578125" style="14" bestFit="1" customWidth="1"/>
    <col min="8" max="8" width="17" customWidth="1"/>
  </cols>
  <sheetData>
    <row r="1" spans="1:8">
      <c r="A1" s="1" t="s">
        <v>268</v>
      </c>
      <c r="B1" t="s">
        <v>307</v>
      </c>
    </row>
    <row r="3" spans="1:8">
      <c r="A3" s="1" t="s">
        <v>2116</v>
      </c>
      <c r="B3" t="s">
        <v>2117</v>
      </c>
      <c r="C3" t="s">
        <v>2118</v>
      </c>
      <c r="D3" t="s">
        <v>2119</v>
      </c>
      <c r="E3" t="s">
        <v>2120</v>
      </c>
      <c r="G3"/>
      <c r="H3" s="7" t="s">
        <v>2121</v>
      </c>
    </row>
    <row r="4" spans="1:8">
      <c r="A4" s="2" t="s">
        <v>678</v>
      </c>
      <c r="B4" s="4">
        <v>58687753836767</v>
      </c>
      <c r="C4" s="5">
        <v>489.94000000000005</v>
      </c>
      <c r="D4" s="6">
        <v>412.94000000000005</v>
      </c>
      <c r="E4" s="23">
        <v>361</v>
      </c>
      <c r="G4"/>
    </row>
    <row r="5" spans="1:8">
      <c r="A5" s="2"/>
      <c r="B5" s="4"/>
      <c r="C5" s="5"/>
      <c r="D5" s="6"/>
      <c r="E5" s="23"/>
      <c r="G5"/>
    </row>
    <row r="6" spans="1:8">
      <c r="A6" s="2" t="s">
        <v>710</v>
      </c>
      <c r="B6" s="4"/>
      <c r="C6" s="5"/>
      <c r="D6" s="6"/>
      <c r="E6" s="23"/>
      <c r="G6"/>
    </row>
    <row r="7" spans="1:8">
      <c r="A7" s="3" t="s">
        <v>436</v>
      </c>
      <c r="B7" s="4"/>
      <c r="C7" s="5"/>
      <c r="D7" s="6"/>
      <c r="E7" s="23"/>
      <c r="G7"/>
    </row>
    <row r="8" spans="1:8">
      <c r="A8" s="8" t="s">
        <v>709</v>
      </c>
      <c r="B8" s="4"/>
      <c r="C8" s="5"/>
      <c r="D8" s="6"/>
      <c r="E8" s="23"/>
      <c r="G8"/>
    </row>
    <row r="9" spans="1:8">
      <c r="A9" s="24" t="s">
        <v>680</v>
      </c>
      <c r="B9" s="4">
        <v>9781292294322</v>
      </c>
      <c r="C9" s="5">
        <v>156.99</v>
      </c>
      <c r="D9" s="6">
        <v>131.99</v>
      </c>
      <c r="E9" s="23">
        <v>116</v>
      </c>
      <c r="G9"/>
    </row>
    <row r="10" spans="1:8">
      <c r="A10" s="8"/>
      <c r="B10" s="4"/>
      <c r="C10" s="5"/>
      <c r="D10" s="6"/>
      <c r="E10" s="23"/>
      <c r="G10"/>
    </row>
    <row r="11" spans="1:8">
      <c r="A11" s="2" t="s">
        <v>682</v>
      </c>
      <c r="B11" s="4"/>
      <c r="C11" s="5"/>
      <c r="D11" s="6"/>
      <c r="E11" s="23"/>
      <c r="G11"/>
    </row>
    <row r="12" spans="1:8">
      <c r="A12" s="3" t="s">
        <v>295</v>
      </c>
      <c r="B12" s="4"/>
      <c r="C12" s="5"/>
      <c r="D12" s="6"/>
      <c r="E12" s="23"/>
      <c r="G12"/>
    </row>
    <row r="13" spans="1:8">
      <c r="A13" s="8" t="s">
        <v>2207</v>
      </c>
      <c r="B13" s="4"/>
      <c r="C13" s="5"/>
      <c r="D13" s="6"/>
      <c r="E13" s="23"/>
      <c r="G13"/>
    </row>
    <row r="14" spans="1:8">
      <c r="A14" s="24" t="s">
        <v>2124</v>
      </c>
      <c r="B14" s="4">
        <v>9781292368351</v>
      </c>
      <c r="C14" s="5">
        <v>33.99</v>
      </c>
      <c r="D14" s="6">
        <v>28.99</v>
      </c>
      <c r="E14" s="23">
        <v>25.1</v>
      </c>
      <c r="G14"/>
    </row>
    <row r="15" spans="1:8">
      <c r="A15" s="8"/>
      <c r="B15" s="4"/>
      <c r="C15" s="5"/>
      <c r="D15" s="6"/>
      <c r="E15" s="23"/>
      <c r="G15"/>
    </row>
    <row r="16" spans="1:8">
      <c r="A16" s="8" t="s">
        <v>2208</v>
      </c>
      <c r="B16" s="4"/>
      <c r="C16" s="5"/>
      <c r="D16" s="6"/>
      <c r="E16" s="23"/>
      <c r="G16"/>
    </row>
    <row r="17" spans="1:7">
      <c r="A17" s="24" t="s">
        <v>2124</v>
      </c>
      <c r="B17" s="4">
        <v>9781292368184</v>
      </c>
      <c r="C17" s="5">
        <v>33.99</v>
      </c>
      <c r="D17" s="6">
        <v>28.99</v>
      </c>
      <c r="E17" s="23">
        <v>25.1</v>
      </c>
      <c r="G17"/>
    </row>
    <row r="18" spans="1:7">
      <c r="A18" s="8"/>
      <c r="B18" s="4"/>
      <c r="C18" s="5"/>
      <c r="D18" s="6"/>
      <c r="E18" s="23"/>
      <c r="G18"/>
    </row>
    <row r="19" spans="1:7">
      <c r="A19" s="3" t="s">
        <v>289</v>
      </c>
      <c r="B19" s="4"/>
      <c r="C19" s="5"/>
      <c r="D19" s="6"/>
      <c r="E19" s="23"/>
      <c r="G19"/>
    </row>
    <row r="20" spans="1:7">
      <c r="A20" s="8" t="s">
        <v>683</v>
      </c>
      <c r="B20" s="4"/>
      <c r="C20" s="5"/>
      <c r="D20" s="6"/>
      <c r="E20" s="23"/>
      <c r="G20"/>
    </row>
    <row r="21" spans="1:7">
      <c r="A21" s="24" t="s">
        <v>680</v>
      </c>
      <c r="B21" s="4">
        <v>9781292239231</v>
      </c>
      <c r="C21" s="5">
        <v>155.99</v>
      </c>
      <c r="D21" s="6">
        <v>130.99</v>
      </c>
      <c r="E21" s="23">
        <v>115</v>
      </c>
      <c r="G21"/>
    </row>
    <row r="22" spans="1:7">
      <c r="A22" s="8"/>
      <c r="B22" s="4"/>
      <c r="C22" s="5"/>
      <c r="D22" s="6"/>
      <c r="E22" s="23"/>
      <c r="G22"/>
    </row>
    <row r="23" spans="1:7">
      <c r="A23" s="8" t="s">
        <v>681</v>
      </c>
      <c r="B23" s="4"/>
      <c r="C23" s="5"/>
      <c r="D23" s="6"/>
      <c r="E23" s="23"/>
      <c r="G23"/>
    </row>
    <row r="24" spans="1:7">
      <c r="A24" s="24" t="s">
        <v>657</v>
      </c>
      <c r="B24" s="4">
        <v>9781292239170</v>
      </c>
      <c r="C24" s="5">
        <v>45.99</v>
      </c>
      <c r="D24" s="6">
        <v>38.99</v>
      </c>
      <c r="E24" s="23">
        <v>33.6</v>
      </c>
      <c r="G24"/>
    </row>
    <row r="25" spans="1:7">
      <c r="A25" s="8"/>
      <c r="B25" s="4"/>
      <c r="C25" s="5"/>
      <c r="D25" s="6"/>
      <c r="E25" s="23"/>
      <c r="G25"/>
    </row>
    <row r="26" spans="1:7">
      <c r="A26" s="3" t="s">
        <v>436</v>
      </c>
      <c r="B26" s="4"/>
      <c r="C26" s="5"/>
      <c r="D26" s="6"/>
      <c r="E26" s="23"/>
      <c r="G26"/>
    </row>
    <row r="27" spans="1:7">
      <c r="A27" s="8" t="s">
        <v>730</v>
      </c>
      <c r="B27" s="4"/>
      <c r="C27" s="5"/>
      <c r="D27" s="6"/>
      <c r="E27" s="23"/>
      <c r="G27"/>
    </row>
    <row r="28" spans="1:7">
      <c r="A28" s="24" t="s">
        <v>680</v>
      </c>
      <c r="B28" s="4">
        <v>9781292239217</v>
      </c>
      <c r="C28" s="5">
        <v>155.99</v>
      </c>
      <c r="D28" s="6">
        <v>130.99</v>
      </c>
      <c r="E28" s="23">
        <v>115</v>
      </c>
      <c r="G28"/>
    </row>
    <row r="29" spans="1:7">
      <c r="A29" s="8"/>
      <c r="B29" s="4"/>
      <c r="C29" s="5"/>
      <c r="D29" s="6"/>
      <c r="E29" s="23"/>
      <c r="G29"/>
    </row>
    <row r="30" spans="1:7">
      <c r="A30" s="8" t="s">
        <v>729</v>
      </c>
      <c r="B30" s="4"/>
      <c r="C30" s="5"/>
      <c r="D30" s="6"/>
      <c r="E30" s="23"/>
      <c r="G30"/>
    </row>
    <row r="31" spans="1:7">
      <c r="A31" s="24" t="s">
        <v>657</v>
      </c>
      <c r="B31" s="4">
        <v>9781292239163</v>
      </c>
      <c r="C31" s="5">
        <v>45.99</v>
      </c>
      <c r="D31" s="6">
        <v>38.99</v>
      </c>
      <c r="E31" s="23">
        <v>33.6</v>
      </c>
      <c r="G31"/>
    </row>
    <row r="32" spans="1:7">
      <c r="A32" s="8"/>
      <c r="B32" s="4"/>
      <c r="C32" s="5"/>
      <c r="D32" s="6"/>
      <c r="E32" s="23"/>
      <c r="G32"/>
    </row>
    <row r="33" spans="1:7">
      <c r="A33" s="2" t="s">
        <v>685</v>
      </c>
      <c r="B33" s="4">
        <v>58687753693193</v>
      </c>
      <c r="C33" s="5">
        <v>486.94000000000005</v>
      </c>
      <c r="D33" s="6">
        <v>409.94000000000005</v>
      </c>
      <c r="E33" s="23">
        <v>358.3</v>
      </c>
      <c r="G33"/>
    </row>
    <row r="34" spans="1:7">
      <c r="A34" s="2"/>
      <c r="B34" s="4"/>
      <c r="C34" s="5"/>
      <c r="D34" s="6"/>
      <c r="E34" s="23"/>
      <c r="G34"/>
    </row>
    <row r="35" spans="1:7">
      <c r="A35" s="2" t="s">
        <v>620</v>
      </c>
      <c r="B35" s="4">
        <v>9781292277578</v>
      </c>
      <c r="C35" s="5">
        <v>156.99</v>
      </c>
      <c r="D35" s="6">
        <v>131.99</v>
      </c>
      <c r="E35" s="23">
        <v>116</v>
      </c>
      <c r="G35"/>
    </row>
    <row r="36" spans="1:7">
      <c r="A36" s="2"/>
      <c r="B36" s="4"/>
      <c r="C36" s="5"/>
      <c r="D36" s="6"/>
      <c r="E36" s="23"/>
      <c r="G36"/>
    </row>
    <row r="37" spans="1:7">
      <c r="A37" s="2" t="s">
        <v>288</v>
      </c>
      <c r="B37" s="4">
        <v>9781292277585</v>
      </c>
      <c r="C37" s="5">
        <v>155.99</v>
      </c>
      <c r="D37" s="6">
        <v>130.99</v>
      </c>
      <c r="E37" s="23">
        <v>115</v>
      </c>
      <c r="G37"/>
    </row>
    <row r="38" spans="1:7">
      <c r="A38" s="2"/>
      <c r="B38" s="4"/>
      <c r="C38" s="5"/>
      <c r="D38" s="6"/>
      <c r="E38" s="23"/>
      <c r="G38"/>
    </row>
    <row r="39" spans="1:7">
      <c r="A39" s="2" t="s">
        <v>726</v>
      </c>
      <c r="B39" s="4">
        <v>9781292277592</v>
      </c>
      <c r="C39" s="5">
        <v>155.99</v>
      </c>
      <c r="D39" s="6">
        <v>130.99</v>
      </c>
      <c r="E39" s="23">
        <v>115</v>
      </c>
      <c r="G39"/>
    </row>
    <row r="40" spans="1:7">
      <c r="A40" s="2"/>
      <c r="B40" s="4"/>
      <c r="C40" s="5"/>
      <c r="D40" s="6"/>
      <c r="E40" s="23"/>
      <c r="G40"/>
    </row>
    <row r="41" spans="1:7">
      <c r="A41" s="2" t="s">
        <v>294</v>
      </c>
      <c r="B41" s="4">
        <v>9781292277615</v>
      </c>
      <c r="C41" s="5">
        <v>156.99</v>
      </c>
      <c r="D41" s="6">
        <v>131.99</v>
      </c>
      <c r="E41" s="23">
        <v>116</v>
      </c>
      <c r="G41"/>
    </row>
    <row r="42" spans="1:7">
      <c r="A42" s="2"/>
      <c r="B42" s="4"/>
      <c r="C42" s="5"/>
      <c r="D42" s="6"/>
      <c r="E42" s="23"/>
      <c r="G42"/>
    </row>
    <row r="43" spans="1:7">
      <c r="A43" s="2" t="s">
        <v>716</v>
      </c>
      <c r="B43" s="4">
        <v>88031630499337</v>
      </c>
      <c r="C43" s="5">
        <v>1412.91</v>
      </c>
      <c r="D43" s="6">
        <v>1187.9100000000001</v>
      </c>
      <c r="E43" s="23">
        <v>1044</v>
      </c>
      <c r="G43"/>
    </row>
    <row r="44" spans="1:7">
      <c r="A44" s="2"/>
      <c r="B44" s="4"/>
      <c r="C44" s="5"/>
      <c r="D44" s="6"/>
      <c r="E44" s="23"/>
      <c r="G44"/>
    </row>
    <row r="45" spans="1:7">
      <c r="A45" s="2" t="s">
        <v>734</v>
      </c>
      <c r="B45" s="4">
        <v>9781292255255</v>
      </c>
      <c r="C45" s="5">
        <v>291.99</v>
      </c>
      <c r="D45" s="6">
        <v>245.99</v>
      </c>
      <c r="E45" s="23">
        <v>216</v>
      </c>
      <c r="G45"/>
    </row>
    <row r="46" spans="1:7">
      <c r="A46" s="2"/>
      <c r="B46" s="4"/>
      <c r="C46" s="5"/>
      <c r="D46" s="6"/>
      <c r="E46" s="23"/>
      <c r="G46"/>
    </row>
    <row r="47" spans="1:7">
      <c r="A47" s="2" t="s">
        <v>736</v>
      </c>
      <c r="B47" s="4">
        <v>9781292277639</v>
      </c>
      <c r="C47" s="5">
        <v>156.99</v>
      </c>
      <c r="D47" s="6">
        <v>131.99</v>
      </c>
      <c r="E47" s="23">
        <v>116</v>
      </c>
      <c r="G47"/>
    </row>
    <row r="48" spans="1:7">
      <c r="A48" s="2"/>
      <c r="B48" s="4"/>
      <c r="C48" s="5"/>
      <c r="D48" s="6"/>
      <c r="E48" s="23"/>
      <c r="G48"/>
    </row>
    <row r="49" spans="1:7">
      <c r="A49" s="2" t="s">
        <v>573</v>
      </c>
      <c r="B49" s="4">
        <v>146719383671930</v>
      </c>
      <c r="C49" s="5">
        <v>1651.8500000000001</v>
      </c>
      <c r="D49" s="6">
        <v>1389.8500000000001</v>
      </c>
      <c r="E49" s="23">
        <v>1218.3999999999996</v>
      </c>
      <c r="G49"/>
    </row>
    <row r="50" spans="1:7">
      <c r="A50" s="2"/>
      <c r="B50" s="4"/>
      <c r="C50" s="5"/>
      <c r="D50" s="6"/>
      <c r="E50" s="23"/>
      <c r="G50"/>
    </row>
    <row r="51" spans="1:7">
      <c r="A51" s="2" t="s">
        <v>298</v>
      </c>
      <c r="B51" s="4">
        <v>9781292277653</v>
      </c>
      <c r="C51" s="5">
        <v>156.99</v>
      </c>
      <c r="D51" s="6">
        <v>131.99</v>
      </c>
      <c r="E51" s="23">
        <v>116</v>
      </c>
      <c r="G51"/>
    </row>
    <row r="52" spans="1:7">
      <c r="A52" s="2"/>
      <c r="B52" s="4"/>
      <c r="C52" s="5"/>
      <c r="D52" s="6"/>
      <c r="E52" s="23"/>
      <c r="G52"/>
    </row>
    <row r="53" spans="1:7">
      <c r="A53" s="2" t="s">
        <v>306</v>
      </c>
      <c r="B53" s="4"/>
      <c r="C53" s="5"/>
      <c r="D53" s="6"/>
      <c r="E53" s="23"/>
      <c r="G53"/>
    </row>
    <row r="54" spans="1:7">
      <c r="A54" s="3" t="s">
        <v>295</v>
      </c>
      <c r="B54" s="4"/>
      <c r="C54" s="5"/>
      <c r="D54" s="6"/>
      <c r="E54" s="23"/>
      <c r="G54"/>
    </row>
    <row r="55" spans="1:7">
      <c r="A55" s="8" t="s">
        <v>664</v>
      </c>
      <c r="B55" s="4"/>
      <c r="C55" s="5"/>
      <c r="D55" s="6"/>
      <c r="E55" s="23"/>
      <c r="G55"/>
    </row>
    <row r="56" spans="1:7">
      <c r="A56" s="24" t="s">
        <v>2124</v>
      </c>
      <c r="B56" s="4">
        <v>9781292368238</v>
      </c>
      <c r="C56" s="5">
        <v>23.99</v>
      </c>
      <c r="D56" s="6">
        <v>19.989999999999998</v>
      </c>
      <c r="E56" s="23">
        <v>17.5</v>
      </c>
      <c r="G56"/>
    </row>
    <row r="57" spans="1:7">
      <c r="A57" s="8"/>
      <c r="B57" s="4"/>
      <c r="C57" s="5"/>
      <c r="D57" s="6"/>
      <c r="E57" s="23"/>
      <c r="G57"/>
    </row>
    <row r="58" spans="1:7">
      <c r="A58" s="8" t="s">
        <v>665</v>
      </c>
      <c r="B58" s="4"/>
      <c r="C58" s="5"/>
      <c r="D58" s="6"/>
      <c r="E58" s="23"/>
      <c r="G58"/>
    </row>
    <row r="59" spans="1:7">
      <c r="A59" s="24" t="s">
        <v>2124</v>
      </c>
      <c r="B59" s="4">
        <v>9781292368245</v>
      </c>
      <c r="C59" s="5">
        <v>23.99</v>
      </c>
      <c r="D59" s="6">
        <v>19.989999999999998</v>
      </c>
      <c r="E59" s="23">
        <v>17.5</v>
      </c>
      <c r="G59"/>
    </row>
    <row r="60" spans="1:7">
      <c r="A60" s="8"/>
      <c r="B60" s="4"/>
      <c r="C60" s="5"/>
      <c r="D60" s="6"/>
      <c r="E60" s="23"/>
      <c r="G60"/>
    </row>
    <row r="61" spans="1:7">
      <c r="A61" s="8" t="s">
        <v>666</v>
      </c>
      <c r="B61" s="4"/>
      <c r="C61" s="5"/>
      <c r="D61" s="6"/>
      <c r="E61" s="23"/>
      <c r="G61"/>
    </row>
    <row r="62" spans="1:7">
      <c r="A62" s="24" t="s">
        <v>2124</v>
      </c>
      <c r="B62" s="4">
        <v>9781292368252</v>
      </c>
      <c r="C62" s="5">
        <v>23.99</v>
      </c>
      <c r="D62" s="6">
        <v>19.989999999999998</v>
      </c>
      <c r="E62" s="23">
        <v>17.5</v>
      </c>
      <c r="G62"/>
    </row>
    <row r="63" spans="1:7">
      <c r="A63" s="8"/>
      <c r="B63" s="4"/>
      <c r="C63" s="5"/>
      <c r="D63" s="6"/>
      <c r="E63" s="23"/>
      <c r="G63"/>
    </row>
    <row r="64" spans="1:7">
      <c r="A64" s="8" t="s">
        <v>667</v>
      </c>
      <c r="B64" s="4"/>
      <c r="C64" s="5"/>
      <c r="D64" s="6"/>
      <c r="E64" s="23"/>
      <c r="G64"/>
    </row>
    <row r="65" spans="1:7">
      <c r="A65" s="24" t="s">
        <v>2124</v>
      </c>
      <c r="B65" s="4">
        <v>9781292368306</v>
      </c>
      <c r="C65" s="5">
        <v>23.99</v>
      </c>
      <c r="D65" s="6">
        <v>19.989999999999998</v>
      </c>
      <c r="E65" s="23">
        <v>17.5</v>
      </c>
      <c r="G65"/>
    </row>
    <row r="66" spans="1:7">
      <c r="A66" s="8"/>
      <c r="B66" s="4"/>
      <c r="C66" s="5"/>
      <c r="D66" s="6"/>
      <c r="E66" s="23"/>
      <c r="G66"/>
    </row>
    <row r="67" spans="1:7">
      <c r="A67" s="8" t="s">
        <v>668</v>
      </c>
      <c r="B67" s="4"/>
      <c r="C67" s="5"/>
      <c r="D67" s="6"/>
      <c r="E67" s="23"/>
      <c r="G67"/>
    </row>
    <row r="68" spans="1:7">
      <c r="A68" s="24" t="s">
        <v>2124</v>
      </c>
      <c r="B68" s="4">
        <v>9781292368313</v>
      </c>
      <c r="C68" s="5">
        <v>23.99</v>
      </c>
      <c r="D68" s="6">
        <v>19.989999999999998</v>
      </c>
      <c r="E68" s="23">
        <v>17.5</v>
      </c>
      <c r="G68"/>
    </row>
    <row r="69" spans="1:7">
      <c r="A69" s="8"/>
      <c r="B69" s="4"/>
      <c r="C69" s="5"/>
      <c r="D69" s="6"/>
      <c r="E69" s="23"/>
      <c r="G69"/>
    </row>
    <row r="70" spans="1:7">
      <c r="A70" s="8" t="s">
        <v>669</v>
      </c>
      <c r="B70" s="4"/>
      <c r="C70" s="5"/>
      <c r="D70" s="6"/>
      <c r="E70" s="23"/>
      <c r="G70"/>
    </row>
    <row r="71" spans="1:7">
      <c r="A71" s="24" t="s">
        <v>2124</v>
      </c>
      <c r="B71" s="4">
        <v>9781292368320</v>
      </c>
      <c r="C71" s="5">
        <v>23.99</v>
      </c>
      <c r="D71" s="6">
        <v>19.989999999999998</v>
      </c>
      <c r="E71" s="23">
        <v>17.5</v>
      </c>
      <c r="G71"/>
    </row>
    <row r="72" spans="1:7">
      <c r="A72" s="8"/>
      <c r="B72" s="4"/>
      <c r="C72" s="5"/>
      <c r="D72" s="6"/>
      <c r="E72" s="23"/>
      <c r="G72"/>
    </row>
    <row r="73" spans="1:7">
      <c r="A73" s="8" t="s">
        <v>2209</v>
      </c>
      <c r="B73" s="4"/>
      <c r="C73" s="5"/>
      <c r="D73" s="6"/>
      <c r="E73" s="23"/>
      <c r="G73"/>
    </row>
    <row r="74" spans="1:7">
      <c r="A74" s="24" t="s">
        <v>2124</v>
      </c>
      <c r="B74" s="4">
        <v>9781292368214</v>
      </c>
      <c r="C74" s="5">
        <v>23.99</v>
      </c>
      <c r="D74" s="6">
        <v>19.989999999999998</v>
      </c>
      <c r="E74" s="23">
        <v>17.5</v>
      </c>
      <c r="G74"/>
    </row>
    <row r="75" spans="1:7">
      <c r="A75" s="8"/>
      <c r="B75" s="4"/>
      <c r="C75" s="5"/>
      <c r="D75" s="6"/>
      <c r="E75" s="23"/>
      <c r="G75"/>
    </row>
    <row r="76" spans="1:7">
      <c r="A76" s="8" t="s">
        <v>2210</v>
      </c>
      <c r="B76" s="4"/>
      <c r="C76" s="5"/>
      <c r="D76" s="6"/>
      <c r="E76" s="23"/>
      <c r="G76"/>
    </row>
    <row r="77" spans="1:7">
      <c r="A77" s="24" t="s">
        <v>2124</v>
      </c>
      <c r="B77" s="4">
        <v>9781292368221</v>
      </c>
      <c r="C77" s="5">
        <v>23.99</v>
      </c>
      <c r="D77" s="6">
        <v>19.989999999999998</v>
      </c>
      <c r="E77" s="23">
        <v>17.5</v>
      </c>
      <c r="G77"/>
    </row>
    <row r="78" spans="1:7">
      <c r="A78" s="8"/>
      <c r="B78" s="4"/>
      <c r="C78" s="5"/>
      <c r="D78" s="6"/>
      <c r="E78" s="23"/>
      <c r="G78"/>
    </row>
    <row r="79" spans="1:7">
      <c r="A79" s="8" t="s">
        <v>2211</v>
      </c>
      <c r="B79" s="4"/>
      <c r="C79" s="5"/>
      <c r="D79" s="6"/>
      <c r="E79" s="23"/>
      <c r="G79"/>
    </row>
    <row r="80" spans="1:7">
      <c r="A80" s="24" t="s">
        <v>2124</v>
      </c>
      <c r="B80" s="4">
        <v>9781292368269</v>
      </c>
      <c r="C80" s="5">
        <v>23.99</v>
      </c>
      <c r="D80" s="6">
        <v>19.989999999999998</v>
      </c>
      <c r="E80" s="23">
        <v>17.5</v>
      </c>
      <c r="G80"/>
    </row>
    <row r="81" spans="1:7">
      <c r="A81" s="8"/>
      <c r="B81" s="4"/>
      <c r="C81" s="5"/>
      <c r="D81" s="6"/>
      <c r="E81" s="23"/>
      <c r="G81"/>
    </row>
    <row r="82" spans="1:7">
      <c r="A82" s="8" t="s">
        <v>2212</v>
      </c>
      <c r="B82" s="4"/>
      <c r="C82" s="5"/>
      <c r="D82" s="6"/>
      <c r="E82" s="23"/>
      <c r="G82"/>
    </row>
    <row r="83" spans="1:7">
      <c r="A83" s="24" t="s">
        <v>2124</v>
      </c>
      <c r="B83" s="4">
        <v>9781292368276</v>
      </c>
      <c r="C83" s="5">
        <v>23.99</v>
      </c>
      <c r="D83" s="6">
        <v>19.989999999999998</v>
      </c>
      <c r="E83" s="23">
        <v>17.5</v>
      </c>
      <c r="G83"/>
    </row>
    <row r="84" spans="1:7">
      <c r="A84" s="8"/>
      <c r="B84" s="4"/>
      <c r="C84" s="5"/>
      <c r="D84" s="6"/>
      <c r="E84" s="23"/>
      <c r="G84"/>
    </row>
    <row r="85" spans="1:7">
      <c r="A85" s="8" t="s">
        <v>2213</v>
      </c>
      <c r="B85" s="4"/>
      <c r="C85" s="5"/>
      <c r="D85" s="6"/>
      <c r="E85" s="23"/>
      <c r="G85"/>
    </row>
    <row r="86" spans="1:7">
      <c r="A86" s="24" t="s">
        <v>2124</v>
      </c>
      <c r="B86" s="4">
        <v>9781292368283</v>
      </c>
      <c r="C86" s="5">
        <v>23.99</v>
      </c>
      <c r="D86" s="6">
        <v>19.989999999999998</v>
      </c>
      <c r="E86" s="23">
        <v>17.5</v>
      </c>
      <c r="G86"/>
    </row>
    <row r="87" spans="1:7">
      <c r="A87" s="8"/>
      <c r="B87" s="4"/>
      <c r="C87" s="5"/>
      <c r="D87" s="6"/>
      <c r="E87" s="23"/>
      <c r="G87"/>
    </row>
    <row r="88" spans="1:7">
      <c r="A88" s="8" t="s">
        <v>2214</v>
      </c>
      <c r="B88" s="4"/>
      <c r="C88" s="5"/>
      <c r="D88" s="6"/>
      <c r="E88" s="23"/>
      <c r="G88"/>
    </row>
    <row r="89" spans="1:7">
      <c r="A89" s="24" t="s">
        <v>2124</v>
      </c>
      <c r="B89" s="4">
        <v>9781292368290</v>
      </c>
      <c r="C89" s="5">
        <v>23.99</v>
      </c>
      <c r="D89" s="6">
        <v>19.989999999999998</v>
      </c>
      <c r="E89" s="23">
        <v>17.5</v>
      </c>
      <c r="G89"/>
    </row>
    <row r="90" spans="1:7">
      <c r="A90" s="8"/>
      <c r="B90" s="4"/>
      <c r="C90" s="5"/>
      <c r="D90" s="6"/>
      <c r="E90" s="23"/>
      <c r="G90"/>
    </row>
    <row r="91" spans="1:7">
      <c r="A91" s="8" t="s">
        <v>2215</v>
      </c>
      <c r="B91" s="4"/>
      <c r="C91" s="5"/>
      <c r="D91" s="6"/>
      <c r="E91" s="23"/>
      <c r="G91"/>
    </row>
    <row r="92" spans="1:7">
      <c r="A92" s="24" t="s">
        <v>2124</v>
      </c>
      <c r="B92" s="4">
        <v>9781292368399</v>
      </c>
      <c r="C92" s="5">
        <v>23.99</v>
      </c>
      <c r="D92" s="6">
        <v>19.989999999999998</v>
      </c>
      <c r="E92" s="23">
        <v>17.5</v>
      </c>
      <c r="G92"/>
    </row>
    <row r="93" spans="1:7">
      <c r="A93" s="8"/>
      <c r="B93" s="4"/>
      <c r="C93" s="5"/>
      <c r="D93" s="6"/>
      <c r="E93" s="23"/>
      <c r="G93"/>
    </row>
    <row r="94" spans="1:7">
      <c r="A94" s="8" t="s">
        <v>2216</v>
      </c>
      <c r="B94" s="4"/>
      <c r="C94" s="5"/>
      <c r="D94" s="6"/>
      <c r="E94" s="23"/>
      <c r="G94"/>
    </row>
    <row r="95" spans="1:7">
      <c r="A95" s="24" t="s">
        <v>2124</v>
      </c>
      <c r="B95" s="4">
        <v>9781292368405</v>
      </c>
      <c r="C95" s="5">
        <v>23.99</v>
      </c>
      <c r="D95" s="6">
        <v>19.989999999999998</v>
      </c>
      <c r="E95" s="23">
        <v>17.5</v>
      </c>
      <c r="G95"/>
    </row>
    <row r="96" spans="1:7">
      <c r="A96" s="8"/>
      <c r="B96" s="4"/>
      <c r="C96" s="5"/>
      <c r="D96" s="6"/>
      <c r="E96" s="23"/>
      <c r="G96"/>
    </row>
    <row r="97" spans="1:7">
      <c r="A97" s="3" t="s">
        <v>289</v>
      </c>
      <c r="B97" s="4"/>
      <c r="C97" s="5"/>
      <c r="D97" s="6"/>
      <c r="E97" s="23"/>
      <c r="G97"/>
    </row>
    <row r="98" spans="1:7">
      <c r="A98" s="8" t="s">
        <v>670</v>
      </c>
      <c r="B98" s="4"/>
      <c r="C98" s="5"/>
      <c r="D98" s="6"/>
      <c r="E98" s="23"/>
      <c r="G98"/>
    </row>
    <row r="99" spans="1:7">
      <c r="A99" s="24" t="s">
        <v>657</v>
      </c>
      <c r="B99" s="4">
        <v>9781292244563</v>
      </c>
      <c r="C99" s="5">
        <v>32.99</v>
      </c>
      <c r="D99" s="6">
        <v>27.99</v>
      </c>
      <c r="E99" s="23">
        <v>24</v>
      </c>
      <c r="G99"/>
    </row>
    <row r="100" spans="1:7">
      <c r="A100" s="8"/>
      <c r="B100" s="4"/>
      <c r="C100" s="5"/>
      <c r="D100" s="6"/>
      <c r="E100" s="23"/>
      <c r="G100"/>
    </row>
    <row r="101" spans="1:7">
      <c r="A101" s="8" t="s">
        <v>661</v>
      </c>
      <c r="B101" s="4"/>
      <c r="C101" s="5"/>
      <c r="D101" s="6"/>
      <c r="E101" s="23"/>
      <c r="G101"/>
    </row>
    <row r="102" spans="1:7">
      <c r="A102" s="24" t="s">
        <v>657</v>
      </c>
      <c r="B102" s="4">
        <v>9781292244648</v>
      </c>
      <c r="C102" s="5">
        <v>32.99</v>
      </c>
      <c r="D102" s="6">
        <v>27.99</v>
      </c>
      <c r="E102" s="23">
        <v>24</v>
      </c>
      <c r="G102"/>
    </row>
    <row r="103" spans="1:7">
      <c r="A103" s="8"/>
      <c r="B103" s="4"/>
      <c r="C103" s="5"/>
      <c r="D103" s="6"/>
      <c r="E103" s="23"/>
      <c r="G103"/>
    </row>
    <row r="104" spans="1:7">
      <c r="A104" s="8" t="s">
        <v>662</v>
      </c>
      <c r="B104" s="4"/>
      <c r="C104" s="5"/>
      <c r="D104" s="6"/>
      <c r="E104" s="23"/>
      <c r="G104"/>
    </row>
    <row r="105" spans="1:7">
      <c r="A105" s="24" t="s">
        <v>657</v>
      </c>
      <c r="B105" s="4">
        <v>9781292244655</v>
      </c>
      <c r="C105" s="5">
        <v>32.99</v>
      </c>
      <c r="D105" s="6">
        <v>27.99</v>
      </c>
      <c r="E105" s="23">
        <v>24</v>
      </c>
      <c r="G105"/>
    </row>
    <row r="106" spans="1:7">
      <c r="A106" s="8"/>
      <c r="B106" s="4"/>
      <c r="C106" s="5"/>
      <c r="D106" s="6"/>
      <c r="E106" s="23"/>
      <c r="G106"/>
    </row>
    <row r="107" spans="1:7">
      <c r="A107" s="8" t="s">
        <v>663</v>
      </c>
      <c r="B107" s="4"/>
      <c r="C107" s="5"/>
      <c r="D107" s="6"/>
      <c r="E107" s="23"/>
      <c r="G107"/>
    </row>
    <row r="108" spans="1:7">
      <c r="A108" s="24" t="s">
        <v>657</v>
      </c>
      <c r="B108" s="4">
        <v>9781292244662</v>
      </c>
      <c r="C108" s="5">
        <v>32.99</v>
      </c>
      <c r="D108" s="6">
        <v>27.99</v>
      </c>
      <c r="E108" s="23">
        <v>24</v>
      </c>
      <c r="G108"/>
    </row>
    <row r="109" spans="1:7">
      <c r="A109" s="8"/>
      <c r="B109" s="4"/>
      <c r="C109" s="5"/>
      <c r="D109" s="6"/>
      <c r="E109" s="23"/>
      <c r="G109"/>
    </row>
    <row r="110" spans="1:7">
      <c r="A110" s="8" t="s">
        <v>664</v>
      </c>
      <c r="B110" s="4"/>
      <c r="C110" s="5"/>
      <c r="D110" s="6"/>
      <c r="E110" s="23"/>
      <c r="G110"/>
    </row>
    <row r="111" spans="1:7">
      <c r="A111" s="24" t="s">
        <v>657</v>
      </c>
      <c r="B111" s="4">
        <v>9781292244679</v>
      </c>
      <c r="C111" s="5">
        <v>32.99</v>
      </c>
      <c r="D111" s="6">
        <v>27.99</v>
      </c>
      <c r="E111" s="23">
        <v>24</v>
      </c>
      <c r="G111"/>
    </row>
    <row r="112" spans="1:7">
      <c r="A112" s="8"/>
      <c r="B112" s="4"/>
      <c r="C112" s="5"/>
      <c r="D112" s="6"/>
      <c r="E112" s="23"/>
      <c r="G112"/>
    </row>
    <row r="113" spans="1:7">
      <c r="A113" s="8" t="s">
        <v>665</v>
      </c>
      <c r="B113" s="4"/>
      <c r="C113" s="5"/>
      <c r="D113" s="6"/>
      <c r="E113" s="23"/>
      <c r="G113"/>
    </row>
    <row r="114" spans="1:7">
      <c r="A114" s="24" t="s">
        <v>657</v>
      </c>
      <c r="B114" s="4">
        <v>9781292244761</v>
      </c>
      <c r="C114" s="5">
        <v>32.99</v>
      </c>
      <c r="D114" s="6">
        <v>27.99</v>
      </c>
      <c r="E114" s="23">
        <v>24</v>
      </c>
      <c r="G114"/>
    </row>
    <row r="115" spans="1:7">
      <c r="A115" s="8"/>
      <c r="B115" s="4"/>
      <c r="C115" s="5"/>
      <c r="D115" s="6"/>
      <c r="E115" s="23"/>
      <c r="G115"/>
    </row>
    <row r="116" spans="1:7">
      <c r="A116" s="8" t="s">
        <v>666</v>
      </c>
      <c r="B116" s="4"/>
      <c r="C116" s="5"/>
      <c r="D116" s="6"/>
      <c r="E116" s="23"/>
      <c r="G116"/>
    </row>
    <row r="117" spans="1:7">
      <c r="A117" s="24" t="s">
        <v>657</v>
      </c>
      <c r="B117" s="4">
        <v>9781292244815</v>
      </c>
      <c r="C117" s="5">
        <v>32.99</v>
      </c>
      <c r="D117" s="6">
        <v>27.99</v>
      </c>
      <c r="E117" s="23">
        <v>24</v>
      </c>
      <c r="G117"/>
    </row>
    <row r="118" spans="1:7">
      <c r="A118" s="8"/>
      <c r="B118" s="4"/>
      <c r="C118" s="5"/>
      <c r="D118" s="6"/>
      <c r="E118" s="23"/>
      <c r="G118"/>
    </row>
    <row r="119" spans="1:7">
      <c r="A119" s="8" t="s">
        <v>656</v>
      </c>
      <c r="B119" s="4"/>
      <c r="C119" s="5"/>
      <c r="D119" s="6"/>
      <c r="E119" s="23"/>
      <c r="G119"/>
    </row>
    <row r="120" spans="1:7">
      <c r="A120" s="24" t="s">
        <v>657</v>
      </c>
      <c r="B120" s="4">
        <v>9781292244792</v>
      </c>
      <c r="C120" s="5">
        <v>32.99</v>
      </c>
      <c r="D120" s="6">
        <v>27.99</v>
      </c>
      <c r="E120" s="23">
        <v>24</v>
      </c>
      <c r="G120"/>
    </row>
    <row r="121" spans="1:7">
      <c r="A121" s="8"/>
      <c r="B121" s="4"/>
      <c r="C121" s="5"/>
      <c r="D121" s="6"/>
      <c r="E121" s="23"/>
      <c r="G121"/>
    </row>
    <row r="122" spans="1:7">
      <c r="A122" s="8" t="s">
        <v>658</v>
      </c>
      <c r="B122" s="4"/>
      <c r="C122" s="5"/>
      <c r="D122" s="6"/>
      <c r="E122" s="23"/>
      <c r="G122"/>
    </row>
    <row r="123" spans="1:7">
      <c r="A123" s="24" t="s">
        <v>657</v>
      </c>
      <c r="B123" s="4">
        <v>9781292244853</v>
      </c>
      <c r="C123" s="5">
        <v>32.99</v>
      </c>
      <c r="D123" s="6">
        <v>27.99</v>
      </c>
      <c r="E123" s="23">
        <v>24</v>
      </c>
      <c r="G123"/>
    </row>
    <row r="124" spans="1:7">
      <c r="A124" s="8"/>
      <c r="B124" s="4"/>
      <c r="C124" s="5"/>
      <c r="D124" s="6"/>
      <c r="E124" s="23"/>
      <c r="G124"/>
    </row>
    <row r="125" spans="1:7">
      <c r="A125" s="8" t="s">
        <v>659</v>
      </c>
      <c r="B125" s="4"/>
      <c r="C125" s="5"/>
      <c r="D125" s="6"/>
      <c r="E125" s="23"/>
      <c r="G125"/>
    </row>
    <row r="126" spans="1:7">
      <c r="A126" s="24" t="s">
        <v>657</v>
      </c>
      <c r="B126" s="4">
        <v>9781292244921</v>
      </c>
      <c r="C126" s="5">
        <v>32.99</v>
      </c>
      <c r="D126" s="6">
        <v>27.99</v>
      </c>
      <c r="E126" s="23">
        <v>24</v>
      </c>
      <c r="G126"/>
    </row>
    <row r="127" spans="1:7">
      <c r="A127" s="8"/>
      <c r="B127" s="4"/>
      <c r="C127" s="5"/>
      <c r="D127" s="6"/>
      <c r="E127" s="23"/>
      <c r="G127"/>
    </row>
    <row r="128" spans="1:7">
      <c r="A128" s="8" t="s">
        <v>660</v>
      </c>
      <c r="B128" s="4"/>
      <c r="C128" s="5"/>
      <c r="D128" s="6"/>
      <c r="E128" s="23"/>
      <c r="G128"/>
    </row>
    <row r="129" spans="1:7">
      <c r="A129" s="24" t="s">
        <v>657</v>
      </c>
      <c r="B129" s="4">
        <v>9781292245126</v>
      </c>
      <c r="C129" s="5">
        <v>32.99</v>
      </c>
      <c r="D129" s="6">
        <v>27.99</v>
      </c>
      <c r="E129" s="23">
        <v>24</v>
      </c>
      <c r="G129"/>
    </row>
    <row r="130" spans="1:7">
      <c r="A130" s="8"/>
      <c r="B130" s="4"/>
      <c r="C130" s="5"/>
      <c r="D130" s="6"/>
      <c r="E130" s="23"/>
      <c r="G130"/>
    </row>
    <row r="131" spans="1:7">
      <c r="A131" s="8" t="s">
        <v>667</v>
      </c>
      <c r="B131" s="4"/>
      <c r="C131" s="5"/>
      <c r="D131" s="6"/>
      <c r="E131" s="23"/>
      <c r="G131"/>
    </row>
    <row r="132" spans="1:7">
      <c r="A132" s="24" t="s">
        <v>657</v>
      </c>
      <c r="B132" s="4">
        <v>9781292245140</v>
      </c>
      <c r="C132" s="5">
        <v>32.99</v>
      </c>
      <c r="D132" s="6">
        <v>27.99</v>
      </c>
      <c r="E132" s="23">
        <v>24</v>
      </c>
      <c r="G132"/>
    </row>
    <row r="133" spans="1:7">
      <c r="A133" s="8"/>
      <c r="B133" s="4"/>
      <c r="C133" s="5"/>
      <c r="D133" s="6"/>
      <c r="E133" s="23"/>
      <c r="G133"/>
    </row>
    <row r="134" spans="1:7">
      <c r="A134" s="8" t="s">
        <v>668</v>
      </c>
      <c r="B134" s="4"/>
      <c r="C134" s="5"/>
      <c r="D134" s="6"/>
      <c r="E134" s="23"/>
    </row>
    <row r="135" spans="1:7">
      <c r="A135" s="24" t="s">
        <v>657</v>
      </c>
      <c r="B135" s="4">
        <v>9781292245171</v>
      </c>
      <c r="C135" s="5">
        <v>32.99</v>
      </c>
      <c r="D135" s="6">
        <v>27.99</v>
      </c>
      <c r="E135" s="23">
        <v>24</v>
      </c>
    </row>
    <row r="136" spans="1:7">
      <c r="A136" s="8"/>
      <c r="B136" s="4"/>
      <c r="C136" s="5"/>
      <c r="D136" s="6"/>
      <c r="E136" s="23"/>
    </row>
    <row r="137" spans="1:7">
      <c r="A137" s="8" t="s">
        <v>669</v>
      </c>
      <c r="B137" s="4"/>
      <c r="C137" s="5"/>
      <c r="D137" s="6"/>
      <c r="E137" s="23"/>
    </row>
    <row r="138" spans="1:7">
      <c r="A138" s="24" t="s">
        <v>657</v>
      </c>
      <c r="B138" s="4">
        <v>9781292245188</v>
      </c>
      <c r="C138" s="5">
        <v>32.99</v>
      </c>
      <c r="D138" s="6">
        <v>27.99</v>
      </c>
      <c r="E138" s="23">
        <v>24</v>
      </c>
    </row>
    <row r="139" spans="1:7">
      <c r="A139" s="8"/>
      <c r="B139" s="4"/>
      <c r="C139" s="5"/>
      <c r="D139" s="6"/>
      <c r="E139" s="23"/>
    </row>
    <row r="140" spans="1:7">
      <c r="A140" s="3" t="s">
        <v>436</v>
      </c>
      <c r="B140" s="4"/>
      <c r="C140" s="5"/>
      <c r="D140" s="6"/>
      <c r="E140" s="23"/>
    </row>
    <row r="141" spans="1:7">
      <c r="A141" s="8" t="s">
        <v>700</v>
      </c>
      <c r="B141" s="4"/>
      <c r="C141" s="5"/>
      <c r="D141" s="6"/>
      <c r="E141" s="23"/>
    </row>
    <row r="142" spans="1:7">
      <c r="A142" s="24" t="s">
        <v>680</v>
      </c>
      <c r="B142" s="4">
        <v>9781292244570</v>
      </c>
      <c r="C142" s="5">
        <v>155.99</v>
      </c>
      <c r="D142" s="6">
        <v>130.99</v>
      </c>
      <c r="E142" s="23">
        <v>115</v>
      </c>
    </row>
    <row r="143" spans="1:7">
      <c r="A143" s="8"/>
      <c r="B143" s="4"/>
      <c r="C143" s="5"/>
      <c r="D143" s="6"/>
      <c r="E143" s="23"/>
    </row>
    <row r="144" spans="1:7">
      <c r="A144" s="8" t="s">
        <v>691</v>
      </c>
      <c r="B144" s="4"/>
      <c r="C144" s="5"/>
      <c r="D144" s="6"/>
      <c r="E144" s="23"/>
    </row>
    <row r="145" spans="1:5">
      <c r="A145" s="24" t="s">
        <v>680</v>
      </c>
      <c r="B145" s="4">
        <v>9781292244587</v>
      </c>
      <c r="C145" s="5">
        <v>155.99</v>
      </c>
      <c r="D145" s="6">
        <v>130.99</v>
      </c>
      <c r="E145" s="23">
        <v>115</v>
      </c>
    </row>
    <row r="146" spans="1:5">
      <c r="A146" s="8"/>
      <c r="B146" s="4"/>
      <c r="C146" s="5"/>
      <c r="D146" s="6"/>
      <c r="E146" s="23"/>
    </row>
    <row r="147" spans="1:5">
      <c r="A147" s="8" t="s">
        <v>692</v>
      </c>
      <c r="B147" s="4"/>
      <c r="C147" s="5"/>
      <c r="D147" s="6"/>
      <c r="E147" s="23"/>
    </row>
    <row r="148" spans="1:5">
      <c r="A148" s="24" t="s">
        <v>680</v>
      </c>
      <c r="B148" s="4">
        <v>9781292244624</v>
      </c>
      <c r="C148" s="5">
        <v>155.99</v>
      </c>
      <c r="D148" s="6">
        <v>130.99</v>
      </c>
      <c r="E148" s="23">
        <v>115</v>
      </c>
    </row>
    <row r="149" spans="1:5">
      <c r="A149" s="8"/>
      <c r="B149" s="4"/>
      <c r="C149" s="5"/>
      <c r="D149" s="6"/>
      <c r="E149" s="23"/>
    </row>
    <row r="150" spans="1:5">
      <c r="A150" s="8" t="s">
        <v>693</v>
      </c>
      <c r="B150" s="4"/>
      <c r="C150" s="5"/>
      <c r="D150" s="6"/>
      <c r="E150" s="23"/>
    </row>
    <row r="151" spans="1:5">
      <c r="A151" s="24" t="s">
        <v>680</v>
      </c>
      <c r="B151" s="4">
        <v>9781292244631</v>
      </c>
      <c r="C151" s="5">
        <v>155.99</v>
      </c>
      <c r="D151" s="6">
        <v>130.99</v>
      </c>
      <c r="E151" s="23">
        <v>115</v>
      </c>
    </row>
    <row r="152" spans="1:5">
      <c r="A152" s="8"/>
      <c r="B152" s="4"/>
      <c r="C152" s="5"/>
      <c r="D152" s="6"/>
      <c r="E152" s="23"/>
    </row>
    <row r="153" spans="1:5">
      <c r="A153" s="8" t="s">
        <v>694</v>
      </c>
      <c r="B153" s="4"/>
      <c r="C153" s="5"/>
      <c r="D153" s="6"/>
      <c r="E153" s="23"/>
    </row>
    <row r="154" spans="1:5">
      <c r="A154" s="24" t="s">
        <v>680</v>
      </c>
      <c r="B154" s="4">
        <v>9781292244686</v>
      </c>
      <c r="C154" s="5">
        <v>155.99</v>
      </c>
      <c r="D154" s="6">
        <v>130.99</v>
      </c>
      <c r="E154" s="23">
        <v>115</v>
      </c>
    </row>
    <row r="155" spans="1:5">
      <c r="A155" s="8"/>
      <c r="B155" s="4"/>
      <c r="C155" s="5"/>
      <c r="D155" s="6"/>
      <c r="E155" s="23"/>
    </row>
    <row r="156" spans="1:5">
      <c r="A156" s="8" t="s">
        <v>695</v>
      </c>
      <c r="B156" s="4"/>
      <c r="C156" s="5"/>
      <c r="D156" s="6"/>
      <c r="E156" s="23"/>
    </row>
    <row r="157" spans="1:5">
      <c r="A157" s="24" t="s">
        <v>680</v>
      </c>
      <c r="B157" s="4">
        <v>9781292244785</v>
      </c>
      <c r="C157" s="5">
        <v>144.99</v>
      </c>
      <c r="D157" s="6">
        <v>121.99</v>
      </c>
      <c r="E157" s="23">
        <v>107</v>
      </c>
    </row>
    <row r="158" spans="1:5">
      <c r="A158" s="8"/>
      <c r="B158" s="4"/>
      <c r="C158" s="5"/>
      <c r="D158" s="6"/>
      <c r="E158" s="23"/>
    </row>
    <row r="159" spans="1:5">
      <c r="A159" s="8" t="s">
        <v>696</v>
      </c>
      <c r="B159" s="4"/>
      <c r="C159" s="5"/>
      <c r="D159" s="6"/>
      <c r="E159" s="23"/>
    </row>
    <row r="160" spans="1:5">
      <c r="A160" s="24" t="s">
        <v>680</v>
      </c>
      <c r="B160" s="4">
        <v>9781292244822</v>
      </c>
      <c r="C160" s="5">
        <v>155.99</v>
      </c>
      <c r="D160" s="6">
        <v>130.99</v>
      </c>
      <c r="E160" s="23">
        <v>115</v>
      </c>
    </row>
    <row r="161" spans="1:5">
      <c r="A161" s="8"/>
      <c r="B161" s="4"/>
      <c r="C161" s="5"/>
      <c r="D161" s="6"/>
      <c r="E161" s="23"/>
    </row>
    <row r="162" spans="1:5">
      <c r="A162" s="8" t="s">
        <v>687</v>
      </c>
      <c r="B162" s="4"/>
      <c r="C162" s="5"/>
      <c r="D162" s="6"/>
      <c r="E162" s="23"/>
    </row>
    <row r="163" spans="1:5">
      <c r="A163" s="24" t="s">
        <v>680</v>
      </c>
      <c r="B163" s="4">
        <v>9781292244839</v>
      </c>
      <c r="C163" s="5">
        <v>144.99</v>
      </c>
      <c r="D163" s="6">
        <v>121.99</v>
      </c>
      <c r="E163" s="23">
        <v>107</v>
      </c>
    </row>
    <row r="164" spans="1:5">
      <c r="A164" s="8"/>
      <c r="B164" s="4"/>
      <c r="C164" s="5"/>
      <c r="D164" s="6"/>
      <c r="E164" s="23"/>
    </row>
    <row r="165" spans="1:5">
      <c r="A165" s="8" t="s">
        <v>688</v>
      </c>
      <c r="B165" s="4"/>
      <c r="C165" s="5"/>
      <c r="D165" s="6"/>
      <c r="E165" s="23"/>
    </row>
    <row r="166" spans="1:5">
      <c r="A166" s="24" t="s">
        <v>680</v>
      </c>
      <c r="B166" s="4">
        <v>9781292244907</v>
      </c>
      <c r="C166" s="5">
        <v>155.99</v>
      </c>
      <c r="D166" s="6">
        <v>130.99</v>
      </c>
      <c r="E166" s="23">
        <v>115</v>
      </c>
    </row>
    <row r="167" spans="1:5">
      <c r="A167" s="8"/>
      <c r="B167" s="4"/>
      <c r="C167" s="5"/>
      <c r="D167" s="6"/>
      <c r="E167" s="23"/>
    </row>
    <row r="168" spans="1:5">
      <c r="A168" s="8" t="s">
        <v>689</v>
      </c>
      <c r="B168" s="4"/>
      <c r="C168" s="5"/>
      <c r="D168" s="6"/>
      <c r="E168" s="23"/>
    </row>
    <row r="169" spans="1:5">
      <c r="A169" s="24" t="s">
        <v>680</v>
      </c>
      <c r="B169" s="4">
        <v>9781292244938</v>
      </c>
      <c r="C169" s="5">
        <v>155.99</v>
      </c>
      <c r="D169" s="6">
        <v>130.99</v>
      </c>
      <c r="E169" s="23">
        <v>115</v>
      </c>
    </row>
    <row r="170" spans="1:5">
      <c r="A170" s="8"/>
      <c r="B170" s="4"/>
      <c r="C170" s="5"/>
      <c r="D170" s="6"/>
      <c r="E170" s="23"/>
    </row>
    <row r="171" spans="1:5">
      <c r="A171" s="8" t="s">
        <v>690</v>
      </c>
      <c r="B171" s="4"/>
      <c r="C171" s="5"/>
      <c r="D171" s="6"/>
      <c r="E171" s="23"/>
    </row>
    <row r="172" spans="1:5">
      <c r="A172" s="24" t="s">
        <v>680</v>
      </c>
      <c r="B172" s="4">
        <v>9781292245133</v>
      </c>
      <c r="C172" s="5">
        <v>155.99</v>
      </c>
      <c r="D172" s="6">
        <v>130.99</v>
      </c>
      <c r="E172" s="23">
        <v>115</v>
      </c>
    </row>
    <row r="173" spans="1:5">
      <c r="A173" s="8"/>
      <c r="B173" s="4"/>
      <c r="C173" s="5"/>
      <c r="D173" s="6"/>
      <c r="E173" s="23"/>
    </row>
    <row r="174" spans="1:5">
      <c r="A174" s="8" t="s">
        <v>697</v>
      </c>
      <c r="B174" s="4"/>
      <c r="C174" s="5"/>
      <c r="D174" s="6"/>
      <c r="E174" s="23"/>
    </row>
    <row r="175" spans="1:5">
      <c r="A175" s="24" t="s">
        <v>680</v>
      </c>
      <c r="B175" s="4">
        <v>9781292245157</v>
      </c>
      <c r="C175" s="5">
        <v>155.99</v>
      </c>
      <c r="D175" s="6">
        <v>130.99</v>
      </c>
      <c r="E175" s="23">
        <v>115</v>
      </c>
    </row>
    <row r="176" spans="1:5">
      <c r="A176" s="8"/>
      <c r="B176" s="4"/>
      <c r="C176" s="5"/>
      <c r="D176" s="6"/>
      <c r="E176" s="23"/>
    </row>
    <row r="177" spans="1:5">
      <c r="A177" s="8" t="s">
        <v>698</v>
      </c>
      <c r="B177" s="4"/>
      <c r="C177" s="5"/>
      <c r="D177" s="6"/>
      <c r="E177" s="23"/>
    </row>
    <row r="178" spans="1:5">
      <c r="A178" s="24" t="s">
        <v>680</v>
      </c>
      <c r="B178" s="4">
        <v>9781292245164</v>
      </c>
      <c r="C178" s="5">
        <v>155.99</v>
      </c>
      <c r="D178" s="6">
        <v>130.99</v>
      </c>
      <c r="E178" s="23">
        <v>115</v>
      </c>
    </row>
    <row r="179" spans="1:5">
      <c r="A179" s="8"/>
      <c r="B179" s="4"/>
      <c r="C179" s="5"/>
      <c r="D179" s="6"/>
      <c r="E179" s="23"/>
    </row>
    <row r="180" spans="1:5">
      <c r="A180" s="8" t="s">
        <v>699</v>
      </c>
      <c r="B180" s="4"/>
      <c r="C180" s="5"/>
      <c r="D180" s="6"/>
      <c r="E180" s="23"/>
    </row>
    <row r="181" spans="1:5">
      <c r="A181" s="24" t="s">
        <v>680</v>
      </c>
      <c r="B181" s="4">
        <v>9781292245195</v>
      </c>
      <c r="C181" s="5">
        <v>155.99</v>
      </c>
      <c r="D181" s="6">
        <v>130.99</v>
      </c>
      <c r="E181" s="23">
        <v>115</v>
      </c>
    </row>
    <row r="182" spans="1:5">
      <c r="A182" s="8"/>
      <c r="B182" s="4"/>
      <c r="C182" s="5"/>
      <c r="D182" s="6"/>
      <c r="E182" s="23"/>
    </row>
    <row r="183" spans="1:5">
      <c r="A183" s="2" t="s">
        <v>755</v>
      </c>
      <c r="B183" s="4"/>
      <c r="C183" s="5"/>
      <c r="D183" s="6"/>
      <c r="E183" s="23"/>
    </row>
    <row r="184" spans="1:5">
      <c r="A184" s="3" t="s">
        <v>295</v>
      </c>
      <c r="B184" s="4"/>
      <c r="C184" s="5"/>
      <c r="D184" s="6"/>
      <c r="E184" s="23"/>
    </row>
    <row r="185" spans="1:5">
      <c r="A185" s="8" t="s">
        <v>2217</v>
      </c>
      <c r="B185" s="4"/>
      <c r="C185" s="5"/>
      <c r="D185" s="6"/>
      <c r="E185" s="23"/>
    </row>
    <row r="186" spans="1:5">
      <c r="A186" s="24" t="s">
        <v>2124</v>
      </c>
      <c r="B186" s="4">
        <v>9781292368344</v>
      </c>
      <c r="C186" s="5">
        <v>33.99</v>
      </c>
      <c r="D186" s="6">
        <v>28.99</v>
      </c>
      <c r="E186" s="23">
        <v>25.1</v>
      </c>
    </row>
    <row r="187" spans="1:5">
      <c r="A187" s="8"/>
      <c r="B187" s="4"/>
      <c r="C187" s="5"/>
      <c r="D187" s="6"/>
      <c r="E187" s="23"/>
    </row>
    <row r="188" spans="1:5">
      <c r="A188" s="8" t="s">
        <v>2218</v>
      </c>
      <c r="B188" s="4"/>
      <c r="C188" s="5"/>
      <c r="D188" s="6"/>
      <c r="E188" s="23"/>
    </row>
    <row r="189" spans="1:5">
      <c r="A189" s="24" t="s">
        <v>2124</v>
      </c>
      <c r="B189" s="4">
        <v>9781292368177</v>
      </c>
      <c r="C189" s="5">
        <v>33.99</v>
      </c>
      <c r="D189" s="6">
        <v>28.99</v>
      </c>
      <c r="E189" s="23">
        <v>25.1</v>
      </c>
    </row>
    <row r="190" spans="1:5">
      <c r="A190" s="8"/>
      <c r="B190" s="4"/>
      <c r="C190" s="5"/>
      <c r="D190" s="6"/>
      <c r="E190" s="23"/>
    </row>
    <row r="191" spans="1:5">
      <c r="A191" s="2" t="s">
        <v>1235</v>
      </c>
      <c r="B191" s="4"/>
      <c r="C191" s="5"/>
      <c r="D191" s="6"/>
      <c r="E191" s="23"/>
    </row>
    <row r="192" spans="1:5">
      <c r="A192" s="3" t="s">
        <v>295</v>
      </c>
      <c r="B192" s="4"/>
      <c r="C192" s="5"/>
      <c r="D192" s="6"/>
      <c r="E192" s="23"/>
    </row>
    <row r="193" spans="1:5">
      <c r="A193" s="8" t="s">
        <v>2219</v>
      </c>
      <c r="B193" s="4"/>
      <c r="C193" s="5"/>
      <c r="D193" s="6"/>
      <c r="E193" s="23"/>
    </row>
    <row r="194" spans="1:5">
      <c r="A194" s="24" t="s">
        <v>2124</v>
      </c>
      <c r="B194" s="4">
        <v>9781292368368</v>
      </c>
      <c r="C194" s="5">
        <v>33.99</v>
      </c>
      <c r="D194" s="6">
        <v>28.99</v>
      </c>
      <c r="E194" s="23">
        <v>25.1</v>
      </c>
    </row>
    <row r="195" spans="1:5">
      <c r="A195" s="8"/>
      <c r="B195" s="4"/>
      <c r="C195" s="5"/>
      <c r="D195" s="6"/>
      <c r="E195" s="23"/>
    </row>
    <row r="196" spans="1:5">
      <c r="A196" s="2" t="s">
        <v>748</v>
      </c>
      <c r="B196" s="4"/>
      <c r="C196" s="5"/>
      <c r="D196" s="6"/>
      <c r="E196" s="23"/>
    </row>
    <row r="197" spans="1:5">
      <c r="A197" s="3" t="s">
        <v>295</v>
      </c>
      <c r="B197" s="4"/>
      <c r="C197" s="5"/>
      <c r="D197" s="6"/>
      <c r="E197" s="23"/>
    </row>
    <row r="198" spans="1:5">
      <c r="A198" s="8" t="s">
        <v>2220</v>
      </c>
      <c r="B198" s="4"/>
      <c r="C198" s="5"/>
      <c r="D198" s="6"/>
      <c r="E198" s="23"/>
    </row>
    <row r="199" spans="1:5">
      <c r="A199" s="24" t="s">
        <v>2124</v>
      </c>
      <c r="B199" s="4">
        <v>9781292368337</v>
      </c>
      <c r="C199" s="5">
        <v>33.99</v>
      </c>
      <c r="D199" s="6">
        <v>28.99</v>
      </c>
      <c r="E199" s="23">
        <v>25.1</v>
      </c>
    </row>
    <row r="200" spans="1:5">
      <c r="A200" s="8"/>
      <c r="B200" s="4"/>
      <c r="C200" s="5"/>
      <c r="D200" s="6"/>
      <c r="E200" s="23"/>
    </row>
    <row r="201" spans="1:5">
      <c r="A201" s="8" t="s">
        <v>2221</v>
      </c>
      <c r="B201" s="4"/>
      <c r="C201" s="5"/>
      <c r="D201" s="6"/>
      <c r="E201" s="23"/>
    </row>
    <row r="202" spans="1:5">
      <c r="A202" s="24" t="s">
        <v>2124</v>
      </c>
      <c r="B202" s="4">
        <v>9781292368382</v>
      </c>
      <c r="C202" s="5">
        <v>33.99</v>
      </c>
      <c r="D202" s="6">
        <v>28.99</v>
      </c>
      <c r="E202" s="23">
        <v>25.1</v>
      </c>
    </row>
    <row r="203" spans="1:5">
      <c r="A203" s="8"/>
      <c r="B203" s="4"/>
      <c r="C203" s="5"/>
      <c r="D203" s="6"/>
      <c r="E203" s="23"/>
    </row>
    <row r="204" spans="1:5">
      <c r="A204" s="2" t="s">
        <v>752</v>
      </c>
      <c r="B204" s="4"/>
      <c r="C204" s="5"/>
      <c r="D204" s="6"/>
      <c r="E204" s="23"/>
    </row>
    <row r="205" spans="1:5">
      <c r="A205" s="3" t="s">
        <v>295</v>
      </c>
      <c r="B205" s="4"/>
      <c r="C205" s="5"/>
      <c r="D205" s="6"/>
      <c r="E205" s="23"/>
    </row>
    <row r="206" spans="1:5">
      <c r="A206" s="8" t="s">
        <v>2222</v>
      </c>
      <c r="B206" s="4"/>
      <c r="C206" s="5"/>
      <c r="D206" s="6"/>
      <c r="E206" s="23"/>
    </row>
    <row r="207" spans="1:5">
      <c r="A207" s="24" t="s">
        <v>2124</v>
      </c>
      <c r="B207" s="4">
        <v>9781292367934</v>
      </c>
      <c r="C207" s="5">
        <v>27.99</v>
      </c>
      <c r="D207" s="6">
        <v>22.99</v>
      </c>
      <c r="E207" s="23">
        <v>20.2</v>
      </c>
    </row>
    <row r="208" spans="1:5">
      <c r="A208" s="8"/>
      <c r="B208" s="4"/>
      <c r="C208" s="5"/>
      <c r="D208" s="6"/>
      <c r="E208" s="23"/>
    </row>
  </sheetData>
  <pageMargins left="0.7" right="0.7" top="0.75" bottom="0.75" header="0.3" footer="0.3"/>
  <pageSetup paperSize="9" orientation="portrait"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978C7-9B87-46F7-AB36-688B8724AFF8}">
  <dimension ref="A1:H279"/>
  <sheetViews>
    <sheetView topLeftCell="A180" zoomScale="78" zoomScaleNormal="78" workbookViewId="0">
      <selection activeCell="A188" sqref="A188"/>
    </sheetView>
  </sheetViews>
  <sheetFormatPr defaultRowHeight="12.75"/>
  <cols>
    <col min="1" max="1" width="156.42578125" bestFit="1" customWidth="1"/>
    <col min="2" max="2" width="24.42578125" bestFit="1" customWidth="1"/>
    <col min="3" max="4" width="11.5703125" bestFit="1" customWidth="1"/>
    <col min="5" max="5" width="12.140625" bestFit="1" customWidth="1"/>
    <col min="6" max="6" width="11.7109375" bestFit="1" customWidth="1"/>
    <col min="7" max="7" width="3.28515625" customWidth="1"/>
    <col min="8" max="8" width="17" customWidth="1"/>
  </cols>
  <sheetData>
    <row r="1" spans="1:8">
      <c r="A1" s="1" t="s">
        <v>268</v>
      </c>
      <c r="B1" t="s">
        <v>759</v>
      </c>
    </row>
    <row r="3" spans="1:8">
      <c r="A3" s="1" t="s">
        <v>2116</v>
      </c>
      <c r="B3" t="s">
        <v>2117</v>
      </c>
      <c r="C3" t="s">
        <v>2118</v>
      </c>
      <c r="D3" t="s">
        <v>2119</v>
      </c>
      <c r="E3" t="s">
        <v>2120</v>
      </c>
      <c r="H3" s="7" t="s">
        <v>2121</v>
      </c>
    </row>
    <row r="4" spans="1:8">
      <c r="A4" s="2" t="s">
        <v>295</v>
      </c>
      <c r="B4" s="4"/>
      <c r="C4" s="5"/>
      <c r="D4" s="6"/>
      <c r="E4" s="23"/>
      <c r="G4" s="6"/>
    </row>
    <row r="5" spans="1:8">
      <c r="A5" s="3" t="s">
        <v>1804</v>
      </c>
      <c r="B5" s="4"/>
      <c r="C5" s="5"/>
      <c r="D5" s="6"/>
      <c r="E5" s="23"/>
      <c r="G5" s="6"/>
    </row>
    <row r="6" spans="1:8">
      <c r="A6" s="8" t="s">
        <v>2122</v>
      </c>
      <c r="B6" s="4">
        <v>9781292368955</v>
      </c>
      <c r="C6" s="5">
        <v>37.99</v>
      </c>
      <c r="D6" s="6">
        <v>31.99</v>
      </c>
      <c r="E6" s="23">
        <v>28</v>
      </c>
      <c r="G6" s="6"/>
    </row>
    <row r="7" spans="1:8">
      <c r="A7" s="3"/>
      <c r="B7" s="4"/>
      <c r="C7" s="5"/>
      <c r="D7" s="6"/>
      <c r="E7" s="23"/>
      <c r="G7" s="6"/>
    </row>
    <row r="8" spans="1:8">
      <c r="A8" s="3" t="s">
        <v>1805</v>
      </c>
      <c r="B8" s="4"/>
      <c r="C8" s="5"/>
      <c r="D8" s="6"/>
      <c r="E8" s="23"/>
      <c r="G8" s="6"/>
    </row>
    <row r="9" spans="1:8">
      <c r="A9" s="8" t="s">
        <v>2122</v>
      </c>
      <c r="B9" s="4">
        <v>9781292368962</v>
      </c>
      <c r="C9" s="5">
        <v>37.99</v>
      </c>
      <c r="D9" s="6">
        <v>31.99</v>
      </c>
      <c r="E9" s="23">
        <v>28</v>
      </c>
      <c r="G9" s="6"/>
    </row>
    <row r="10" spans="1:8">
      <c r="A10" s="3"/>
      <c r="B10" s="4"/>
      <c r="C10" s="5"/>
      <c r="D10" s="6"/>
      <c r="E10" s="23"/>
      <c r="G10" s="6"/>
    </row>
    <row r="11" spans="1:8">
      <c r="A11" s="3" t="s">
        <v>1806</v>
      </c>
      <c r="B11" s="4"/>
      <c r="C11" s="5"/>
      <c r="D11" s="6"/>
      <c r="E11" s="23"/>
      <c r="G11" s="6"/>
    </row>
    <row r="12" spans="1:8">
      <c r="A12" s="8" t="s">
        <v>2122</v>
      </c>
      <c r="B12" s="4">
        <v>9781292368665</v>
      </c>
      <c r="C12" s="5">
        <v>37.99</v>
      </c>
      <c r="D12" s="6">
        <v>31.99</v>
      </c>
      <c r="E12" s="23">
        <v>28</v>
      </c>
      <c r="G12" s="6"/>
    </row>
    <row r="13" spans="1:8">
      <c r="A13" s="3"/>
      <c r="B13" s="4"/>
      <c r="C13" s="5"/>
      <c r="D13" s="6"/>
      <c r="E13" s="23"/>
      <c r="G13" s="6"/>
    </row>
    <row r="14" spans="1:8">
      <c r="A14" s="3" t="s">
        <v>1807</v>
      </c>
      <c r="B14" s="4"/>
      <c r="C14" s="5"/>
      <c r="D14" s="6"/>
      <c r="E14" s="23"/>
      <c r="G14" s="6"/>
    </row>
    <row r="15" spans="1:8">
      <c r="A15" s="8" t="s">
        <v>2122</v>
      </c>
      <c r="B15" s="4">
        <v>9781292368672</v>
      </c>
      <c r="C15" s="5">
        <v>60.99</v>
      </c>
      <c r="D15" s="6">
        <v>51.99</v>
      </c>
      <c r="E15" s="23">
        <v>45</v>
      </c>
      <c r="G15" s="6"/>
    </row>
    <row r="16" spans="1:8">
      <c r="A16" s="3"/>
      <c r="B16" s="4"/>
      <c r="C16" s="5"/>
      <c r="D16" s="6"/>
      <c r="E16" s="23"/>
      <c r="G16" s="6"/>
    </row>
    <row r="17" spans="1:7">
      <c r="A17" s="3" t="s">
        <v>1808</v>
      </c>
      <c r="B17" s="4"/>
      <c r="C17" s="5"/>
      <c r="D17" s="6"/>
      <c r="E17" s="23"/>
      <c r="G17" s="6"/>
    </row>
    <row r="18" spans="1:7">
      <c r="A18" s="8" t="s">
        <v>2122</v>
      </c>
      <c r="B18" s="4">
        <v>9781292369174</v>
      </c>
      <c r="C18" s="5">
        <v>40.99</v>
      </c>
      <c r="D18" s="6">
        <v>34.99</v>
      </c>
      <c r="E18" s="23">
        <v>30.2</v>
      </c>
      <c r="G18" s="6"/>
    </row>
    <row r="19" spans="1:7">
      <c r="A19" s="3"/>
      <c r="B19" s="4"/>
      <c r="C19" s="5"/>
      <c r="D19" s="6"/>
      <c r="E19" s="23"/>
      <c r="G19" s="6"/>
    </row>
    <row r="20" spans="1:7">
      <c r="A20" s="2" t="s">
        <v>388</v>
      </c>
      <c r="B20" s="4"/>
      <c r="C20" s="5"/>
      <c r="D20" s="6"/>
      <c r="E20" s="23"/>
      <c r="G20" s="6"/>
    </row>
    <row r="21" spans="1:7">
      <c r="A21" s="3" t="s">
        <v>781</v>
      </c>
      <c r="B21" s="4"/>
      <c r="C21" s="5"/>
      <c r="D21" s="6"/>
      <c r="E21" s="23"/>
      <c r="G21" s="6"/>
    </row>
    <row r="22" spans="1:7">
      <c r="A22" s="8" t="s">
        <v>771</v>
      </c>
      <c r="B22" s="4">
        <v>9780435191689</v>
      </c>
      <c r="C22" s="5">
        <v>148.99</v>
      </c>
      <c r="D22" s="6">
        <v>124.99</v>
      </c>
      <c r="E22" s="23">
        <v>110</v>
      </c>
      <c r="G22" s="6"/>
    </row>
    <row r="23" spans="1:7">
      <c r="A23" s="3"/>
      <c r="B23" s="4"/>
      <c r="C23" s="5"/>
      <c r="D23" s="6"/>
      <c r="E23" s="23"/>
      <c r="G23" s="6"/>
    </row>
    <row r="24" spans="1:7">
      <c r="A24" s="3" t="s">
        <v>791</v>
      </c>
      <c r="B24" s="4"/>
      <c r="C24" s="5"/>
      <c r="D24" s="6"/>
      <c r="E24" s="23"/>
      <c r="G24" s="6"/>
    </row>
    <row r="25" spans="1:7">
      <c r="A25" s="8" t="s">
        <v>771</v>
      </c>
      <c r="B25" s="4">
        <v>9781292335773</v>
      </c>
      <c r="C25" s="5">
        <v>357.99</v>
      </c>
      <c r="D25" s="6">
        <v>300.99</v>
      </c>
      <c r="E25" s="23">
        <v>265</v>
      </c>
      <c r="G25" s="6"/>
    </row>
    <row r="26" spans="1:7">
      <c r="A26" s="3"/>
      <c r="B26" s="4"/>
      <c r="C26" s="5"/>
      <c r="D26" s="6"/>
      <c r="E26" s="23"/>
      <c r="G26" s="6"/>
    </row>
    <row r="27" spans="1:7">
      <c r="A27" s="3" t="s">
        <v>796</v>
      </c>
      <c r="B27" s="4"/>
      <c r="C27" s="5"/>
      <c r="D27" s="6"/>
      <c r="E27" s="23"/>
      <c r="G27" s="6"/>
    </row>
    <row r="28" spans="1:7">
      <c r="A28" s="8" t="s">
        <v>771</v>
      </c>
      <c r="B28" s="4">
        <v>9781292335742</v>
      </c>
      <c r="C28" s="5">
        <v>357.99</v>
      </c>
      <c r="D28" s="6">
        <v>300.99</v>
      </c>
      <c r="E28" s="23">
        <v>265</v>
      </c>
      <c r="G28" s="6"/>
    </row>
    <row r="29" spans="1:7">
      <c r="A29" s="3"/>
      <c r="B29" s="4"/>
      <c r="C29" s="5"/>
      <c r="D29" s="6"/>
      <c r="E29" s="23"/>
      <c r="G29" s="6"/>
    </row>
    <row r="30" spans="1:7">
      <c r="A30" s="3" t="s">
        <v>1793</v>
      </c>
      <c r="B30" s="4"/>
      <c r="C30" s="5"/>
      <c r="D30" s="6"/>
      <c r="E30" s="23"/>
      <c r="G30" s="6"/>
    </row>
    <row r="31" spans="1:7">
      <c r="A31" s="8" t="s">
        <v>771</v>
      </c>
      <c r="B31" s="4">
        <v>9781292335766</v>
      </c>
      <c r="C31" s="5">
        <v>357.99</v>
      </c>
      <c r="D31" s="6">
        <v>300.99</v>
      </c>
      <c r="E31" s="23">
        <v>265</v>
      </c>
      <c r="G31" s="6"/>
    </row>
    <row r="32" spans="1:7">
      <c r="A32" s="3"/>
      <c r="B32" s="4"/>
      <c r="C32" s="5"/>
      <c r="D32" s="6"/>
      <c r="E32" s="23"/>
      <c r="G32" s="6"/>
    </row>
    <row r="33" spans="1:7">
      <c r="A33" s="3" t="s">
        <v>770</v>
      </c>
      <c r="B33" s="4"/>
      <c r="C33" s="5"/>
      <c r="D33" s="6"/>
      <c r="E33" s="23"/>
      <c r="G33" s="6"/>
    </row>
    <row r="34" spans="1:7">
      <c r="A34" s="8" t="s">
        <v>771</v>
      </c>
      <c r="B34" s="4">
        <v>9781292335759</v>
      </c>
      <c r="C34" s="5">
        <v>357.99</v>
      </c>
      <c r="D34" s="6">
        <v>300.99</v>
      </c>
      <c r="E34" s="23">
        <v>265</v>
      </c>
      <c r="G34" s="6"/>
    </row>
    <row r="35" spans="1:7">
      <c r="A35" s="3"/>
      <c r="B35" s="4"/>
      <c r="C35" s="5"/>
      <c r="D35" s="6"/>
      <c r="E35" s="23"/>
      <c r="G35" s="6"/>
    </row>
    <row r="36" spans="1:7">
      <c r="A36" s="2" t="s">
        <v>652</v>
      </c>
      <c r="B36" s="4"/>
      <c r="C36" s="5"/>
      <c r="D36" s="6"/>
      <c r="E36" s="23"/>
      <c r="G36" s="6"/>
    </row>
    <row r="37" spans="1:7">
      <c r="A37" s="3" t="s">
        <v>1798</v>
      </c>
      <c r="B37" s="4"/>
      <c r="C37" s="5"/>
      <c r="D37" s="6"/>
      <c r="E37" s="23"/>
      <c r="G37" s="6"/>
    </row>
    <row r="38" spans="1:7">
      <c r="A38" s="8" t="s">
        <v>2122</v>
      </c>
      <c r="B38" s="4">
        <v>9781292394923</v>
      </c>
      <c r="C38" s="5">
        <v>9.99</v>
      </c>
      <c r="D38" s="6">
        <v>7.99</v>
      </c>
      <c r="E38" s="23">
        <v>6.7</v>
      </c>
      <c r="G38" s="6"/>
    </row>
    <row r="39" spans="1:7">
      <c r="A39" s="3"/>
      <c r="B39" s="4"/>
      <c r="C39" s="5"/>
      <c r="D39" s="6"/>
      <c r="E39" s="23"/>
      <c r="G39" s="6"/>
    </row>
    <row r="40" spans="1:7">
      <c r="A40" s="3" t="s">
        <v>1799</v>
      </c>
      <c r="B40" s="4"/>
      <c r="C40" s="5"/>
      <c r="D40" s="6"/>
      <c r="E40" s="23"/>
      <c r="G40" s="6"/>
    </row>
    <row r="41" spans="1:7">
      <c r="A41" s="8" t="s">
        <v>2122</v>
      </c>
      <c r="B41" s="4">
        <v>9781292394909</v>
      </c>
      <c r="C41" s="5">
        <v>9.99</v>
      </c>
      <c r="D41" s="6">
        <v>7.99</v>
      </c>
      <c r="E41" s="23">
        <v>6.7</v>
      </c>
      <c r="G41" s="6"/>
    </row>
    <row r="42" spans="1:7">
      <c r="A42" s="3"/>
      <c r="B42" s="4"/>
      <c r="C42" s="5"/>
      <c r="D42" s="6"/>
      <c r="E42" s="23"/>
      <c r="G42" s="6"/>
    </row>
    <row r="43" spans="1:7">
      <c r="A43" s="3" t="s">
        <v>1800</v>
      </c>
      <c r="B43" s="4"/>
      <c r="C43" s="5"/>
      <c r="D43" s="6"/>
      <c r="E43" s="23"/>
      <c r="G43" s="6"/>
    </row>
    <row r="44" spans="1:7">
      <c r="A44" s="8" t="s">
        <v>2122</v>
      </c>
      <c r="B44" s="4">
        <v>9781292394916</v>
      </c>
      <c r="C44" s="5">
        <v>9.99</v>
      </c>
      <c r="D44" s="6">
        <v>7.99</v>
      </c>
      <c r="E44" s="23">
        <v>6.7</v>
      </c>
      <c r="G44" s="6"/>
    </row>
    <row r="45" spans="1:7">
      <c r="A45" s="3"/>
      <c r="B45" s="4"/>
      <c r="C45" s="5"/>
      <c r="D45" s="6"/>
      <c r="E45" s="23"/>
      <c r="G45" s="6"/>
    </row>
    <row r="46" spans="1:7">
      <c r="A46" s="3" t="s">
        <v>1801</v>
      </c>
      <c r="B46" s="4"/>
      <c r="C46" s="5"/>
      <c r="D46" s="6"/>
      <c r="E46" s="23"/>
      <c r="G46" s="6"/>
    </row>
    <row r="47" spans="1:7">
      <c r="A47" s="8" t="s">
        <v>2122</v>
      </c>
      <c r="B47" s="4">
        <v>9781292394930</v>
      </c>
      <c r="C47" s="5">
        <v>9.99</v>
      </c>
      <c r="D47" s="6">
        <v>7.99</v>
      </c>
      <c r="E47" s="23">
        <v>6.7</v>
      </c>
      <c r="G47" s="6"/>
    </row>
    <row r="48" spans="1:7">
      <c r="A48" s="3"/>
      <c r="B48" s="4"/>
      <c r="C48" s="5"/>
      <c r="D48" s="6"/>
      <c r="E48" s="23"/>
      <c r="G48" s="6"/>
    </row>
    <row r="49" spans="1:7">
      <c r="A49" s="3" t="s">
        <v>1802</v>
      </c>
      <c r="B49" s="4"/>
      <c r="C49" s="5"/>
      <c r="D49" s="6"/>
      <c r="E49" s="23"/>
      <c r="G49" s="6"/>
    </row>
    <row r="50" spans="1:7">
      <c r="A50" s="8" t="s">
        <v>2122</v>
      </c>
      <c r="B50" s="4">
        <v>9781292394954</v>
      </c>
      <c r="C50" s="5">
        <v>10.99</v>
      </c>
      <c r="D50" s="6">
        <v>8.99</v>
      </c>
      <c r="E50" s="23">
        <v>7.8</v>
      </c>
      <c r="G50" s="6"/>
    </row>
    <row r="51" spans="1:7">
      <c r="A51" s="3"/>
      <c r="B51" s="4"/>
      <c r="C51" s="5"/>
      <c r="D51" s="6"/>
      <c r="E51" s="23"/>
      <c r="G51" s="6"/>
    </row>
    <row r="52" spans="1:7">
      <c r="A52" s="3" t="s">
        <v>1803</v>
      </c>
      <c r="B52" s="4"/>
      <c r="C52" s="5"/>
      <c r="D52" s="6"/>
      <c r="E52" s="23"/>
      <c r="G52" s="6"/>
    </row>
    <row r="53" spans="1:7">
      <c r="A53" s="8" t="s">
        <v>2122</v>
      </c>
      <c r="B53" s="4">
        <v>9781292394947</v>
      </c>
      <c r="C53" s="5">
        <v>9.99</v>
      </c>
      <c r="D53" s="6">
        <v>7.99</v>
      </c>
      <c r="E53" s="23">
        <v>6.7</v>
      </c>
      <c r="G53" s="6"/>
    </row>
    <row r="54" spans="1:7">
      <c r="A54" s="3"/>
      <c r="B54" s="4"/>
      <c r="C54" s="5"/>
      <c r="D54" s="6"/>
      <c r="E54" s="23"/>
      <c r="G54" s="6"/>
    </row>
    <row r="55" spans="1:7">
      <c r="A55" s="2" t="s">
        <v>470</v>
      </c>
      <c r="B55" s="4"/>
      <c r="C55" s="5"/>
      <c r="D55" s="6"/>
      <c r="E55" s="23"/>
      <c r="G55" s="6"/>
    </row>
    <row r="56" spans="1:7">
      <c r="A56" s="3" t="s">
        <v>758</v>
      </c>
      <c r="B56" s="4"/>
      <c r="C56" s="5"/>
      <c r="D56" s="6"/>
      <c r="E56" s="23"/>
      <c r="G56" s="6"/>
    </row>
    <row r="57" spans="1:7">
      <c r="A57" s="8" t="s">
        <v>2122</v>
      </c>
      <c r="B57" s="4">
        <v>9781292211527</v>
      </c>
      <c r="C57" s="5">
        <v>6.99</v>
      </c>
      <c r="D57" s="6">
        <v>5.99</v>
      </c>
      <c r="E57" s="23">
        <v>4.8</v>
      </c>
      <c r="G57" s="6"/>
    </row>
    <row r="58" spans="1:7">
      <c r="A58" s="3"/>
      <c r="B58" s="4"/>
      <c r="C58" s="5"/>
      <c r="D58" s="6"/>
      <c r="E58" s="23"/>
      <c r="G58" s="6"/>
    </row>
    <row r="59" spans="1:7">
      <c r="A59" s="3" t="s">
        <v>760</v>
      </c>
      <c r="B59" s="4"/>
      <c r="C59" s="5"/>
      <c r="D59" s="6"/>
      <c r="E59" s="23"/>
      <c r="G59" s="6"/>
    </row>
    <row r="60" spans="1:7">
      <c r="A60" s="8" t="s">
        <v>2122</v>
      </c>
      <c r="B60" s="4">
        <v>9781292211497</v>
      </c>
      <c r="C60" s="5">
        <v>6.99</v>
      </c>
      <c r="D60" s="6">
        <v>5.99</v>
      </c>
      <c r="E60" s="23">
        <v>4.8</v>
      </c>
      <c r="G60" s="6"/>
    </row>
    <row r="61" spans="1:7">
      <c r="A61" s="3"/>
      <c r="B61" s="4"/>
      <c r="C61" s="5"/>
      <c r="D61" s="6"/>
      <c r="E61" s="23"/>
      <c r="G61" s="6"/>
    </row>
    <row r="62" spans="1:7">
      <c r="A62" s="3" t="s">
        <v>822</v>
      </c>
      <c r="B62" s="4"/>
      <c r="C62" s="5"/>
      <c r="D62" s="6"/>
      <c r="E62" s="23"/>
      <c r="G62" s="6"/>
    </row>
    <row r="63" spans="1:7">
      <c r="A63" s="8" t="s">
        <v>469</v>
      </c>
      <c r="B63" s="4">
        <v>9781292284477</v>
      </c>
      <c r="C63" s="5">
        <v>7.99</v>
      </c>
      <c r="D63" s="6">
        <v>6.99</v>
      </c>
      <c r="E63" s="23">
        <v>5.3</v>
      </c>
      <c r="G63" s="6"/>
    </row>
    <row r="64" spans="1:7">
      <c r="A64" s="3"/>
      <c r="B64" s="4"/>
      <c r="C64" s="5"/>
      <c r="D64" s="6"/>
      <c r="E64" s="23"/>
      <c r="G64" s="6"/>
    </row>
    <row r="65" spans="1:7">
      <c r="A65" s="2" t="s">
        <v>289</v>
      </c>
      <c r="B65" s="4"/>
      <c r="C65" s="5"/>
      <c r="D65" s="6"/>
      <c r="E65" s="23"/>
      <c r="G65" s="6"/>
    </row>
    <row r="66" spans="1:7">
      <c r="A66" s="3" t="s">
        <v>761</v>
      </c>
      <c r="B66" s="4"/>
      <c r="C66" s="5"/>
      <c r="D66" s="6"/>
      <c r="E66" s="23"/>
      <c r="G66" s="6"/>
    </row>
    <row r="67" spans="1:7">
      <c r="A67" s="8" t="s">
        <v>657</v>
      </c>
      <c r="B67" s="4">
        <v>9780435189655</v>
      </c>
      <c r="C67" s="5">
        <v>45.99</v>
      </c>
      <c r="D67" s="6">
        <v>38.99</v>
      </c>
      <c r="E67" s="23">
        <v>33.6</v>
      </c>
      <c r="G67" s="6"/>
    </row>
    <row r="68" spans="1:7">
      <c r="A68" s="3"/>
      <c r="B68" s="4"/>
      <c r="C68" s="5"/>
      <c r="D68" s="6"/>
      <c r="E68" s="23"/>
      <c r="G68" s="6"/>
    </row>
    <row r="69" spans="1:7">
      <c r="A69" s="3" t="s">
        <v>763</v>
      </c>
      <c r="B69" s="4"/>
      <c r="C69" s="5"/>
      <c r="D69" s="6"/>
      <c r="E69" s="23"/>
      <c r="G69" s="6"/>
    </row>
    <row r="70" spans="1:7">
      <c r="A70" s="8" t="s">
        <v>657</v>
      </c>
      <c r="B70" s="4">
        <v>9781292306148</v>
      </c>
      <c r="C70" s="5">
        <v>45.99</v>
      </c>
      <c r="D70" s="6">
        <v>38.99</v>
      </c>
      <c r="E70" s="23">
        <v>33.6</v>
      </c>
      <c r="G70" s="6"/>
    </row>
    <row r="71" spans="1:7">
      <c r="A71" s="3"/>
      <c r="B71" s="4"/>
      <c r="C71" s="5"/>
      <c r="D71" s="6"/>
      <c r="E71" s="23"/>
      <c r="G71" s="6"/>
    </row>
    <row r="72" spans="1:7">
      <c r="A72" s="3" t="s">
        <v>1781</v>
      </c>
      <c r="B72" s="4"/>
      <c r="C72" s="5"/>
      <c r="D72" s="6"/>
      <c r="E72" s="23"/>
      <c r="G72" s="6"/>
    </row>
    <row r="73" spans="1:7">
      <c r="A73" s="8" t="s">
        <v>657</v>
      </c>
      <c r="B73" s="4">
        <v>9780435185084</v>
      </c>
      <c r="C73" s="5">
        <v>45.99</v>
      </c>
      <c r="D73" s="6">
        <v>38.99</v>
      </c>
      <c r="E73" s="23">
        <v>33.6</v>
      </c>
      <c r="G73" s="6"/>
    </row>
    <row r="74" spans="1:7">
      <c r="A74" s="3"/>
      <c r="B74" s="4"/>
      <c r="C74" s="5"/>
      <c r="D74" s="6"/>
      <c r="E74" s="23"/>
      <c r="G74" s="6"/>
    </row>
    <row r="75" spans="1:7">
      <c r="A75" s="3" t="s">
        <v>765</v>
      </c>
      <c r="B75" s="4"/>
      <c r="C75" s="5"/>
      <c r="D75" s="6"/>
      <c r="E75" s="23"/>
      <c r="G75" s="6"/>
    </row>
    <row r="76" spans="1:7">
      <c r="A76" s="8" t="s">
        <v>657</v>
      </c>
      <c r="B76" s="4">
        <v>9780435188634</v>
      </c>
      <c r="C76" s="5">
        <v>45.99</v>
      </c>
      <c r="D76" s="6">
        <v>38.99</v>
      </c>
      <c r="E76" s="23">
        <v>33.6</v>
      </c>
      <c r="G76" s="6"/>
    </row>
    <row r="77" spans="1:7">
      <c r="A77" s="3"/>
      <c r="B77" s="4"/>
      <c r="C77" s="5"/>
      <c r="D77" s="6"/>
      <c r="E77" s="23"/>
      <c r="G77" s="6"/>
    </row>
    <row r="78" spans="1:7">
      <c r="A78" s="3" t="s">
        <v>1783</v>
      </c>
      <c r="B78" s="4"/>
      <c r="C78" s="5"/>
      <c r="D78" s="6"/>
      <c r="E78" s="23"/>
    </row>
    <row r="79" spans="1:7">
      <c r="A79" s="8" t="s">
        <v>657</v>
      </c>
      <c r="B79" s="4">
        <v>9780435185169</v>
      </c>
      <c r="C79" s="5">
        <v>45.99</v>
      </c>
      <c r="D79" s="6">
        <v>38.99</v>
      </c>
      <c r="E79" s="23">
        <v>33.6</v>
      </c>
    </row>
    <row r="80" spans="1:7">
      <c r="A80" s="3"/>
      <c r="B80" s="4"/>
      <c r="C80" s="5"/>
      <c r="D80" s="6"/>
      <c r="E80" s="23"/>
    </row>
    <row r="81" spans="1:5">
      <c r="A81" s="3" t="s">
        <v>2223</v>
      </c>
      <c r="B81" s="4"/>
      <c r="C81" s="5"/>
      <c r="D81" s="6"/>
      <c r="E81" s="23"/>
    </row>
    <row r="82" spans="1:5">
      <c r="A82" s="8" t="s">
        <v>657</v>
      </c>
      <c r="B82" s="4">
        <v>9781292309101</v>
      </c>
      <c r="C82" s="5">
        <v>45.99</v>
      </c>
      <c r="D82" s="6">
        <v>38.99</v>
      </c>
      <c r="E82" s="23">
        <v>33.6</v>
      </c>
    </row>
    <row r="83" spans="1:5">
      <c r="A83" s="3"/>
      <c r="B83" s="4"/>
      <c r="C83" s="5"/>
      <c r="D83" s="6"/>
      <c r="E83" s="23"/>
    </row>
    <row r="84" spans="1:5">
      <c r="A84" s="3" t="s">
        <v>773</v>
      </c>
      <c r="B84" s="4"/>
      <c r="C84" s="5"/>
      <c r="D84" s="6"/>
      <c r="E84" s="23"/>
    </row>
    <row r="85" spans="1:5">
      <c r="A85" s="8" t="s">
        <v>657</v>
      </c>
      <c r="B85" s="4">
        <v>9781292310206</v>
      </c>
      <c r="C85" s="5">
        <v>45.99</v>
      </c>
      <c r="D85" s="6">
        <v>38.99</v>
      </c>
      <c r="E85" s="23">
        <v>33.6</v>
      </c>
    </row>
    <row r="86" spans="1:5">
      <c r="A86" s="3"/>
      <c r="B86" s="4"/>
      <c r="C86" s="5"/>
      <c r="D86" s="6"/>
      <c r="E86" s="23"/>
    </row>
    <row r="87" spans="1:5">
      <c r="A87" s="3" t="s">
        <v>776</v>
      </c>
      <c r="B87" s="4"/>
      <c r="C87" s="5"/>
      <c r="D87" s="6"/>
      <c r="E87" s="23"/>
    </row>
    <row r="88" spans="1:5">
      <c r="A88" s="8" t="s">
        <v>657</v>
      </c>
      <c r="B88" s="4">
        <v>9781292310220</v>
      </c>
      <c r="C88" s="5">
        <v>45.99</v>
      </c>
      <c r="D88" s="6">
        <v>38.99</v>
      </c>
      <c r="E88" s="23">
        <v>33.6</v>
      </c>
    </row>
    <row r="89" spans="1:5">
      <c r="A89" s="3"/>
      <c r="B89" s="4"/>
      <c r="C89" s="5"/>
      <c r="D89" s="6"/>
      <c r="E89" s="23"/>
    </row>
    <row r="90" spans="1:5">
      <c r="A90" s="3" t="s">
        <v>779</v>
      </c>
      <c r="B90" s="4"/>
      <c r="C90" s="5"/>
      <c r="D90" s="6"/>
      <c r="E90" s="23"/>
    </row>
    <row r="91" spans="1:5">
      <c r="A91" s="8" t="s">
        <v>657</v>
      </c>
      <c r="B91" s="4">
        <v>9780435188641</v>
      </c>
      <c r="C91" s="5">
        <v>45.99</v>
      </c>
      <c r="D91" s="6">
        <v>38.99</v>
      </c>
      <c r="E91" s="23">
        <v>33.6</v>
      </c>
    </row>
    <row r="92" spans="1:5">
      <c r="A92" s="3"/>
      <c r="B92" s="4"/>
      <c r="C92" s="5"/>
      <c r="D92" s="6"/>
      <c r="E92" s="23"/>
    </row>
    <row r="93" spans="1:5">
      <c r="A93" s="3" t="s">
        <v>785</v>
      </c>
      <c r="B93" s="4"/>
      <c r="C93" s="5"/>
      <c r="D93" s="6"/>
      <c r="E93" s="23"/>
    </row>
    <row r="94" spans="1:5">
      <c r="A94" s="8" t="s">
        <v>657</v>
      </c>
      <c r="B94" s="4">
        <v>9780435188948</v>
      </c>
      <c r="C94" s="5">
        <v>45.99</v>
      </c>
      <c r="D94" s="6">
        <v>38.99</v>
      </c>
      <c r="E94" s="23">
        <v>33.6</v>
      </c>
    </row>
    <row r="95" spans="1:5">
      <c r="A95" s="3"/>
      <c r="B95" s="4"/>
      <c r="C95" s="5"/>
      <c r="D95" s="6"/>
      <c r="E95" s="23"/>
    </row>
    <row r="96" spans="1:5">
      <c r="A96" s="3" t="s">
        <v>792</v>
      </c>
      <c r="B96" s="4"/>
      <c r="C96" s="5"/>
      <c r="D96" s="6"/>
      <c r="E96" s="23"/>
    </row>
    <row r="97" spans="1:5">
      <c r="A97" s="8" t="s">
        <v>657</v>
      </c>
      <c r="B97" s="4">
        <v>9781292306179</v>
      </c>
      <c r="C97" s="5">
        <v>45.99</v>
      </c>
      <c r="D97" s="6">
        <v>38.99</v>
      </c>
      <c r="E97" s="23">
        <v>33.6</v>
      </c>
    </row>
    <row r="98" spans="1:5">
      <c r="A98" s="3"/>
      <c r="B98" s="4"/>
      <c r="C98" s="5"/>
      <c r="D98" s="6"/>
      <c r="E98" s="23"/>
    </row>
    <row r="99" spans="1:5">
      <c r="A99" s="3" t="s">
        <v>1779</v>
      </c>
      <c r="B99" s="4"/>
      <c r="C99" s="5"/>
      <c r="D99" s="6"/>
      <c r="E99" s="23"/>
    </row>
    <row r="100" spans="1:5">
      <c r="A100" s="8" t="s">
        <v>657</v>
      </c>
      <c r="B100" s="4">
        <v>9780435188542</v>
      </c>
      <c r="C100" s="5">
        <v>45.99</v>
      </c>
      <c r="D100" s="6">
        <v>38.99</v>
      </c>
      <c r="E100" s="23">
        <v>33.6</v>
      </c>
    </row>
    <row r="101" spans="1:5">
      <c r="A101" s="3"/>
      <c r="B101" s="4"/>
      <c r="C101" s="5"/>
      <c r="D101" s="6"/>
      <c r="E101" s="23"/>
    </row>
    <row r="102" spans="1:5">
      <c r="A102" s="3" t="s">
        <v>794</v>
      </c>
      <c r="B102" s="4"/>
      <c r="C102" s="5"/>
      <c r="D102" s="6"/>
      <c r="E102" s="23"/>
    </row>
    <row r="103" spans="1:5">
      <c r="A103" s="8" t="s">
        <v>657</v>
      </c>
      <c r="B103" s="4">
        <v>9780435184834</v>
      </c>
      <c r="C103" s="5">
        <v>45.99</v>
      </c>
      <c r="D103" s="6">
        <v>38.99</v>
      </c>
      <c r="E103" s="23">
        <v>33.6</v>
      </c>
    </row>
    <row r="104" spans="1:5">
      <c r="A104" s="3"/>
      <c r="B104" s="4"/>
      <c r="C104" s="5"/>
      <c r="D104" s="6"/>
      <c r="E104" s="23"/>
    </row>
    <row r="105" spans="1:5">
      <c r="A105" s="3" t="s">
        <v>797</v>
      </c>
      <c r="B105" s="4"/>
      <c r="C105" s="5"/>
      <c r="D105" s="6"/>
      <c r="E105" s="23"/>
    </row>
    <row r="106" spans="1:5">
      <c r="A106" s="8" t="s">
        <v>657</v>
      </c>
      <c r="B106" s="4">
        <v>9781292306193</v>
      </c>
      <c r="C106" s="5">
        <v>45.99</v>
      </c>
      <c r="D106" s="6">
        <v>38.99</v>
      </c>
      <c r="E106" s="23">
        <v>33.6</v>
      </c>
    </row>
    <row r="107" spans="1:5">
      <c r="A107" s="3"/>
      <c r="B107" s="4"/>
      <c r="C107" s="5"/>
      <c r="D107" s="6"/>
      <c r="E107" s="23"/>
    </row>
    <row r="108" spans="1:5">
      <c r="A108" s="3" t="s">
        <v>799</v>
      </c>
      <c r="B108" s="4"/>
      <c r="C108" s="5"/>
      <c r="D108" s="6"/>
      <c r="E108" s="23"/>
    </row>
    <row r="109" spans="1:5">
      <c r="A109" s="8" t="s">
        <v>657</v>
      </c>
      <c r="B109" s="4">
        <v>9780435185367</v>
      </c>
      <c r="C109" s="5">
        <v>24.99</v>
      </c>
      <c r="D109" s="6">
        <v>20.99</v>
      </c>
      <c r="E109" s="23">
        <v>18.399999999999999</v>
      </c>
    </row>
    <row r="110" spans="1:5">
      <c r="A110" s="3"/>
      <c r="B110" s="4"/>
      <c r="C110" s="5"/>
      <c r="D110" s="6"/>
      <c r="E110" s="23"/>
    </row>
    <row r="111" spans="1:5">
      <c r="A111" s="3" t="s">
        <v>800</v>
      </c>
      <c r="B111" s="4"/>
      <c r="C111" s="5"/>
      <c r="D111" s="6"/>
      <c r="E111" s="23"/>
    </row>
    <row r="112" spans="1:5">
      <c r="A112" s="8" t="s">
        <v>657</v>
      </c>
      <c r="B112" s="4">
        <v>9780435185442</v>
      </c>
      <c r="C112" s="5">
        <v>24.99</v>
      </c>
      <c r="D112" s="6">
        <v>20.99</v>
      </c>
      <c r="E112" s="23">
        <v>18.399999999999999</v>
      </c>
    </row>
    <row r="113" spans="1:5">
      <c r="A113" s="3"/>
      <c r="B113" s="4"/>
      <c r="C113" s="5"/>
      <c r="D113" s="6"/>
      <c r="E113" s="23"/>
    </row>
    <row r="114" spans="1:5">
      <c r="A114" s="3" t="s">
        <v>801</v>
      </c>
      <c r="B114" s="4"/>
      <c r="C114" s="5"/>
      <c r="D114" s="6"/>
      <c r="E114" s="23"/>
    </row>
    <row r="115" spans="1:5">
      <c r="A115" s="8" t="s">
        <v>657</v>
      </c>
      <c r="B115" s="4">
        <v>9780435185404</v>
      </c>
      <c r="C115" s="5">
        <v>24.99</v>
      </c>
      <c r="D115" s="6">
        <v>20.99</v>
      </c>
      <c r="E115" s="23">
        <v>18.399999999999999</v>
      </c>
    </row>
    <row r="116" spans="1:5">
      <c r="A116" s="3"/>
      <c r="B116" s="4"/>
      <c r="C116" s="5"/>
      <c r="D116" s="6"/>
      <c r="E116" s="23"/>
    </row>
    <row r="117" spans="1:5">
      <c r="A117" s="3" t="s">
        <v>802</v>
      </c>
      <c r="B117" s="4"/>
      <c r="C117" s="5"/>
      <c r="D117" s="6"/>
      <c r="E117" s="23"/>
    </row>
    <row r="118" spans="1:5">
      <c r="A118" s="8" t="s">
        <v>657</v>
      </c>
      <c r="B118" s="4">
        <v>9780435185374</v>
      </c>
      <c r="C118" s="5">
        <v>24.99</v>
      </c>
      <c r="D118" s="6">
        <v>20.99</v>
      </c>
      <c r="E118" s="23">
        <v>18.399999999999999</v>
      </c>
    </row>
    <row r="119" spans="1:5">
      <c r="A119" s="3"/>
      <c r="B119" s="4"/>
      <c r="C119" s="5"/>
      <c r="D119" s="6"/>
      <c r="E119" s="23"/>
    </row>
    <row r="120" spans="1:5">
      <c r="A120" s="3" t="s">
        <v>803</v>
      </c>
      <c r="B120" s="4"/>
      <c r="C120" s="5"/>
      <c r="D120" s="6"/>
      <c r="E120" s="23"/>
    </row>
    <row r="121" spans="1:5">
      <c r="A121" s="8" t="s">
        <v>657</v>
      </c>
      <c r="B121" s="4">
        <v>9780435185381</v>
      </c>
      <c r="C121" s="5">
        <v>24.99</v>
      </c>
      <c r="D121" s="6">
        <v>20.99</v>
      </c>
      <c r="E121" s="23">
        <v>18.399999999999999</v>
      </c>
    </row>
    <row r="122" spans="1:5">
      <c r="A122" s="3"/>
      <c r="B122" s="4"/>
      <c r="C122" s="5"/>
      <c r="D122" s="6"/>
      <c r="E122" s="23"/>
    </row>
    <row r="123" spans="1:5">
      <c r="A123" s="3" t="s">
        <v>804</v>
      </c>
      <c r="B123" s="4"/>
      <c r="C123" s="5"/>
      <c r="D123" s="6"/>
      <c r="E123" s="23"/>
    </row>
    <row r="124" spans="1:5">
      <c r="A124" s="8" t="s">
        <v>657</v>
      </c>
      <c r="B124" s="4">
        <v>9780435185466</v>
      </c>
      <c r="C124" s="5">
        <v>24.99</v>
      </c>
      <c r="D124" s="6">
        <v>20.99</v>
      </c>
      <c r="E124" s="23">
        <v>18.399999999999999</v>
      </c>
    </row>
    <row r="125" spans="1:5">
      <c r="A125" s="3"/>
      <c r="B125" s="4"/>
      <c r="C125" s="5"/>
      <c r="D125" s="6"/>
      <c r="E125" s="23"/>
    </row>
    <row r="126" spans="1:5">
      <c r="A126" s="3" t="s">
        <v>805</v>
      </c>
      <c r="B126" s="4"/>
      <c r="C126" s="5"/>
      <c r="D126" s="6"/>
      <c r="E126" s="23"/>
    </row>
    <row r="127" spans="1:5">
      <c r="A127" s="8" t="s">
        <v>657</v>
      </c>
      <c r="B127" s="4">
        <v>9780435185398</v>
      </c>
      <c r="C127" s="5">
        <v>24.99</v>
      </c>
      <c r="D127" s="6">
        <v>20.99</v>
      </c>
      <c r="E127" s="23">
        <v>18.399999999999999</v>
      </c>
    </row>
    <row r="128" spans="1:5">
      <c r="A128" s="3"/>
      <c r="B128" s="4"/>
      <c r="C128" s="5"/>
      <c r="D128" s="6"/>
      <c r="E128" s="23"/>
    </row>
    <row r="129" spans="1:5">
      <c r="A129" s="3" t="s">
        <v>806</v>
      </c>
      <c r="B129" s="4"/>
      <c r="C129" s="5"/>
      <c r="D129" s="6"/>
      <c r="E129" s="23"/>
    </row>
    <row r="130" spans="1:5">
      <c r="A130" s="8" t="s">
        <v>657</v>
      </c>
      <c r="B130" s="4">
        <v>9780435185428</v>
      </c>
      <c r="C130" s="5">
        <v>24.99</v>
      </c>
      <c r="D130" s="6">
        <v>20.99</v>
      </c>
      <c r="E130" s="23">
        <v>18.399999999999999</v>
      </c>
    </row>
    <row r="131" spans="1:5">
      <c r="A131" s="3"/>
      <c r="B131" s="4"/>
      <c r="C131" s="5"/>
      <c r="D131" s="6"/>
      <c r="E131" s="23"/>
    </row>
    <row r="132" spans="1:5">
      <c r="A132" s="3" t="s">
        <v>807</v>
      </c>
      <c r="B132" s="4"/>
      <c r="C132" s="5"/>
      <c r="D132" s="6"/>
      <c r="E132" s="23"/>
    </row>
    <row r="133" spans="1:5">
      <c r="A133" s="8" t="s">
        <v>657</v>
      </c>
      <c r="B133" s="4">
        <v>9780435185435</v>
      </c>
      <c r="C133" s="5">
        <v>24.99</v>
      </c>
      <c r="D133" s="6">
        <v>20.99</v>
      </c>
      <c r="E133" s="23">
        <v>18.399999999999999</v>
      </c>
    </row>
    <row r="134" spans="1:5">
      <c r="A134" s="3"/>
      <c r="B134" s="4"/>
      <c r="C134" s="5"/>
      <c r="D134" s="6"/>
      <c r="E134" s="23"/>
    </row>
    <row r="135" spans="1:5">
      <c r="A135" s="3" t="s">
        <v>808</v>
      </c>
      <c r="B135" s="4"/>
      <c r="C135" s="5"/>
      <c r="D135" s="6"/>
      <c r="E135" s="23"/>
    </row>
    <row r="136" spans="1:5">
      <c r="A136" s="8" t="s">
        <v>657</v>
      </c>
      <c r="B136" s="4">
        <v>9780435185459</v>
      </c>
      <c r="C136" s="5">
        <v>24.99</v>
      </c>
      <c r="D136" s="6">
        <v>20.99</v>
      </c>
      <c r="E136" s="23">
        <v>18.399999999999999</v>
      </c>
    </row>
    <row r="137" spans="1:5">
      <c r="A137" s="3"/>
      <c r="B137" s="4"/>
      <c r="C137" s="5"/>
      <c r="D137" s="6"/>
      <c r="E137" s="23"/>
    </row>
    <row r="138" spans="1:5">
      <c r="A138" s="3" t="s">
        <v>1782</v>
      </c>
      <c r="B138" s="4"/>
      <c r="C138" s="5"/>
      <c r="D138" s="6"/>
      <c r="E138" s="23"/>
    </row>
    <row r="139" spans="1:5">
      <c r="A139" s="8" t="s">
        <v>657</v>
      </c>
      <c r="B139" s="4">
        <v>9780435184988</v>
      </c>
      <c r="C139" s="5">
        <v>45.99</v>
      </c>
      <c r="D139" s="6">
        <v>38.99</v>
      </c>
      <c r="E139" s="23">
        <v>33.6</v>
      </c>
    </row>
    <row r="140" spans="1:5">
      <c r="A140" s="3"/>
      <c r="B140" s="4"/>
      <c r="C140" s="5"/>
      <c r="D140" s="6"/>
      <c r="E140" s="23"/>
    </row>
    <row r="141" spans="1:5">
      <c r="A141" s="3" t="s">
        <v>819</v>
      </c>
      <c r="B141" s="4"/>
      <c r="C141" s="5"/>
      <c r="D141" s="6"/>
      <c r="E141" s="23"/>
    </row>
    <row r="142" spans="1:5">
      <c r="A142" s="8" t="s">
        <v>657</v>
      </c>
      <c r="B142" s="4">
        <v>9780435188931</v>
      </c>
      <c r="C142" s="5">
        <v>45.99</v>
      </c>
      <c r="D142" s="6">
        <v>38.99</v>
      </c>
      <c r="E142" s="23">
        <v>33.6</v>
      </c>
    </row>
    <row r="143" spans="1:5">
      <c r="A143" s="3"/>
      <c r="B143" s="4"/>
      <c r="C143" s="5"/>
      <c r="D143" s="6"/>
      <c r="E143" s="23"/>
    </row>
    <row r="144" spans="1:5">
      <c r="A144" s="3" t="s">
        <v>824</v>
      </c>
      <c r="B144" s="4"/>
      <c r="C144" s="5"/>
      <c r="D144" s="6"/>
      <c r="E144" s="23"/>
    </row>
    <row r="145" spans="1:5">
      <c r="A145" s="8" t="s">
        <v>657</v>
      </c>
      <c r="B145" s="4">
        <v>9780435181444</v>
      </c>
      <c r="C145" s="5">
        <v>45.99</v>
      </c>
      <c r="D145" s="6">
        <v>38.99</v>
      </c>
      <c r="E145" s="23">
        <v>33.6</v>
      </c>
    </row>
    <row r="146" spans="1:5">
      <c r="A146" s="3"/>
      <c r="B146" s="4"/>
      <c r="C146" s="5"/>
      <c r="D146" s="6"/>
      <c r="E146" s="23"/>
    </row>
    <row r="147" spans="1:5">
      <c r="A147" s="3" t="s">
        <v>825</v>
      </c>
      <c r="B147" s="4"/>
      <c r="C147" s="5"/>
      <c r="D147" s="6"/>
      <c r="E147" s="23"/>
    </row>
    <row r="148" spans="1:5">
      <c r="A148" s="8" t="s">
        <v>657</v>
      </c>
      <c r="B148" s="4">
        <v>9780435183059</v>
      </c>
      <c r="C148" s="5">
        <v>45.99</v>
      </c>
      <c r="D148" s="6">
        <v>38.99</v>
      </c>
      <c r="E148" s="23">
        <v>33.6</v>
      </c>
    </row>
    <row r="149" spans="1:5">
      <c r="A149" s="3"/>
      <c r="B149" s="4"/>
      <c r="C149" s="5"/>
      <c r="D149" s="6"/>
      <c r="E149" s="23"/>
    </row>
    <row r="150" spans="1:5">
      <c r="A150" s="3" t="s">
        <v>1784</v>
      </c>
      <c r="B150" s="4"/>
      <c r="C150" s="5"/>
      <c r="D150" s="6"/>
      <c r="E150" s="23"/>
    </row>
    <row r="151" spans="1:5">
      <c r="A151" s="8" t="s">
        <v>657</v>
      </c>
      <c r="B151" s="4">
        <v>9780435185275</v>
      </c>
      <c r="C151" s="5">
        <v>45.99</v>
      </c>
      <c r="D151" s="6">
        <v>38.99</v>
      </c>
      <c r="E151" s="23">
        <v>33.6</v>
      </c>
    </row>
    <row r="152" spans="1:5">
      <c r="A152" s="3"/>
      <c r="B152" s="4"/>
      <c r="C152" s="5"/>
      <c r="D152" s="6"/>
      <c r="E152" s="23"/>
    </row>
    <row r="153" spans="1:5">
      <c r="A153" s="3" t="s">
        <v>1794</v>
      </c>
      <c r="B153" s="4"/>
      <c r="C153" s="5"/>
      <c r="D153" s="6"/>
      <c r="E153" s="23"/>
    </row>
    <row r="154" spans="1:5">
      <c r="A154" s="8" t="s">
        <v>657</v>
      </c>
      <c r="B154" s="4">
        <v>9781292306223</v>
      </c>
      <c r="C154" s="5">
        <v>45.99</v>
      </c>
      <c r="D154" s="6">
        <v>38.99</v>
      </c>
      <c r="E154" s="23">
        <v>33.6</v>
      </c>
    </row>
    <row r="155" spans="1:5">
      <c r="A155" s="3"/>
      <c r="B155" s="4"/>
      <c r="C155" s="5"/>
      <c r="D155" s="6"/>
      <c r="E155" s="23"/>
    </row>
    <row r="156" spans="1:5">
      <c r="A156" s="3" t="s">
        <v>782</v>
      </c>
      <c r="B156" s="4"/>
      <c r="C156" s="5"/>
      <c r="D156" s="6"/>
      <c r="E156" s="23"/>
    </row>
    <row r="157" spans="1:5">
      <c r="A157" s="8" t="s">
        <v>657</v>
      </c>
      <c r="B157" s="4">
        <v>9780435182564</v>
      </c>
      <c r="C157" s="5">
        <v>45.99</v>
      </c>
      <c r="D157" s="6">
        <v>38.99</v>
      </c>
      <c r="E157" s="23">
        <v>33.6</v>
      </c>
    </row>
    <row r="158" spans="1:5">
      <c r="A158" s="3"/>
      <c r="B158" s="4"/>
      <c r="C158" s="5"/>
      <c r="D158" s="6"/>
      <c r="E158" s="23"/>
    </row>
    <row r="159" spans="1:5">
      <c r="A159" s="3" t="s">
        <v>783</v>
      </c>
      <c r="B159" s="4"/>
      <c r="C159" s="5"/>
      <c r="D159" s="6"/>
      <c r="E159" s="23"/>
    </row>
    <row r="160" spans="1:5">
      <c r="A160" s="8" t="s">
        <v>657</v>
      </c>
      <c r="B160" s="4">
        <v>9780435182571</v>
      </c>
      <c r="C160" s="5">
        <v>45.99</v>
      </c>
      <c r="D160" s="6">
        <v>38.99</v>
      </c>
      <c r="E160" s="23">
        <v>33.6</v>
      </c>
    </row>
    <row r="161" spans="1:5">
      <c r="A161" s="3"/>
      <c r="B161" s="4"/>
      <c r="C161" s="5"/>
      <c r="D161" s="6"/>
      <c r="E161" s="23"/>
    </row>
    <row r="162" spans="1:5">
      <c r="A162" s="3" t="s">
        <v>784</v>
      </c>
      <c r="B162" s="4"/>
      <c r="C162" s="5"/>
      <c r="D162" s="6"/>
      <c r="E162" s="23"/>
    </row>
    <row r="163" spans="1:5">
      <c r="A163" s="8" t="s">
        <v>657</v>
      </c>
      <c r="B163" s="4">
        <v>9780435182588</v>
      </c>
      <c r="C163" s="5">
        <v>45.99</v>
      </c>
      <c r="D163" s="6">
        <v>38.99</v>
      </c>
      <c r="E163" s="23">
        <v>33.6</v>
      </c>
    </row>
    <row r="164" spans="1:5">
      <c r="A164" s="3"/>
      <c r="B164" s="4"/>
      <c r="C164" s="5"/>
      <c r="D164" s="6"/>
      <c r="E164" s="23"/>
    </row>
    <row r="165" spans="1:5">
      <c r="A165" s="3" t="s">
        <v>1785</v>
      </c>
      <c r="B165" s="4"/>
      <c r="C165" s="5"/>
      <c r="D165" s="6"/>
      <c r="E165" s="23"/>
    </row>
    <row r="166" spans="1:5">
      <c r="A166" s="8" t="s">
        <v>657</v>
      </c>
      <c r="B166" s="4">
        <v>9780435185282</v>
      </c>
      <c r="C166" s="5">
        <v>74.989999999999995</v>
      </c>
      <c r="D166" s="6">
        <v>62.99</v>
      </c>
      <c r="E166" s="23">
        <v>55</v>
      </c>
    </row>
    <row r="167" spans="1:5">
      <c r="A167" s="3"/>
      <c r="B167" s="4"/>
      <c r="C167" s="5"/>
      <c r="D167" s="6"/>
      <c r="E167" s="23"/>
    </row>
    <row r="168" spans="1:5">
      <c r="A168" s="3" t="s">
        <v>1786</v>
      </c>
      <c r="B168" s="4"/>
      <c r="C168" s="5"/>
      <c r="D168" s="6"/>
      <c r="E168" s="23"/>
    </row>
    <row r="169" spans="1:5">
      <c r="A169" s="8" t="s">
        <v>657</v>
      </c>
      <c r="B169" s="4">
        <v>9781292306216</v>
      </c>
      <c r="C169" s="5">
        <v>45.99</v>
      </c>
      <c r="D169" s="6">
        <v>38.99</v>
      </c>
      <c r="E169" s="23">
        <v>33.6</v>
      </c>
    </row>
    <row r="170" spans="1:5">
      <c r="A170" s="3"/>
      <c r="B170" s="4"/>
      <c r="C170" s="5"/>
      <c r="D170" s="6"/>
      <c r="E170" s="23"/>
    </row>
    <row r="171" spans="1:5">
      <c r="A171" s="3" t="s">
        <v>1796</v>
      </c>
      <c r="B171" s="4"/>
      <c r="C171" s="5"/>
      <c r="D171" s="6"/>
      <c r="E171" s="23"/>
    </row>
    <row r="172" spans="1:5">
      <c r="A172" s="8" t="s">
        <v>657</v>
      </c>
      <c r="B172" s="4">
        <v>9781292365121</v>
      </c>
      <c r="C172" s="5">
        <v>45.99</v>
      </c>
      <c r="D172" s="6">
        <v>38.99</v>
      </c>
      <c r="E172" s="23">
        <v>33.6</v>
      </c>
    </row>
    <row r="173" spans="1:5">
      <c r="A173" s="3"/>
      <c r="B173" s="4"/>
      <c r="C173" s="5"/>
      <c r="D173" s="6"/>
      <c r="E173" s="23"/>
    </row>
    <row r="174" spans="1:5">
      <c r="A174" s="3" t="s">
        <v>2224</v>
      </c>
      <c r="B174" s="4"/>
      <c r="C174" s="5"/>
      <c r="D174" s="6"/>
      <c r="E174" s="23"/>
    </row>
    <row r="175" spans="1:5">
      <c r="A175" s="8" t="s">
        <v>657</v>
      </c>
      <c r="B175" s="4">
        <v>9780435044107</v>
      </c>
      <c r="C175" s="5">
        <v>45.99</v>
      </c>
      <c r="D175" s="6">
        <v>38.99</v>
      </c>
      <c r="E175" s="23">
        <v>33.6</v>
      </c>
    </row>
    <row r="176" spans="1:5">
      <c r="A176" s="3"/>
      <c r="B176" s="4"/>
      <c r="C176" s="5"/>
      <c r="D176" s="6"/>
      <c r="E176" s="23"/>
    </row>
    <row r="177" spans="1:5">
      <c r="A177" s="2" t="s">
        <v>436</v>
      </c>
      <c r="B177" s="4"/>
      <c r="C177" s="5"/>
      <c r="D177" s="6"/>
      <c r="E177" s="23"/>
    </row>
    <row r="178" spans="1:5">
      <c r="A178" s="3" t="s">
        <v>762</v>
      </c>
      <c r="B178" s="4"/>
      <c r="C178" s="5"/>
      <c r="D178" s="6"/>
      <c r="E178" s="23"/>
    </row>
    <row r="179" spans="1:5">
      <c r="A179" s="8" t="s">
        <v>680</v>
      </c>
      <c r="B179" s="4">
        <v>9780435191207</v>
      </c>
      <c r="C179" s="5">
        <v>155.99</v>
      </c>
      <c r="D179" s="6">
        <v>130.99</v>
      </c>
      <c r="E179" s="23">
        <v>115</v>
      </c>
    </row>
    <row r="180" spans="1:5">
      <c r="A180" s="3"/>
      <c r="B180" s="4"/>
      <c r="C180" s="5"/>
      <c r="D180" s="6"/>
      <c r="E180" s="23"/>
    </row>
    <row r="181" spans="1:5">
      <c r="A181" s="3" t="s">
        <v>764</v>
      </c>
      <c r="B181" s="4"/>
      <c r="C181" s="5"/>
      <c r="D181" s="6"/>
      <c r="E181" s="23"/>
    </row>
    <row r="182" spans="1:5">
      <c r="A182" s="8" t="s">
        <v>680</v>
      </c>
      <c r="B182" s="4">
        <v>9781292306155</v>
      </c>
      <c r="C182" s="5">
        <v>156.99</v>
      </c>
      <c r="D182" s="6">
        <v>131.99</v>
      </c>
      <c r="E182" s="23">
        <v>116</v>
      </c>
    </row>
    <row r="183" spans="1:5">
      <c r="A183" s="3"/>
      <c r="B183" s="4"/>
      <c r="C183" s="5"/>
      <c r="D183" s="6"/>
      <c r="E183" s="23"/>
    </row>
    <row r="184" spans="1:5">
      <c r="A184" s="3" t="s">
        <v>1787</v>
      </c>
      <c r="B184" s="4"/>
      <c r="C184" s="5"/>
      <c r="D184" s="6"/>
      <c r="E184" s="23"/>
    </row>
    <row r="185" spans="1:5">
      <c r="A185" s="8" t="s">
        <v>680</v>
      </c>
      <c r="B185" s="4">
        <v>9780435185053</v>
      </c>
      <c r="C185" s="5">
        <v>155.99</v>
      </c>
      <c r="D185" s="6">
        <v>130.99</v>
      </c>
      <c r="E185" s="23">
        <v>115</v>
      </c>
    </row>
    <row r="186" spans="1:5">
      <c r="A186" s="3"/>
      <c r="B186" s="4"/>
      <c r="C186" s="5"/>
      <c r="D186" s="6"/>
      <c r="E186" s="23"/>
    </row>
    <row r="187" spans="1:5">
      <c r="A187" s="3" t="s">
        <v>766</v>
      </c>
      <c r="B187" s="4"/>
      <c r="C187" s="5"/>
      <c r="D187" s="6"/>
      <c r="E187" s="23"/>
    </row>
    <row r="188" spans="1:5">
      <c r="A188" s="8" t="s">
        <v>680</v>
      </c>
      <c r="B188" s="4">
        <v>9780435191351</v>
      </c>
      <c r="C188" s="5">
        <v>155.99</v>
      </c>
      <c r="D188" s="6">
        <v>130.99</v>
      </c>
      <c r="E188" s="23">
        <v>115</v>
      </c>
    </row>
    <row r="189" spans="1:5">
      <c r="A189" s="3"/>
      <c r="B189" s="4"/>
      <c r="C189" s="5"/>
      <c r="D189" s="6"/>
      <c r="E189" s="23"/>
    </row>
    <row r="190" spans="1:5">
      <c r="A190" s="3" t="s">
        <v>1789</v>
      </c>
      <c r="B190" s="4"/>
      <c r="C190" s="5"/>
      <c r="D190" s="6"/>
      <c r="E190" s="23"/>
    </row>
    <row r="191" spans="1:5">
      <c r="A191" s="8" t="s">
        <v>680</v>
      </c>
      <c r="B191" s="4">
        <v>9780435185121</v>
      </c>
      <c r="C191" s="5">
        <v>155.99</v>
      </c>
      <c r="D191" s="6">
        <v>130.99</v>
      </c>
      <c r="E191" s="23">
        <v>115</v>
      </c>
    </row>
    <row r="192" spans="1:5">
      <c r="A192" s="3"/>
      <c r="B192" s="4"/>
      <c r="C192" s="5"/>
      <c r="D192" s="6"/>
      <c r="E192" s="23"/>
    </row>
    <row r="193" spans="1:5">
      <c r="A193" s="3" t="s">
        <v>769</v>
      </c>
      <c r="B193" s="4"/>
      <c r="C193" s="5"/>
      <c r="D193" s="6"/>
      <c r="E193" s="23"/>
    </row>
    <row r="194" spans="1:5">
      <c r="A194" s="8" t="s">
        <v>680</v>
      </c>
      <c r="B194" s="4">
        <v>9781292309118</v>
      </c>
      <c r="C194" s="5">
        <v>155.99</v>
      </c>
      <c r="D194" s="6">
        <v>130.99</v>
      </c>
      <c r="E194" s="23">
        <v>115</v>
      </c>
    </row>
    <row r="195" spans="1:5">
      <c r="A195" s="3"/>
      <c r="B195" s="4"/>
      <c r="C195" s="5"/>
      <c r="D195" s="6"/>
      <c r="E195" s="23"/>
    </row>
    <row r="196" spans="1:5">
      <c r="A196" s="3" t="s">
        <v>775</v>
      </c>
      <c r="B196" s="4"/>
      <c r="C196" s="5"/>
      <c r="D196" s="6"/>
      <c r="E196" s="23"/>
    </row>
    <row r="197" spans="1:5">
      <c r="A197" s="8" t="s">
        <v>680</v>
      </c>
      <c r="B197" s="4">
        <v>9781292310213</v>
      </c>
      <c r="C197" s="5">
        <v>155.99</v>
      </c>
      <c r="D197" s="6">
        <v>130.99</v>
      </c>
      <c r="E197" s="23">
        <v>115</v>
      </c>
    </row>
    <row r="198" spans="1:5">
      <c r="A198" s="3"/>
      <c r="B198" s="4"/>
      <c r="C198" s="5"/>
      <c r="D198" s="6"/>
      <c r="E198" s="23"/>
    </row>
    <row r="199" spans="1:5">
      <c r="A199" s="3" t="s">
        <v>778</v>
      </c>
      <c r="B199" s="4"/>
      <c r="C199" s="5"/>
      <c r="D199" s="6"/>
      <c r="E199" s="23"/>
    </row>
    <row r="200" spans="1:5">
      <c r="A200" s="8" t="s">
        <v>680</v>
      </c>
      <c r="B200" s="4">
        <v>9781292306162</v>
      </c>
      <c r="C200" s="5">
        <v>155.99</v>
      </c>
      <c r="D200" s="6">
        <v>130.99</v>
      </c>
      <c r="E200" s="23">
        <v>115</v>
      </c>
    </row>
    <row r="201" spans="1:5">
      <c r="A201" s="3"/>
      <c r="B201" s="4"/>
      <c r="C201" s="5"/>
      <c r="D201" s="6"/>
      <c r="E201" s="23"/>
    </row>
    <row r="202" spans="1:5">
      <c r="A202" s="3" t="s">
        <v>780</v>
      </c>
      <c r="B202" s="4"/>
      <c r="C202" s="5"/>
      <c r="D202" s="6"/>
      <c r="E202" s="23"/>
    </row>
    <row r="203" spans="1:5">
      <c r="A203" s="8" t="s">
        <v>680</v>
      </c>
      <c r="B203" s="4">
        <v>9780435191344</v>
      </c>
      <c r="C203" s="5">
        <v>155.99</v>
      </c>
      <c r="D203" s="6">
        <v>130.99</v>
      </c>
      <c r="E203" s="23">
        <v>115</v>
      </c>
    </row>
    <row r="204" spans="1:5">
      <c r="A204" s="3"/>
      <c r="B204" s="4"/>
      <c r="C204" s="5"/>
      <c r="D204" s="6"/>
      <c r="E204" s="23"/>
    </row>
    <row r="205" spans="1:5">
      <c r="A205" s="3" t="s">
        <v>786</v>
      </c>
      <c r="B205" s="4"/>
      <c r="C205" s="5"/>
      <c r="D205" s="6"/>
      <c r="E205" s="23"/>
    </row>
    <row r="206" spans="1:5">
      <c r="A206" s="8" t="s">
        <v>787</v>
      </c>
      <c r="B206" s="4">
        <v>9780435188955</v>
      </c>
      <c r="C206" s="5">
        <v>78.989999999999995</v>
      </c>
      <c r="D206" s="6">
        <v>65.989999999999995</v>
      </c>
      <c r="E206" s="23">
        <v>58</v>
      </c>
    </row>
    <row r="207" spans="1:5">
      <c r="A207" s="3"/>
      <c r="B207" s="4"/>
      <c r="C207" s="5"/>
      <c r="D207" s="6"/>
      <c r="E207" s="23"/>
    </row>
    <row r="208" spans="1:5">
      <c r="A208" s="3" t="s">
        <v>793</v>
      </c>
      <c r="B208" s="4"/>
      <c r="C208" s="5"/>
      <c r="D208" s="6"/>
      <c r="E208" s="23"/>
    </row>
    <row r="209" spans="1:5">
      <c r="A209" s="8" t="s">
        <v>680</v>
      </c>
      <c r="B209" s="4">
        <v>9781292306186</v>
      </c>
      <c r="C209" s="5">
        <v>155.99</v>
      </c>
      <c r="D209" s="6">
        <v>130.99</v>
      </c>
      <c r="E209" s="23">
        <v>115</v>
      </c>
    </row>
    <row r="210" spans="1:5">
      <c r="A210" s="3"/>
      <c r="B210" s="4"/>
      <c r="C210" s="5"/>
      <c r="D210" s="6"/>
      <c r="E210" s="23"/>
    </row>
    <row r="211" spans="1:5">
      <c r="A211" s="3" t="s">
        <v>795</v>
      </c>
      <c r="B211" s="4"/>
      <c r="C211" s="5"/>
      <c r="D211" s="6"/>
      <c r="E211" s="23"/>
    </row>
    <row r="212" spans="1:5">
      <c r="A212" s="8" t="s">
        <v>680</v>
      </c>
      <c r="B212" s="4">
        <v>9780435191221</v>
      </c>
      <c r="C212" s="5">
        <v>155.99</v>
      </c>
      <c r="D212" s="6">
        <v>130.99</v>
      </c>
      <c r="E212" s="23">
        <v>115</v>
      </c>
    </row>
    <row r="213" spans="1:5">
      <c r="A213" s="3"/>
      <c r="B213" s="4"/>
      <c r="C213" s="5"/>
      <c r="D213" s="6"/>
      <c r="E213" s="23"/>
    </row>
    <row r="214" spans="1:5">
      <c r="A214" s="3" t="s">
        <v>798</v>
      </c>
      <c r="B214" s="4"/>
      <c r="C214" s="5"/>
      <c r="D214" s="6"/>
      <c r="E214" s="23"/>
    </row>
    <row r="215" spans="1:5">
      <c r="A215" s="8" t="s">
        <v>680</v>
      </c>
      <c r="B215" s="4">
        <v>9781292306209</v>
      </c>
      <c r="C215" s="5">
        <v>155.99</v>
      </c>
      <c r="D215" s="6">
        <v>130.99</v>
      </c>
      <c r="E215" s="23">
        <v>115</v>
      </c>
    </row>
    <row r="216" spans="1:5">
      <c r="A216" s="3"/>
      <c r="B216" s="4"/>
      <c r="C216" s="5"/>
      <c r="D216" s="6"/>
      <c r="E216" s="23"/>
    </row>
    <row r="217" spans="1:5">
      <c r="A217" s="3" t="s">
        <v>809</v>
      </c>
      <c r="B217" s="4"/>
      <c r="C217" s="5"/>
      <c r="D217" s="6"/>
      <c r="E217" s="23"/>
    </row>
    <row r="218" spans="1:5">
      <c r="A218" s="8" t="s">
        <v>680</v>
      </c>
      <c r="B218" s="4">
        <v>9780435191245</v>
      </c>
      <c r="C218" s="5">
        <v>156.99</v>
      </c>
      <c r="D218" s="6">
        <v>131.99</v>
      </c>
      <c r="E218" s="23">
        <v>116</v>
      </c>
    </row>
    <row r="219" spans="1:5">
      <c r="A219" s="3"/>
      <c r="B219" s="4"/>
      <c r="C219" s="5"/>
      <c r="D219" s="6"/>
      <c r="E219" s="23"/>
    </row>
    <row r="220" spans="1:5">
      <c r="A220" s="3" t="s">
        <v>810</v>
      </c>
      <c r="B220" s="4"/>
      <c r="C220" s="5"/>
      <c r="D220" s="6"/>
      <c r="E220" s="23"/>
    </row>
    <row r="221" spans="1:5">
      <c r="A221" s="8" t="s">
        <v>680</v>
      </c>
      <c r="B221" s="4">
        <v>9780435191313</v>
      </c>
      <c r="C221" s="5">
        <v>156.99</v>
      </c>
      <c r="D221" s="6">
        <v>131.99</v>
      </c>
      <c r="E221" s="23">
        <v>116</v>
      </c>
    </row>
    <row r="222" spans="1:5">
      <c r="A222" s="3"/>
      <c r="B222" s="4"/>
      <c r="C222" s="5"/>
      <c r="D222" s="6"/>
      <c r="E222" s="23"/>
    </row>
    <row r="223" spans="1:5">
      <c r="A223" s="3" t="s">
        <v>811</v>
      </c>
      <c r="B223" s="4"/>
      <c r="C223" s="5"/>
      <c r="D223" s="6"/>
      <c r="E223" s="23"/>
    </row>
    <row r="224" spans="1:5">
      <c r="A224" s="8" t="s">
        <v>680</v>
      </c>
      <c r="B224" s="4">
        <v>9780435191276</v>
      </c>
      <c r="C224" s="5">
        <v>156.99</v>
      </c>
      <c r="D224" s="6">
        <v>131.99</v>
      </c>
      <c r="E224" s="23">
        <v>116</v>
      </c>
    </row>
    <row r="225" spans="1:5">
      <c r="A225" s="3"/>
      <c r="B225" s="4"/>
      <c r="C225" s="5"/>
      <c r="D225" s="6"/>
      <c r="E225" s="23"/>
    </row>
    <row r="226" spans="1:5">
      <c r="A226" s="3" t="s">
        <v>812</v>
      </c>
      <c r="B226" s="4"/>
      <c r="C226" s="5"/>
      <c r="D226" s="6"/>
      <c r="E226" s="23"/>
    </row>
    <row r="227" spans="1:5">
      <c r="A227" s="8" t="s">
        <v>680</v>
      </c>
      <c r="B227" s="4">
        <v>9780435191238</v>
      </c>
      <c r="C227" s="5">
        <v>156.99</v>
      </c>
      <c r="D227" s="6">
        <v>131.99</v>
      </c>
      <c r="E227" s="23">
        <v>116</v>
      </c>
    </row>
    <row r="228" spans="1:5">
      <c r="A228" s="3"/>
      <c r="B228" s="4"/>
      <c r="C228" s="5"/>
      <c r="D228" s="6"/>
      <c r="E228" s="23"/>
    </row>
    <row r="229" spans="1:5">
      <c r="A229" s="3" t="s">
        <v>813</v>
      </c>
      <c r="B229" s="4"/>
      <c r="C229" s="5"/>
      <c r="D229" s="6"/>
      <c r="E229" s="23"/>
    </row>
    <row r="230" spans="1:5">
      <c r="A230" s="8" t="s">
        <v>680</v>
      </c>
      <c r="B230" s="4">
        <v>9780435191252</v>
      </c>
      <c r="C230" s="5">
        <v>156.99</v>
      </c>
      <c r="D230" s="6">
        <v>131.99</v>
      </c>
      <c r="E230" s="23">
        <v>116</v>
      </c>
    </row>
    <row r="231" spans="1:5">
      <c r="A231" s="3"/>
      <c r="B231" s="4"/>
      <c r="C231" s="5"/>
      <c r="D231" s="6"/>
      <c r="E231" s="23"/>
    </row>
    <row r="232" spans="1:5">
      <c r="A232" s="3" t="s">
        <v>814</v>
      </c>
      <c r="B232" s="4"/>
      <c r="C232" s="5"/>
      <c r="D232" s="6"/>
      <c r="E232" s="23"/>
    </row>
    <row r="233" spans="1:5">
      <c r="A233" s="8" t="s">
        <v>680</v>
      </c>
      <c r="B233" s="4">
        <v>9780435191337</v>
      </c>
      <c r="C233" s="5">
        <v>156.99</v>
      </c>
      <c r="D233" s="6">
        <v>131.99</v>
      </c>
      <c r="E233" s="23">
        <v>116</v>
      </c>
    </row>
    <row r="234" spans="1:5">
      <c r="A234" s="3"/>
      <c r="B234" s="4"/>
      <c r="C234" s="5"/>
      <c r="D234" s="6"/>
      <c r="E234" s="23"/>
    </row>
    <row r="235" spans="1:5">
      <c r="A235" s="3" t="s">
        <v>815</v>
      </c>
      <c r="B235" s="4"/>
      <c r="C235" s="5"/>
      <c r="D235" s="6"/>
      <c r="E235" s="23"/>
    </row>
    <row r="236" spans="1:5">
      <c r="A236" s="8" t="s">
        <v>680</v>
      </c>
      <c r="B236" s="4">
        <v>9780435191269</v>
      </c>
      <c r="C236" s="5">
        <v>156.99</v>
      </c>
      <c r="D236" s="6">
        <v>131.99</v>
      </c>
      <c r="E236" s="23">
        <v>116</v>
      </c>
    </row>
    <row r="237" spans="1:5">
      <c r="A237" s="3"/>
      <c r="B237" s="4"/>
      <c r="C237" s="5"/>
      <c r="D237" s="6"/>
      <c r="E237" s="23"/>
    </row>
    <row r="238" spans="1:5">
      <c r="A238" s="3" t="s">
        <v>816</v>
      </c>
      <c r="B238" s="4"/>
      <c r="C238" s="5"/>
      <c r="D238" s="6"/>
      <c r="E238" s="23"/>
    </row>
    <row r="239" spans="1:5">
      <c r="A239" s="8" t="s">
        <v>680</v>
      </c>
      <c r="B239" s="4">
        <v>9780435191290</v>
      </c>
      <c r="C239" s="5">
        <v>156.99</v>
      </c>
      <c r="D239" s="6">
        <v>131.99</v>
      </c>
      <c r="E239" s="23">
        <v>116</v>
      </c>
    </row>
    <row r="240" spans="1:5">
      <c r="A240" s="3"/>
      <c r="B240" s="4"/>
      <c r="C240" s="5"/>
      <c r="D240" s="6"/>
      <c r="E240" s="23"/>
    </row>
    <row r="241" spans="1:5">
      <c r="A241" s="3" t="s">
        <v>817</v>
      </c>
      <c r="B241" s="4"/>
      <c r="C241" s="5"/>
      <c r="D241" s="6"/>
      <c r="E241" s="23"/>
    </row>
    <row r="242" spans="1:5">
      <c r="A242" s="8" t="s">
        <v>680</v>
      </c>
      <c r="B242" s="4">
        <v>9780435191306</v>
      </c>
      <c r="C242" s="5">
        <v>156.99</v>
      </c>
      <c r="D242" s="6">
        <v>131.99</v>
      </c>
      <c r="E242" s="23">
        <v>116</v>
      </c>
    </row>
    <row r="243" spans="1:5">
      <c r="A243" s="3"/>
      <c r="B243" s="4"/>
      <c r="C243" s="5"/>
      <c r="D243" s="6"/>
      <c r="E243" s="23"/>
    </row>
    <row r="244" spans="1:5">
      <c r="A244" s="3" t="s">
        <v>818</v>
      </c>
      <c r="B244" s="4"/>
      <c r="C244" s="5"/>
      <c r="D244" s="6"/>
      <c r="E244" s="23"/>
    </row>
    <row r="245" spans="1:5">
      <c r="A245" s="8" t="s">
        <v>680</v>
      </c>
      <c r="B245" s="4">
        <v>9780435191320</v>
      </c>
      <c r="C245" s="5">
        <v>156.99</v>
      </c>
      <c r="D245" s="6">
        <v>131.99</v>
      </c>
      <c r="E245" s="23">
        <v>116</v>
      </c>
    </row>
    <row r="246" spans="1:5">
      <c r="A246" s="3"/>
      <c r="B246" s="4"/>
      <c r="C246" s="5"/>
      <c r="D246" s="6"/>
      <c r="E246" s="23"/>
    </row>
    <row r="247" spans="1:5">
      <c r="A247" s="3" t="s">
        <v>1788</v>
      </c>
      <c r="B247" s="4"/>
      <c r="C247" s="5"/>
      <c r="D247" s="6"/>
      <c r="E247" s="23"/>
    </row>
    <row r="248" spans="1:5">
      <c r="A248" s="8" t="s">
        <v>680</v>
      </c>
      <c r="B248" s="4">
        <v>9780435191375</v>
      </c>
      <c r="C248" s="5">
        <v>155.99</v>
      </c>
      <c r="D248" s="6">
        <v>130.99</v>
      </c>
      <c r="E248" s="23">
        <v>115</v>
      </c>
    </row>
    <row r="249" spans="1:5">
      <c r="A249" s="3"/>
      <c r="B249" s="4"/>
      <c r="C249" s="5"/>
      <c r="D249" s="6"/>
      <c r="E249" s="23"/>
    </row>
    <row r="250" spans="1:5">
      <c r="A250" s="3" t="s">
        <v>821</v>
      </c>
      <c r="B250" s="4"/>
      <c r="C250" s="5"/>
      <c r="D250" s="6"/>
      <c r="E250" s="23"/>
    </row>
    <row r="251" spans="1:5">
      <c r="A251" s="8" t="s">
        <v>680</v>
      </c>
      <c r="B251" s="4">
        <v>9780435191368</v>
      </c>
      <c r="C251" s="5">
        <v>155.99</v>
      </c>
      <c r="D251" s="6">
        <v>130.99</v>
      </c>
      <c r="E251" s="23">
        <v>115</v>
      </c>
    </row>
    <row r="252" spans="1:5">
      <c r="A252" s="3"/>
      <c r="B252" s="4"/>
      <c r="C252" s="5"/>
      <c r="D252" s="6"/>
      <c r="E252" s="23"/>
    </row>
    <row r="253" spans="1:5">
      <c r="A253" s="3" t="s">
        <v>1780</v>
      </c>
      <c r="B253" s="4"/>
      <c r="C253" s="5"/>
      <c r="D253" s="6"/>
      <c r="E253" s="23"/>
    </row>
    <row r="254" spans="1:5">
      <c r="A254" s="8" t="s">
        <v>680</v>
      </c>
      <c r="B254" s="4">
        <v>9780435191214</v>
      </c>
      <c r="C254" s="5">
        <v>155.99</v>
      </c>
      <c r="D254" s="6">
        <v>130.99</v>
      </c>
      <c r="E254" s="23">
        <v>115</v>
      </c>
    </row>
    <row r="255" spans="1:5">
      <c r="A255" s="3"/>
      <c r="B255" s="4"/>
      <c r="C255" s="5"/>
      <c r="D255" s="6"/>
      <c r="E255" s="23"/>
    </row>
    <row r="256" spans="1:5">
      <c r="A256" s="3" t="s">
        <v>1790</v>
      </c>
      <c r="B256" s="4"/>
      <c r="C256" s="5"/>
      <c r="D256" s="6"/>
      <c r="E256" s="23"/>
    </row>
    <row r="257" spans="1:5">
      <c r="A257" s="8" t="s">
        <v>680</v>
      </c>
      <c r="B257" s="4">
        <v>9780435185244</v>
      </c>
      <c r="C257" s="5">
        <v>155.99</v>
      </c>
      <c r="D257" s="6">
        <v>130.99</v>
      </c>
      <c r="E257" s="23">
        <v>115</v>
      </c>
    </row>
    <row r="258" spans="1:5">
      <c r="A258" s="3"/>
      <c r="B258" s="4"/>
      <c r="C258" s="5"/>
      <c r="D258" s="6"/>
      <c r="E258" s="23"/>
    </row>
    <row r="259" spans="1:5">
      <c r="A259" s="3" t="s">
        <v>1795</v>
      </c>
      <c r="B259" s="4"/>
      <c r="C259" s="5"/>
      <c r="D259" s="6"/>
      <c r="E259" s="23"/>
    </row>
    <row r="260" spans="1:5">
      <c r="A260" s="8" t="s">
        <v>680</v>
      </c>
      <c r="B260" s="4">
        <v>9781292306230</v>
      </c>
      <c r="C260" s="5">
        <v>155.99</v>
      </c>
      <c r="D260" s="6">
        <v>130.99</v>
      </c>
      <c r="E260" s="23">
        <v>115</v>
      </c>
    </row>
    <row r="261" spans="1:5">
      <c r="A261" s="3"/>
      <c r="B261" s="4"/>
      <c r="C261" s="5"/>
      <c r="D261" s="6"/>
      <c r="E261" s="23"/>
    </row>
    <row r="262" spans="1:5">
      <c r="A262" s="3" t="s">
        <v>788</v>
      </c>
      <c r="B262" s="4"/>
      <c r="C262" s="5"/>
      <c r="D262" s="6"/>
      <c r="E262" s="23"/>
    </row>
    <row r="263" spans="1:5">
      <c r="A263" s="8" t="s">
        <v>680</v>
      </c>
      <c r="B263" s="4">
        <v>9780435188962</v>
      </c>
      <c r="C263" s="5">
        <v>155.99</v>
      </c>
      <c r="D263" s="6">
        <v>130.99</v>
      </c>
      <c r="E263" s="23">
        <v>115</v>
      </c>
    </row>
    <row r="264" spans="1:5">
      <c r="A264" s="3"/>
      <c r="B264" s="4"/>
      <c r="C264" s="5"/>
      <c r="D264" s="6"/>
      <c r="E264" s="23"/>
    </row>
    <row r="265" spans="1:5">
      <c r="A265" s="3" t="s">
        <v>789</v>
      </c>
      <c r="B265" s="4"/>
      <c r="C265" s="5"/>
      <c r="D265" s="6"/>
      <c r="E265" s="23"/>
    </row>
    <row r="266" spans="1:5">
      <c r="A266" s="8" t="s">
        <v>680</v>
      </c>
      <c r="B266" s="4">
        <v>9780435188979</v>
      </c>
      <c r="C266" s="5">
        <v>155.99</v>
      </c>
      <c r="D266" s="6">
        <v>130.99</v>
      </c>
      <c r="E266" s="23">
        <v>115</v>
      </c>
    </row>
    <row r="267" spans="1:5">
      <c r="A267" s="3"/>
      <c r="B267" s="4"/>
      <c r="C267" s="5"/>
      <c r="D267" s="6"/>
      <c r="E267" s="23"/>
    </row>
    <row r="268" spans="1:5">
      <c r="A268" s="3" t="s">
        <v>790</v>
      </c>
      <c r="B268" s="4"/>
      <c r="C268" s="5"/>
      <c r="D268" s="6"/>
      <c r="E268" s="23"/>
    </row>
    <row r="269" spans="1:5">
      <c r="A269" s="8" t="s">
        <v>680</v>
      </c>
      <c r="B269" s="4">
        <v>9780435189150</v>
      </c>
      <c r="C269" s="5">
        <v>155.99</v>
      </c>
      <c r="D269" s="6">
        <v>130.99</v>
      </c>
      <c r="E269" s="23">
        <v>115</v>
      </c>
    </row>
    <row r="270" spans="1:5">
      <c r="A270" s="3"/>
      <c r="B270" s="4"/>
      <c r="C270" s="5"/>
      <c r="D270" s="6"/>
      <c r="E270" s="23"/>
    </row>
    <row r="271" spans="1:5">
      <c r="A271" s="3" t="s">
        <v>1791</v>
      </c>
      <c r="B271" s="4"/>
      <c r="C271" s="5"/>
      <c r="D271" s="6"/>
      <c r="E271" s="23"/>
    </row>
    <row r="272" spans="1:5">
      <c r="A272" s="8" t="s">
        <v>680</v>
      </c>
      <c r="B272" s="4">
        <v>9780435185312</v>
      </c>
      <c r="C272" s="5">
        <v>155.99</v>
      </c>
      <c r="D272" s="6">
        <v>130.99</v>
      </c>
      <c r="E272" s="23">
        <v>115</v>
      </c>
    </row>
    <row r="273" spans="1:5">
      <c r="A273" s="3"/>
      <c r="B273" s="4"/>
      <c r="C273" s="5"/>
      <c r="D273" s="6"/>
      <c r="E273" s="23"/>
    </row>
    <row r="274" spans="1:5">
      <c r="A274" s="3" t="s">
        <v>1792</v>
      </c>
      <c r="B274" s="4"/>
      <c r="C274" s="5"/>
      <c r="D274" s="6"/>
      <c r="E274" s="23"/>
    </row>
    <row r="275" spans="1:5">
      <c r="A275" s="8" t="s">
        <v>680</v>
      </c>
      <c r="B275" s="4">
        <v>9781292307015</v>
      </c>
      <c r="C275" s="5">
        <v>155.99</v>
      </c>
      <c r="D275" s="6">
        <v>130.99</v>
      </c>
      <c r="E275" s="23">
        <v>115</v>
      </c>
    </row>
    <row r="276" spans="1:5">
      <c r="A276" s="3"/>
      <c r="B276" s="4"/>
      <c r="C276" s="5"/>
      <c r="D276" s="6"/>
      <c r="E276" s="23"/>
    </row>
    <row r="277" spans="1:5">
      <c r="A277" s="3" t="s">
        <v>1797</v>
      </c>
      <c r="B277" s="4"/>
      <c r="C277" s="5"/>
      <c r="D277" s="6"/>
      <c r="E277" s="23"/>
    </row>
    <row r="278" spans="1:5">
      <c r="A278" s="8" t="s">
        <v>680</v>
      </c>
      <c r="B278" s="4">
        <v>9781292365138</v>
      </c>
      <c r="C278" s="5">
        <v>225.99</v>
      </c>
      <c r="D278" s="6">
        <v>189.99</v>
      </c>
      <c r="E278" s="23">
        <v>167</v>
      </c>
    </row>
    <row r="279" spans="1:5">
      <c r="A279" s="3"/>
      <c r="B279" s="4"/>
      <c r="C279" s="5"/>
      <c r="D279" s="6"/>
      <c r="E279" s="23"/>
    </row>
  </sheetData>
  <pageMargins left="0.7" right="0.7" top="0.75" bottom="0.75" header="0.3" footer="0.3"/>
  <pageSetup paperSize="9" orientation="portrait"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39"/>
  <sheetViews>
    <sheetView topLeftCell="A114" workbookViewId="0">
      <selection activeCell="A28" sqref="A28"/>
    </sheetView>
  </sheetViews>
  <sheetFormatPr defaultRowHeight="12.75"/>
  <cols>
    <col min="1" max="1" width="129.140625" bestFit="1" customWidth="1"/>
    <col min="2" max="2" width="29.28515625" bestFit="1" customWidth="1"/>
    <col min="3" max="3" width="11" bestFit="1" customWidth="1"/>
    <col min="4" max="5" width="11.7109375" bestFit="1" customWidth="1"/>
    <col min="6" max="6" width="11.42578125" bestFit="1" customWidth="1"/>
    <col min="7" max="7" width="11.7109375" bestFit="1" customWidth="1"/>
    <col min="8" max="8" width="17" customWidth="1"/>
  </cols>
  <sheetData>
    <row r="1" spans="1:8">
      <c r="A1" s="1" t="s">
        <v>268</v>
      </c>
      <c r="B1" t="s">
        <v>1815</v>
      </c>
    </row>
    <row r="3" spans="1:8">
      <c r="A3" s="1" t="s">
        <v>2116</v>
      </c>
      <c r="B3" t="s">
        <v>2118</v>
      </c>
      <c r="C3" t="s">
        <v>2119</v>
      </c>
      <c r="H3" s="7" t="s">
        <v>2121</v>
      </c>
    </row>
    <row r="4" spans="1:8">
      <c r="A4" s="2" t="s">
        <v>678</v>
      </c>
      <c r="B4" s="5"/>
      <c r="C4" s="6"/>
    </row>
    <row r="5" spans="1:8">
      <c r="A5" s="3" t="s">
        <v>295</v>
      </c>
      <c r="B5" s="5"/>
      <c r="C5" s="6"/>
    </row>
    <row r="6" spans="1:8">
      <c r="A6" s="8" t="s">
        <v>2225</v>
      </c>
      <c r="B6" s="5"/>
      <c r="C6" s="6"/>
    </row>
    <row r="7" spans="1:8">
      <c r="A7" s="24" t="s">
        <v>2122</v>
      </c>
      <c r="B7" s="5">
        <v>34.99</v>
      </c>
      <c r="C7" s="6">
        <v>29.99</v>
      </c>
    </row>
    <row r="8" spans="1:8">
      <c r="A8" s="8"/>
      <c r="B8" s="5"/>
      <c r="C8" s="6"/>
    </row>
    <row r="9" spans="1:8">
      <c r="A9" s="2" t="s">
        <v>755</v>
      </c>
      <c r="B9" s="5"/>
      <c r="C9" s="6"/>
    </row>
    <row r="10" spans="1:8">
      <c r="A10" s="3" t="s">
        <v>295</v>
      </c>
      <c r="B10" s="5"/>
      <c r="C10" s="6"/>
    </row>
    <row r="11" spans="1:8">
      <c r="A11" s="8" t="s">
        <v>2226</v>
      </c>
      <c r="B11" s="5"/>
      <c r="C11" s="6"/>
    </row>
    <row r="12" spans="1:8">
      <c r="A12" s="24" t="s">
        <v>2122</v>
      </c>
      <c r="B12" s="5">
        <v>40.99</v>
      </c>
      <c r="C12" s="6">
        <v>34.99</v>
      </c>
    </row>
    <row r="13" spans="1:8">
      <c r="A13" s="8"/>
      <c r="B13" s="5"/>
      <c r="C13" s="6"/>
    </row>
    <row r="14" spans="1:8">
      <c r="A14" s="8" t="s">
        <v>1847</v>
      </c>
      <c r="B14" s="5"/>
      <c r="C14" s="6"/>
    </row>
    <row r="15" spans="1:8">
      <c r="A15" s="24" t="s">
        <v>2122</v>
      </c>
      <c r="B15" s="5">
        <v>7.99</v>
      </c>
      <c r="C15" s="6">
        <v>6.99</v>
      </c>
    </row>
    <row r="16" spans="1:8">
      <c r="A16" s="8"/>
      <c r="B16" s="5"/>
      <c r="C16" s="6"/>
    </row>
    <row r="17" spans="1:3">
      <c r="A17" s="8" t="s">
        <v>1849</v>
      </c>
      <c r="B17" s="5"/>
      <c r="C17" s="6"/>
    </row>
    <row r="18" spans="1:3">
      <c r="A18" s="24" t="s">
        <v>2122</v>
      </c>
      <c r="B18" s="5">
        <v>7.99</v>
      </c>
      <c r="C18" s="6">
        <v>6.99</v>
      </c>
    </row>
    <row r="19" spans="1:3">
      <c r="A19" s="8"/>
      <c r="B19" s="5"/>
      <c r="C19" s="6"/>
    </row>
    <row r="20" spans="1:3">
      <c r="A20" s="2" t="s">
        <v>682</v>
      </c>
      <c r="B20" s="5"/>
      <c r="C20" s="6"/>
    </row>
    <row r="21" spans="1:3">
      <c r="A21" s="3" t="s">
        <v>295</v>
      </c>
      <c r="B21" s="5"/>
      <c r="C21" s="6"/>
    </row>
    <row r="22" spans="1:3">
      <c r="A22" s="8" t="s">
        <v>2227</v>
      </c>
      <c r="B22" s="5"/>
      <c r="C22" s="6"/>
    </row>
    <row r="23" spans="1:3">
      <c r="A23" s="24" t="s">
        <v>2122</v>
      </c>
      <c r="B23" s="5">
        <v>37.99</v>
      </c>
      <c r="C23" s="6">
        <v>31.99</v>
      </c>
    </row>
    <row r="24" spans="1:3">
      <c r="A24" s="8"/>
      <c r="B24" s="5"/>
      <c r="C24" s="6"/>
    </row>
    <row r="25" spans="1:3">
      <c r="A25" s="2" t="s">
        <v>752</v>
      </c>
      <c r="B25" s="5"/>
      <c r="C25" s="6"/>
    </row>
    <row r="26" spans="1:3">
      <c r="A26" s="3" t="s">
        <v>295</v>
      </c>
      <c r="B26" s="5"/>
      <c r="C26" s="6"/>
    </row>
    <row r="27" spans="1:3">
      <c r="A27" s="8" t="s">
        <v>1848</v>
      </c>
      <c r="B27" s="5"/>
      <c r="C27" s="6"/>
    </row>
    <row r="28" spans="1:3">
      <c r="A28" s="24" t="s">
        <v>2122</v>
      </c>
      <c r="B28" s="5">
        <v>7.99</v>
      </c>
      <c r="C28" s="6">
        <v>6.99</v>
      </c>
    </row>
    <row r="29" spans="1:3">
      <c r="A29" s="8"/>
      <c r="B29" s="5"/>
      <c r="C29" s="6"/>
    </row>
    <row r="30" spans="1:3">
      <c r="A30" s="2" t="s">
        <v>774</v>
      </c>
      <c r="B30" s="5"/>
      <c r="C30" s="6"/>
    </row>
    <row r="31" spans="1:3">
      <c r="A31" s="3" t="s">
        <v>295</v>
      </c>
      <c r="B31" s="5"/>
      <c r="C31" s="6"/>
    </row>
    <row r="32" spans="1:3">
      <c r="A32" s="8" t="s">
        <v>773</v>
      </c>
      <c r="B32" s="5"/>
      <c r="C32" s="6"/>
    </row>
    <row r="33" spans="1:3">
      <c r="A33" s="24" t="s">
        <v>2122</v>
      </c>
      <c r="B33" s="5">
        <v>40.99</v>
      </c>
      <c r="C33" s="6">
        <v>34.99</v>
      </c>
    </row>
    <row r="34" spans="1:3">
      <c r="A34" s="8"/>
      <c r="B34" s="5"/>
      <c r="C34" s="6"/>
    </row>
    <row r="35" spans="1:3">
      <c r="A35" s="2" t="s">
        <v>777</v>
      </c>
      <c r="B35" s="5"/>
      <c r="C35" s="6"/>
    </row>
    <row r="36" spans="1:3">
      <c r="A36" s="3" t="s">
        <v>295</v>
      </c>
      <c r="B36" s="5"/>
      <c r="C36" s="6"/>
    </row>
    <row r="37" spans="1:3">
      <c r="A37" s="8" t="s">
        <v>776</v>
      </c>
      <c r="B37" s="5"/>
      <c r="C37" s="6"/>
    </row>
    <row r="38" spans="1:3">
      <c r="A38" s="24" t="s">
        <v>2122</v>
      </c>
      <c r="B38" s="5">
        <v>37.99</v>
      </c>
      <c r="C38" s="6">
        <v>31.99</v>
      </c>
    </row>
    <row r="39" spans="1:3">
      <c r="A39" s="8"/>
      <c r="B39" s="5"/>
      <c r="C39" s="6"/>
    </row>
    <row r="40" spans="1:3">
      <c r="A40" s="2" t="s">
        <v>685</v>
      </c>
      <c r="B40" s="5"/>
      <c r="C40" s="6"/>
    </row>
    <row r="41" spans="1:3">
      <c r="A41" s="3" t="s">
        <v>295</v>
      </c>
      <c r="B41" s="5"/>
      <c r="C41" s="6"/>
    </row>
    <row r="42" spans="1:3">
      <c r="A42" s="8" t="s">
        <v>1817</v>
      </c>
      <c r="B42" s="5"/>
      <c r="C42" s="6"/>
    </row>
    <row r="43" spans="1:3">
      <c r="A43" s="24" t="s">
        <v>2122</v>
      </c>
      <c r="B43" s="5">
        <v>37.99</v>
      </c>
      <c r="C43" s="6">
        <v>31.99</v>
      </c>
    </row>
    <row r="44" spans="1:3">
      <c r="A44" s="8"/>
      <c r="B44" s="5"/>
      <c r="C44" s="6"/>
    </row>
    <row r="45" spans="1:3">
      <c r="A45" s="2" t="s">
        <v>620</v>
      </c>
      <c r="B45" s="5"/>
      <c r="C45" s="6"/>
    </row>
    <row r="46" spans="1:3">
      <c r="A46" s="3" t="s">
        <v>295</v>
      </c>
      <c r="B46" s="5"/>
      <c r="C46" s="6"/>
    </row>
    <row r="47" spans="1:3">
      <c r="A47" s="8" t="s">
        <v>1818</v>
      </c>
      <c r="B47" s="5"/>
      <c r="C47" s="6"/>
    </row>
    <row r="48" spans="1:3">
      <c r="A48" s="24" t="s">
        <v>2122</v>
      </c>
      <c r="B48" s="5">
        <v>37.99</v>
      </c>
      <c r="C48" s="6">
        <v>31.99</v>
      </c>
    </row>
    <row r="49" spans="1:3">
      <c r="A49" s="8"/>
      <c r="B49" s="5"/>
      <c r="C49" s="6"/>
    </row>
    <row r="50" spans="1:3">
      <c r="A50" s="8" t="s">
        <v>1819</v>
      </c>
      <c r="B50" s="5"/>
      <c r="C50" s="6"/>
    </row>
    <row r="51" spans="1:3">
      <c r="A51" s="24" t="s">
        <v>2122</v>
      </c>
      <c r="B51" s="5">
        <v>37.99</v>
      </c>
      <c r="C51" s="6">
        <v>31.99</v>
      </c>
    </row>
    <row r="52" spans="1:3">
      <c r="A52" s="8"/>
      <c r="B52" s="5"/>
      <c r="C52" s="6"/>
    </row>
    <row r="53" spans="1:3">
      <c r="A53" s="8" t="s">
        <v>1820</v>
      </c>
      <c r="B53" s="5"/>
      <c r="C53" s="6"/>
    </row>
    <row r="54" spans="1:3">
      <c r="A54" s="24" t="s">
        <v>2122</v>
      </c>
      <c r="B54" s="5">
        <v>37.99</v>
      </c>
      <c r="C54" s="6">
        <v>31.99</v>
      </c>
    </row>
    <row r="55" spans="1:3">
      <c r="A55" s="8"/>
      <c r="B55" s="5"/>
      <c r="C55" s="6"/>
    </row>
    <row r="56" spans="1:3">
      <c r="A56" s="8" t="s">
        <v>1821</v>
      </c>
      <c r="B56" s="5"/>
      <c r="C56" s="6"/>
    </row>
    <row r="57" spans="1:3">
      <c r="A57" s="24" t="s">
        <v>2122</v>
      </c>
      <c r="B57" s="5">
        <v>40.99</v>
      </c>
      <c r="C57" s="6">
        <v>34.99</v>
      </c>
    </row>
    <row r="58" spans="1:3">
      <c r="A58" s="8"/>
      <c r="B58" s="5"/>
      <c r="C58" s="6"/>
    </row>
    <row r="59" spans="1:3">
      <c r="A59" s="2" t="s">
        <v>288</v>
      </c>
      <c r="B59" s="5"/>
      <c r="C59" s="6"/>
    </row>
    <row r="60" spans="1:3">
      <c r="A60" s="3" t="s">
        <v>295</v>
      </c>
      <c r="B60" s="5"/>
      <c r="C60" s="6"/>
    </row>
    <row r="61" spans="1:3">
      <c r="A61" s="8" t="s">
        <v>2228</v>
      </c>
      <c r="B61" s="5"/>
      <c r="C61" s="6"/>
    </row>
    <row r="62" spans="1:3">
      <c r="A62" s="24" t="s">
        <v>2122</v>
      </c>
      <c r="B62" s="5">
        <v>37.99</v>
      </c>
      <c r="C62" s="6">
        <v>31.99</v>
      </c>
    </row>
    <row r="63" spans="1:3">
      <c r="A63" s="8"/>
      <c r="B63" s="5"/>
      <c r="C63" s="6"/>
    </row>
    <row r="64" spans="1:3">
      <c r="A64" s="2" t="s">
        <v>726</v>
      </c>
      <c r="B64" s="5"/>
      <c r="C64" s="6"/>
    </row>
    <row r="65" spans="1:3">
      <c r="A65" s="3" t="s">
        <v>295</v>
      </c>
      <c r="B65" s="5"/>
      <c r="C65" s="6"/>
    </row>
    <row r="66" spans="1:3">
      <c r="A66" s="8" t="s">
        <v>1822</v>
      </c>
      <c r="B66" s="5"/>
      <c r="C66" s="6"/>
    </row>
    <row r="67" spans="1:3">
      <c r="A67" s="24" t="s">
        <v>2122</v>
      </c>
      <c r="B67" s="5">
        <v>40.99</v>
      </c>
      <c r="C67" s="6">
        <v>34.99</v>
      </c>
    </row>
    <row r="68" spans="1:3">
      <c r="A68" s="8"/>
      <c r="B68" s="5"/>
      <c r="C68" s="6"/>
    </row>
    <row r="69" spans="1:3">
      <c r="A69" s="2" t="s">
        <v>294</v>
      </c>
      <c r="B69" s="5"/>
      <c r="C69" s="6"/>
    </row>
    <row r="70" spans="1:3">
      <c r="A70" s="3" t="s">
        <v>295</v>
      </c>
      <c r="B70" s="5"/>
      <c r="C70" s="6"/>
    </row>
    <row r="71" spans="1:3">
      <c r="A71" s="8" t="s">
        <v>2229</v>
      </c>
      <c r="B71" s="5"/>
      <c r="C71" s="6"/>
    </row>
    <row r="72" spans="1:3">
      <c r="A72" s="24" t="s">
        <v>2122</v>
      </c>
      <c r="B72" s="5">
        <v>37.99</v>
      </c>
      <c r="C72" s="6">
        <v>31.99</v>
      </c>
    </row>
    <row r="73" spans="1:3">
      <c r="A73" s="8"/>
      <c r="B73" s="5"/>
      <c r="C73" s="6"/>
    </row>
    <row r="74" spans="1:3">
      <c r="A74" s="2" t="s">
        <v>1773</v>
      </c>
      <c r="B74" s="5"/>
      <c r="C74" s="6"/>
    </row>
    <row r="75" spans="1:3">
      <c r="A75" s="3" t="s">
        <v>295</v>
      </c>
      <c r="B75" s="5"/>
      <c r="C75" s="6"/>
    </row>
    <row r="76" spans="1:3">
      <c r="A76" s="8" t="s">
        <v>1845</v>
      </c>
      <c r="B76" s="5"/>
      <c r="C76" s="6"/>
    </row>
    <row r="77" spans="1:3">
      <c r="A77" s="24" t="s">
        <v>2122</v>
      </c>
      <c r="B77" s="5">
        <v>40.99</v>
      </c>
      <c r="C77" s="6">
        <v>34.99</v>
      </c>
    </row>
    <row r="78" spans="1:3">
      <c r="A78" s="8"/>
      <c r="B78" s="5"/>
      <c r="C78" s="6"/>
    </row>
    <row r="79" spans="1:3">
      <c r="A79" s="2" t="s">
        <v>716</v>
      </c>
      <c r="B79" s="5"/>
      <c r="C79" s="6"/>
    </row>
    <row r="80" spans="1:3">
      <c r="A80" s="3" t="s">
        <v>295</v>
      </c>
      <c r="B80" s="5"/>
      <c r="C80" s="6"/>
    </row>
    <row r="81" spans="1:3">
      <c r="A81" s="8" t="s">
        <v>2230</v>
      </c>
      <c r="B81" s="5"/>
      <c r="C81" s="6"/>
    </row>
    <row r="82" spans="1:3">
      <c r="A82" s="24" t="s">
        <v>2122</v>
      </c>
      <c r="B82" s="5">
        <v>20.99</v>
      </c>
      <c r="C82" s="6">
        <v>17.989999999999998</v>
      </c>
    </row>
    <row r="83" spans="1:3">
      <c r="A83" s="8"/>
      <c r="B83" s="5"/>
      <c r="C83" s="6"/>
    </row>
    <row r="84" spans="1:3">
      <c r="A84" s="8" t="s">
        <v>1824</v>
      </c>
      <c r="B84" s="5"/>
      <c r="C84" s="6"/>
    </row>
    <row r="85" spans="1:3">
      <c r="A85" s="24" t="s">
        <v>2122</v>
      </c>
      <c r="B85" s="5">
        <v>20.99</v>
      </c>
      <c r="C85" s="6">
        <v>17.989999999999998</v>
      </c>
    </row>
    <row r="86" spans="1:3">
      <c r="A86" s="8"/>
      <c r="B86" s="5"/>
      <c r="C86" s="6"/>
    </row>
    <row r="87" spans="1:3">
      <c r="A87" s="8" t="s">
        <v>1825</v>
      </c>
      <c r="B87" s="5"/>
      <c r="C87" s="6"/>
    </row>
    <row r="88" spans="1:3">
      <c r="A88" s="24" t="s">
        <v>2122</v>
      </c>
      <c r="B88" s="5">
        <v>20.99</v>
      </c>
      <c r="C88" s="6">
        <v>17.989999999999998</v>
      </c>
    </row>
    <row r="89" spans="1:3">
      <c r="A89" s="8"/>
      <c r="B89" s="5"/>
      <c r="C89" s="6"/>
    </row>
    <row r="90" spans="1:3">
      <c r="A90" s="8" t="s">
        <v>1826</v>
      </c>
      <c r="B90" s="5"/>
      <c r="C90" s="6"/>
    </row>
    <row r="91" spans="1:3">
      <c r="A91" s="24" t="s">
        <v>2122</v>
      </c>
      <c r="B91" s="5">
        <v>20.99</v>
      </c>
      <c r="C91" s="6">
        <v>17.989999999999998</v>
      </c>
    </row>
    <row r="92" spans="1:3">
      <c r="A92" s="8"/>
      <c r="B92" s="5"/>
      <c r="C92" s="6"/>
    </row>
    <row r="93" spans="1:3">
      <c r="A93" s="8" t="s">
        <v>1827</v>
      </c>
      <c r="B93" s="5"/>
      <c r="C93" s="6"/>
    </row>
    <row r="94" spans="1:3">
      <c r="A94" s="24" t="s">
        <v>2122</v>
      </c>
      <c r="B94" s="5">
        <v>20.99</v>
      </c>
      <c r="C94" s="6">
        <v>17.989999999999998</v>
      </c>
    </row>
    <row r="95" spans="1:3">
      <c r="A95" s="8"/>
      <c r="B95" s="5"/>
      <c r="C95" s="6"/>
    </row>
    <row r="96" spans="1:3">
      <c r="A96" s="8" t="s">
        <v>1828</v>
      </c>
      <c r="B96" s="5"/>
      <c r="C96" s="6"/>
    </row>
    <row r="97" spans="1:3">
      <c r="A97" s="24" t="s">
        <v>2122</v>
      </c>
      <c r="B97" s="5">
        <v>20.99</v>
      </c>
      <c r="C97" s="6">
        <v>17.989999999999998</v>
      </c>
    </row>
    <row r="98" spans="1:3">
      <c r="A98" s="8"/>
      <c r="B98" s="5"/>
      <c r="C98" s="6"/>
    </row>
    <row r="99" spans="1:3">
      <c r="A99" s="8" t="s">
        <v>2231</v>
      </c>
      <c r="B99" s="5"/>
      <c r="C99" s="6"/>
    </row>
    <row r="100" spans="1:3">
      <c r="A100" s="24" t="s">
        <v>2122</v>
      </c>
      <c r="B100" s="5">
        <v>20.99</v>
      </c>
      <c r="C100" s="6">
        <v>17.989999999999998</v>
      </c>
    </row>
    <row r="101" spans="1:3">
      <c r="A101" s="8"/>
      <c r="B101" s="5"/>
      <c r="C101" s="6"/>
    </row>
    <row r="102" spans="1:3">
      <c r="A102" s="8" t="s">
        <v>2232</v>
      </c>
      <c r="B102" s="5"/>
      <c r="C102" s="6"/>
    </row>
    <row r="103" spans="1:3">
      <c r="A103" s="24" t="s">
        <v>2122</v>
      </c>
      <c r="B103" s="5">
        <v>20.99</v>
      </c>
      <c r="C103" s="6">
        <v>17.989999999999998</v>
      </c>
    </row>
    <row r="104" spans="1:3">
      <c r="A104" s="8"/>
      <c r="B104" s="5"/>
      <c r="C104" s="6"/>
    </row>
    <row r="105" spans="1:3">
      <c r="A105" s="8" t="s">
        <v>2233</v>
      </c>
      <c r="B105" s="5"/>
      <c r="C105" s="6"/>
    </row>
    <row r="106" spans="1:3">
      <c r="A106" s="24" t="s">
        <v>2122</v>
      </c>
      <c r="B106" s="5">
        <v>20.99</v>
      </c>
      <c r="C106" s="6">
        <v>17.989999999999998</v>
      </c>
    </row>
    <row r="107" spans="1:3">
      <c r="A107" s="8"/>
      <c r="B107" s="5"/>
      <c r="C107" s="6"/>
    </row>
    <row r="108" spans="1:3">
      <c r="A108" s="8" t="s">
        <v>2234</v>
      </c>
      <c r="B108" s="5"/>
      <c r="C108" s="6"/>
    </row>
    <row r="109" spans="1:3">
      <c r="A109" s="24" t="s">
        <v>2122</v>
      </c>
      <c r="B109" s="5">
        <v>20.99</v>
      </c>
      <c r="C109" s="6">
        <v>17.989999999999998</v>
      </c>
    </row>
    <row r="110" spans="1:3">
      <c r="A110" s="8"/>
      <c r="B110" s="5"/>
      <c r="C110" s="6"/>
    </row>
    <row r="111" spans="1:3">
      <c r="A111" s="8" t="s">
        <v>1833</v>
      </c>
      <c r="B111" s="5"/>
      <c r="C111" s="6"/>
    </row>
    <row r="112" spans="1:3">
      <c r="A112" s="24" t="s">
        <v>2122</v>
      </c>
      <c r="B112" s="5">
        <v>20.99</v>
      </c>
      <c r="C112" s="6">
        <v>17.989999999999998</v>
      </c>
    </row>
    <row r="113" spans="1:3">
      <c r="A113" s="8"/>
      <c r="B113" s="5"/>
      <c r="C113" s="6"/>
    </row>
    <row r="114" spans="1:3">
      <c r="A114" s="2" t="s">
        <v>820</v>
      </c>
      <c r="B114" s="5"/>
      <c r="C114" s="6"/>
    </row>
    <row r="115" spans="1:3">
      <c r="A115" s="3" t="s">
        <v>295</v>
      </c>
      <c r="B115" s="5"/>
      <c r="C115" s="6"/>
    </row>
    <row r="116" spans="1:3">
      <c r="A116" s="8" t="s">
        <v>1834</v>
      </c>
      <c r="B116" s="5"/>
      <c r="C116" s="6"/>
    </row>
    <row r="117" spans="1:3">
      <c r="A117" s="24" t="s">
        <v>2122</v>
      </c>
      <c r="B117" s="5">
        <v>40.99</v>
      </c>
      <c r="C117" s="6">
        <v>34.99</v>
      </c>
    </row>
    <row r="118" spans="1:3">
      <c r="A118" s="8"/>
      <c r="B118" s="5"/>
      <c r="C118" s="6"/>
    </row>
    <row r="119" spans="1:3">
      <c r="A119" s="2" t="s">
        <v>306</v>
      </c>
      <c r="B119" s="5"/>
      <c r="C119" s="6"/>
    </row>
    <row r="120" spans="1:3">
      <c r="A120" s="3" t="s">
        <v>295</v>
      </c>
      <c r="B120" s="5"/>
      <c r="C120" s="6"/>
    </row>
    <row r="121" spans="1:3">
      <c r="A121" s="8" t="s">
        <v>1835</v>
      </c>
      <c r="B121" s="5"/>
      <c r="C121" s="6"/>
    </row>
    <row r="122" spans="1:3">
      <c r="A122" s="24" t="s">
        <v>2122</v>
      </c>
      <c r="B122" s="5">
        <v>40.99</v>
      </c>
      <c r="C122" s="6">
        <v>34.99</v>
      </c>
    </row>
    <row r="123" spans="1:3">
      <c r="A123" s="8"/>
      <c r="B123" s="5"/>
      <c r="C123" s="6"/>
    </row>
    <row r="124" spans="1:3">
      <c r="A124" s="8" t="s">
        <v>2235</v>
      </c>
      <c r="B124" s="5"/>
      <c r="C124" s="6"/>
    </row>
    <row r="125" spans="1:3">
      <c r="A125" s="24" t="s">
        <v>2122</v>
      </c>
      <c r="B125" s="5">
        <v>35.99</v>
      </c>
      <c r="C125" s="6">
        <v>29.99</v>
      </c>
    </row>
    <row r="126" spans="1:3">
      <c r="A126" s="8"/>
      <c r="B126" s="5"/>
      <c r="C126" s="6"/>
    </row>
    <row r="127" spans="1:3">
      <c r="A127" s="8" t="s">
        <v>2236</v>
      </c>
      <c r="B127" s="5"/>
      <c r="C127" s="6"/>
    </row>
    <row r="128" spans="1:3">
      <c r="A128" s="24" t="s">
        <v>2122</v>
      </c>
      <c r="B128" s="5">
        <v>35.99</v>
      </c>
      <c r="C128" s="6">
        <v>29.99</v>
      </c>
    </row>
    <row r="129" spans="1:3">
      <c r="A129" s="8"/>
      <c r="B129" s="5"/>
      <c r="C129" s="6"/>
    </row>
    <row r="130" spans="1:3">
      <c r="A130" s="2" t="s">
        <v>748</v>
      </c>
      <c r="B130" s="5"/>
      <c r="C130" s="6"/>
    </row>
    <row r="131" spans="1:3">
      <c r="A131" s="3" t="s">
        <v>295</v>
      </c>
      <c r="B131" s="5"/>
      <c r="C131" s="6"/>
    </row>
    <row r="132" spans="1:3">
      <c r="A132" s="8" t="s">
        <v>1846</v>
      </c>
      <c r="B132" s="5"/>
      <c r="C132" s="6"/>
    </row>
    <row r="133" spans="1:3">
      <c r="A133" s="24" t="s">
        <v>2122</v>
      </c>
      <c r="B133" s="5">
        <v>7.99</v>
      </c>
      <c r="C133" s="6">
        <v>6.99</v>
      </c>
    </row>
    <row r="134" spans="1:3">
      <c r="A134" s="8"/>
      <c r="B134" s="5"/>
      <c r="C134" s="6"/>
    </row>
    <row r="135" spans="1:3">
      <c r="A135" s="2" t="s">
        <v>298</v>
      </c>
      <c r="B135" s="5"/>
      <c r="C135" s="6"/>
    </row>
    <row r="136" spans="1:3">
      <c r="A136" s="3" t="s">
        <v>295</v>
      </c>
      <c r="B136" s="5"/>
      <c r="C136" s="6"/>
    </row>
    <row r="137" spans="1:3">
      <c r="A137" s="8" t="s">
        <v>1836</v>
      </c>
      <c r="B137" s="5"/>
      <c r="C137" s="6"/>
    </row>
    <row r="138" spans="1:3">
      <c r="A138" s="24" t="s">
        <v>2122</v>
      </c>
      <c r="B138" s="5">
        <v>40.99</v>
      </c>
      <c r="C138" s="6">
        <v>34.99</v>
      </c>
    </row>
    <row r="139" spans="1:3">
      <c r="A139" s="8"/>
      <c r="B139" s="5"/>
      <c r="C139" s="6"/>
    </row>
  </sheetData>
  <pageMargins left="0.7" right="0.7" top="0.75" bottom="0.75" header="0.3" footer="0.3"/>
  <pageSetup paperSize="9" orientation="portrait"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98"/>
  <sheetViews>
    <sheetView topLeftCell="A140" workbookViewId="0">
      <selection activeCell="A60" sqref="A60"/>
    </sheetView>
  </sheetViews>
  <sheetFormatPr defaultRowHeight="12.75"/>
  <cols>
    <col min="1" max="1" width="120" bestFit="1" customWidth="1"/>
    <col min="2" max="2" width="13.85546875" bestFit="1" customWidth="1"/>
    <col min="3" max="4" width="11" bestFit="1" customWidth="1"/>
    <col min="5" max="5" width="11.7109375" bestFit="1" customWidth="1"/>
    <col min="6" max="6" width="13.42578125" bestFit="1" customWidth="1"/>
    <col min="7" max="7" width="3.28515625" customWidth="1"/>
    <col min="8" max="8" width="17" customWidth="1"/>
  </cols>
  <sheetData>
    <row r="1" spans="1:8">
      <c r="A1" s="1" t="s">
        <v>268</v>
      </c>
      <c r="B1" t="s">
        <v>496</v>
      </c>
    </row>
    <row r="3" spans="1:8">
      <c r="A3" s="1" t="s">
        <v>2116</v>
      </c>
      <c r="B3" t="s">
        <v>2117</v>
      </c>
      <c r="C3" t="s">
        <v>2118</v>
      </c>
      <c r="D3" t="s">
        <v>2119</v>
      </c>
      <c r="E3" t="s">
        <v>2120</v>
      </c>
      <c r="H3" s="7" t="s">
        <v>2121</v>
      </c>
    </row>
    <row r="4" spans="1:8">
      <c r="A4" s="2" t="s">
        <v>497</v>
      </c>
      <c r="B4" s="4"/>
      <c r="C4" s="5"/>
      <c r="D4" s="6"/>
      <c r="E4" s="113"/>
      <c r="G4" s="6"/>
    </row>
    <row r="5" spans="1:8">
      <c r="A5" s="3" t="s">
        <v>501</v>
      </c>
      <c r="B5" s="4"/>
      <c r="C5" s="5"/>
      <c r="D5" s="6"/>
      <c r="E5" s="113"/>
      <c r="G5" s="6"/>
    </row>
    <row r="6" spans="1:8">
      <c r="A6" s="8" t="s">
        <v>329</v>
      </c>
      <c r="B6" s="4">
        <v>9781292269627</v>
      </c>
      <c r="C6" s="5">
        <v>284.99</v>
      </c>
      <c r="D6" s="6">
        <v>239.99</v>
      </c>
      <c r="E6" s="113">
        <v>211</v>
      </c>
      <c r="G6" s="6"/>
    </row>
    <row r="7" spans="1:8">
      <c r="A7" s="3"/>
      <c r="B7" s="4"/>
      <c r="C7" s="5"/>
      <c r="D7" s="6"/>
      <c r="E7" s="113"/>
      <c r="G7" s="6"/>
    </row>
    <row r="8" spans="1:8">
      <c r="A8" s="3" t="s">
        <v>500</v>
      </c>
      <c r="B8" s="4"/>
      <c r="C8" s="5"/>
      <c r="D8" s="6"/>
      <c r="E8" s="113"/>
      <c r="G8" s="6"/>
    </row>
    <row r="9" spans="1:8">
      <c r="A9" s="8" t="s">
        <v>329</v>
      </c>
      <c r="B9" s="4">
        <v>9781292269634</v>
      </c>
      <c r="C9" s="5">
        <v>232.99</v>
      </c>
      <c r="D9" s="6">
        <v>195.99</v>
      </c>
      <c r="E9" s="113">
        <v>172</v>
      </c>
      <c r="G9" s="6"/>
    </row>
    <row r="10" spans="1:8">
      <c r="A10" s="3"/>
      <c r="B10" s="4"/>
      <c r="C10" s="5"/>
      <c r="D10" s="6"/>
      <c r="E10" s="113"/>
      <c r="G10" s="6"/>
    </row>
    <row r="11" spans="1:8">
      <c r="A11" s="3" t="s">
        <v>499</v>
      </c>
      <c r="B11" s="4"/>
      <c r="C11" s="5"/>
      <c r="D11" s="6"/>
      <c r="E11" s="113"/>
      <c r="G11" s="6"/>
    </row>
    <row r="12" spans="1:8">
      <c r="A12" s="8" t="s">
        <v>329</v>
      </c>
      <c r="B12" s="4">
        <v>9781292269641</v>
      </c>
      <c r="C12" s="5">
        <v>184.99</v>
      </c>
      <c r="D12" s="6">
        <v>155.99</v>
      </c>
      <c r="E12" s="113">
        <v>137</v>
      </c>
      <c r="G12" s="6"/>
    </row>
    <row r="13" spans="1:8">
      <c r="A13" s="3"/>
      <c r="B13" s="4"/>
      <c r="C13" s="5"/>
      <c r="D13" s="6"/>
      <c r="E13" s="113"/>
      <c r="G13" s="6"/>
    </row>
    <row r="14" spans="1:8">
      <c r="A14" s="3" t="s">
        <v>495</v>
      </c>
      <c r="B14" s="4"/>
      <c r="C14" s="5"/>
      <c r="D14" s="6"/>
      <c r="E14" s="113"/>
      <c r="G14" s="6"/>
    </row>
    <row r="15" spans="1:8">
      <c r="A15" s="8" t="s">
        <v>329</v>
      </c>
      <c r="B15" s="4">
        <v>9781292269658</v>
      </c>
      <c r="C15" s="5">
        <v>147.99</v>
      </c>
      <c r="D15" s="6">
        <v>123.99</v>
      </c>
      <c r="E15" s="113">
        <v>109</v>
      </c>
      <c r="G15" s="6"/>
    </row>
    <row r="16" spans="1:8">
      <c r="A16" s="3"/>
      <c r="B16" s="4"/>
      <c r="C16" s="5"/>
      <c r="D16" s="6"/>
      <c r="E16" s="113"/>
      <c r="G16" s="6"/>
    </row>
    <row r="17" spans="1:7">
      <c r="A17" s="3" t="s">
        <v>502</v>
      </c>
      <c r="B17" s="4"/>
      <c r="C17" s="5"/>
      <c r="D17" s="6"/>
      <c r="E17" s="113"/>
      <c r="G17" s="6"/>
    </row>
    <row r="18" spans="1:7">
      <c r="A18" s="8" t="s">
        <v>329</v>
      </c>
      <c r="B18" s="4">
        <v>9781292269665</v>
      </c>
      <c r="C18" s="5">
        <v>330.99</v>
      </c>
      <c r="D18" s="6">
        <v>278.99</v>
      </c>
      <c r="E18" s="113">
        <v>245</v>
      </c>
      <c r="G18" s="6"/>
    </row>
    <row r="19" spans="1:7">
      <c r="A19" s="3"/>
      <c r="B19" s="4"/>
      <c r="C19" s="5"/>
      <c r="D19" s="6"/>
      <c r="E19" s="113"/>
      <c r="G19" s="6"/>
    </row>
    <row r="20" spans="1:7">
      <c r="A20" s="3" t="s">
        <v>507</v>
      </c>
      <c r="B20" s="4"/>
      <c r="C20" s="5"/>
      <c r="D20" s="6"/>
      <c r="E20" s="113"/>
      <c r="G20" s="6"/>
    </row>
    <row r="21" spans="1:7">
      <c r="A21" s="8" t="s">
        <v>504</v>
      </c>
      <c r="B21" s="4">
        <v>9781292269771</v>
      </c>
      <c r="C21" s="5">
        <v>284.99</v>
      </c>
      <c r="D21" s="6">
        <v>239.99</v>
      </c>
      <c r="E21" s="113">
        <v>211</v>
      </c>
      <c r="G21" s="6"/>
    </row>
    <row r="22" spans="1:7">
      <c r="A22" s="3"/>
      <c r="B22" s="4"/>
      <c r="C22" s="5"/>
      <c r="D22" s="6"/>
      <c r="E22" s="113"/>
      <c r="G22" s="6"/>
    </row>
    <row r="23" spans="1:7">
      <c r="A23" s="3" t="s">
        <v>506</v>
      </c>
      <c r="B23" s="4"/>
      <c r="C23" s="5"/>
      <c r="D23" s="6"/>
      <c r="E23" s="113"/>
      <c r="G23" s="6"/>
    </row>
    <row r="24" spans="1:7">
      <c r="A24" s="8" t="s">
        <v>504</v>
      </c>
      <c r="B24" s="4">
        <v>9781292269788</v>
      </c>
      <c r="C24" s="5">
        <v>232.99</v>
      </c>
      <c r="D24" s="6">
        <v>195.99</v>
      </c>
      <c r="E24" s="113">
        <v>172</v>
      </c>
      <c r="G24" s="6"/>
    </row>
    <row r="25" spans="1:7">
      <c r="A25" s="3"/>
      <c r="B25" s="4"/>
      <c r="C25" s="5"/>
      <c r="D25" s="6"/>
      <c r="E25" s="113"/>
      <c r="G25" s="6"/>
    </row>
    <row r="26" spans="1:7">
      <c r="A26" s="3" t="s">
        <v>505</v>
      </c>
      <c r="B26" s="4"/>
      <c r="C26" s="5"/>
      <c r="D26" s="6"/>
      <c r="E26" s="113"/>
      <c r="G26" s="6"/>
    </row>
    <row r="27" spans="1:7">
      <c r="A27" s="8" t="s">
        <v>504</v>
      </c>
      <c r="B27" s="4">
        <v>9781292269795</v>
      </c>
      <c r="C27" s="5">
        <v>184.99</v>
      </c>
      <c r="D27" s="6">
        <v>155.99</v>
      </c>
      <c r="E27" s="113">
        <v>137</v>
      </c>
      <c r="G27" s="6"/>
    </row>
    <row r="28" spans="1:7">
      <c r="A28" s="3"/>
      <c r="B28" s="4"/>
      <c r="C28" s="5"/>
      <c r="D28" s="6"/>
      <c r="E28" s="113"/>
      <c r="G28" s="6"/>
    </row>
    <row r="29" spans="1:7">
      <c r="A29" s="3" t="s">
        <v>503</v>
      </c>
      <c r="B29" s="4"/>
      <c r="C29" s="5"/>
      <c r="D29" s="6"/>
      <c r="E29" s="113"/>
      <c r="G29" s="6"/>
    </row>
    <row r="30" spans="1:7">
      <c r="A30" s="8" t="s">
        <v>504</v>
      </c>
      <c r="B30" s="4">
        <v>9781292269801</v>
      </c>
      <c r="C30" s="5">
        <v>147.99</v>
      </c>
      <c r="D30" s="6">
        <v>123.99</v>
      </c>
      <c r="E30" s="113">
        <v>109</v>
      </c>
      <c r="G30" s="6"/>
    </row>
    <row r="31" spans="1:7">
      <c r="A31" s="3"/>
      <c r="B31" s="4"/>
      <c r="C31" s="5"/>
      <c r="D31" s="6"/>
      <c r="E31" s="113"/>
      <c r="G31" s="6"/>
    </row>
    <row r="32" spans="1:7">
      <c r="A32" s="3" t="s">
        <v>508</v>
      </c>
      <c r="B32" s="4"/>
      <c r="C32" s="5"/>
      <c r="D32" s="6"/>
      <c r="E32" s="113"/>
      <c r="G32" s="6"/>
    </row>
    <row r="33" spans="1:7">
      <c r="A33" s="8" t="s">
        <v>504</v>
      </c>
      <c r="B33" s="4">
        <v>9781292269818</v>
      </c>
      <c r="C33" s="5">
        <v>330.99</v>
      </c>
      <c r="D33" s="6">
        <v>278.99</v>
      </c>
      <c r="E33" s="113">
        <v>245</v>
      </c>
      <c r="G33" s="6"/>
    </row>
    <row r="34" spans="1:7">
      <c r="A34" s="3"/>
      <c r="B34" s="4"/>
      <c r="C34" s="5"/>
      <c r="D34" s="6"/>
      <c r="E34" s="113"/>
      <c r="G34" s="6"/>
    </row>
    <row r="35" spans="1:7">
      <c r="A35" s="3" t="s">
        <v>513</v>
      </c>
      <c r="B35" s="4"/>
      <c r="C35" s="5"/>
      <c r="D35" s="6"/>
      <c r="E35" s="113"/>
      <c r="G35" s="6"/>
    </row>
    <row r="36" spans="1:7">
      <c r="A36" s="8" t="s">
        <v>510</v>
      </c>
      <c r="B36" s="4">
        <v>9781292269825</v>
      </c>
      <c r="C36" s="5">
        <v>284.99</v>
      </c>
      <c r="D36" s="6">
        <v>239.99</v>
      </c>
      <c r="E36" s="113">
        <v>211</v>
      </c>
      <c r="G36" s="6"/>
    </row>
    <row r="37" spans="1:7">
      <c r="A37" s="3"/>
      <c r="B37" s="4"/>
      <c r="C37" s="5"/>
      <c r="D37" s="6"/>
      <c r="E37" s="113"/>
      <c r="G37" s="6"/>
    </row>
    <row r="38" spans="1:7">
      <c r="A38" s="3" t="s">
        <v>512</v>
      </c>
      <c r="B38" s="4"/>
      <c r="C38" s="5"/>
      <c r="D38" s="6"/>
      <c r="E38" s="113"/>
      <c r="G38" s="6"/>
    </row>
    <row r="39" spans="1:7">
      <c r="A39" s="8" t="s">
        <v>510</v>
      </c>
      <c r="B39" s="4">
        <v>9781292269832</v>
      </c>
      <c r="C39" s="5">
        <v>232.99</v>
      </c>
      <c r="D39" s="6">
        <v>195.99</v>
      </c>
      <c r="E39" s="113">
        <v>172</v>
      </c>
      <c r="G39" s="6"/>
    </row>
    <row r="40" spans="1:7">
      <c r="A40" s="3"/>
      <c r="B40" s="4"/>
      <c r="C40" s="5"/>
      <c r="D40" s="6"/>
      <c r="E40" s="113"/>
      <c r="G40" s="6"/>
    </row>
    <row r="41" spans="1:7">
      <c r="A41" s="3" t="s">
        <v>511</v>
      </c>
      <c r="B41" s="4"/>
      <c r="C41" s="5"/>
      <c r="D41" s="6"/>
      <c r="E41" s="113"/>
      <c r="G41" s="6"/>
    </row>
    <row r="42" spans="1:7">
      <c r="A42" s="8" t="s">
        <v>510</v>
      </c>
      <c r="B42" s="4">
        <v>9781292269849</v>
      </c>
      <c r="C42" s="5">
        <v>187.99</v>
      </c>
      <c r="D42" s="6">
        <v>157.99</v>
      </c>
      <c r="E42" s="113">
        <v>139</v>
      </c>
      <c r="G42" s="6"/>
    </row>
    <row r="43" spans="1:7">
      <c r="A43" s="3"/>
      <c r="B43" s="4"/>
      <c r="C43" s="5"/>
      <c r="D43" s="6"/>
      <c r="E43" s="113"/>
      <c r="G43" s="6"/>
    </row>
    <row r="44" spans="1:7">
      <c r="A44" s="3" t="s">
        <v>509</v>
      </c>
      <c r="B44" s="4"/>
      <c r="C44" s="5"/>
      <c r="D44" s="6"/>
      <c r="E44" s="113"/>
      <c r="G44" s="6"/>
    </row>
    <row r="45" spans="1:7">
      <c r="A45" s="8" t="s">
        <v>510</v>
      </c>
      <c r="B45" s="4">
        <v>9781292269856</v>
      </c>
      <c r="C45" s="5">
        <v>143.99</v>
      </c>
      <c r="D45" s="6">
        <v>120.99</v>
      </c>
      <c r="E45" s="113">
        <v>106</v>
      </c>
      <c r="G45" s="6"/>
    </row>
    <row r="46" spans="1:7">
      <c r="A46" s="3"/>
      <c r="B46" s="4"/>
      <c r="C46" s="5"/>
      <c r="D46" s="6"/>
      <c r="E46" s="113"/>
      <c r="G46" s="6"/>
    </row>
    <row r="47" spans="1:7">
      <c r="A47" s="3" t="s">
        <v>514</v>
      </c>
      <c r="B47" s="4"/>
      <c r="C47" s="5"/>
      <c r="D47" s="6"/>
      <c r="E47" s="113"/>
      <c r="G47" s="6"/>
    </row>
    <row r="48" spans="1:7">
      <c r="A48" s="8" t="s">
        <v>510</v>
      </c>
      <c r="B48" s="4">
        <v>9781292269863</v>
      </c>
      <c r="C48" s="5">
        <v>330.99</v>
      </c>
      <c r="D48" s="6">
        <v>278.99</v>
      </c>
      <c r="E48" s="113">
        <v>245</v>
      </c>
      <c r="G48" s="6"/>
    </row>
    <row r="49" spans="1:7">
      <c r="A49" s="3"/>
      <c r="B49" s="4"/>
      <c r="C49" s="5"/>
      <c r="D49" s="6"/>
      <c r="E49" s="113"/>
      <c r="G49" s="6"/>
    </row>
    <row r="50" spans="1:7">
      <c r="A50" s="3" t="s">
        <v>519</v>
      </c>
      <c r="B50" s="4"/>
      <c r="C50" s="5"/>
      <c r="D50" s="6"/>
      <c r="E50" s="113"/>
      <c r="G50" s="6"/>
    </row>
    <row r="51" spans="1:7">
      <c r="A51" s="8" t="s">
        <v>516</v>
      </c>
      <c r="B51" s="4">
        <v>9781292269870</v>
      </c>
      <c r="C51" s="5">
        <v>284.99</v>
      </c>
      <c r="D51" s="6">
        <v>239.99</v>
      </c>
      <c r="E51" s="113">
        <v>211</v>
      </c>
      <c r="G51" s="6"/>
    </row>
    <row r="52" spans="1:7">
      <c r="A52" s="3"/>
      <c r="B52" s="4"/>
      <c r="C52" s="5"/>
      <c r="D52" s="6"/>
      <c r="E52" s="113"/>
      <c r="G52" s="6"/>
    </row>
    <row r="53" spans="1:7">
      <c r="A53" s="3" t="s">
        <v>518</v>
      </c>
      <c r="B53" s="4"/>
      <c r="C53" s="5"/>
      <c r="D53" s="6"/>
      <c r="E53" s="113"/>
      <c r="G53" s="6"/>
    </row>
    <row r="54" spans="1:7">
      <c r="A54" s="8" t="s">
        <v>516</v>
      </c>
      <c r="B54" s="4">
        <v>9781292269887</v>
      </c>
      <c r="C54" s="5">
        <v>228.99</v>
      </c>
      <c r="D54" s="6">
        <v>191.99</v>
      </c>
      <c r="E54" s="113">
        <v>169</v>
      </c>
      <c r="G54" s="6"/>
    </row>
    <row r="55" spans="1:7">
      <c r="A55" s="3"/>
      <c r="B55" s="4"/>
      <c r="C55" s="5"/>
      <c r="D55" s="6"/>
      <c r="E55" s="113"/>
      <c r="G55" s="6"/>
    </row>
    <row r="56" spans="1:7">
      <c r="A56" s="3" t="s">
        <v>517</v>
      </c>
      <c r="B56" s="4"/>
      <c r="C56" s="5"/>
      <c r="D56" s="6"/>
      <c r="E56" s="113"/>
      <c r="G56" s="6"/>
    </row>
    <row r="57" spans="1:7">
      <c r="A57" s="8" t="s">
        <v>516</v>
      </c>
      <c r="B57" s="4">
        <v>9781292269894</v>
      </c>
      <c r="C57" s="5">
        <v>184.99</v>
      </c>
      <c r="D57" s="6">
        <v>155.99</v>
      </c>
      <c r="E57" s="113">
        <v>137</v>
      </c>
      <c r="G57" s="6"/>
    </row>
    <row r="58" spans="1:7">
      <c r="A58" s="3"/>
      <c r="B58" s="4"/>
      <c r="C58" s="5"/>
      <c r="D58" s="6"/>
      <c r="E58" s="113"/>
      <c r="G58" s="6"/>
    </row>
    <row r="59" spans="1:7">
      <c r="A59" s="3" t="s">
        <v>515</v>
      </c>
      <c r="B59" s="4"/>
      <c r="C59" s="5"/>
      <c r="D59" s="6"/>
      <c r="E59" s="113"/>
      <c r="G59" s="6"/>
    </row>
    <row r="60" spans="1:7">
      <c r="A60" s="8" t="s">
        <v>516</v>
      </c>
      <c r="B60" s="4">
        <v>9781292269900</v>
      </c>
      <c r="C60" s="5">
        <v>143.99</v>
      </c>
      <c r="D60" s="6">
        <v>120.99</v>
      </c>
      <c r="E60" s="113">
        <v>106</v>
      </c>
      <c r="G60" s="6"/>
    </row>
    <row r="61" spans="1:7">
      <c r="A61" s="3"/>
      <c r="B61" s="4"/>
      <c r="C61" s="5"/>
      <c r="D61" s="6"/>
      <c r="E61" s="113"/>
      <c r="G61" s="6"/>
    </row>
    <row r="62" spans="1:7">
      <c r="A62" s="3" t="s">
        <v>520</v>
      </c>
      <c r="B62" s="4"/>
      <c r="C62" s="5"/>
      <c r="D62" s="6"/>
      <c r="E62" s="113"/>
      <c r="G62" s="6"/>
    </row>
    <row r="63" spans="1:7">
      <c r="A63" s="8" t="s">
        <v>516</v>
      </c>
      <c r="B63" s="4">
        <v>9781292269917</v>
      </c>
      <c r="C63" s="5">
        <v>330.99</v>
      </c>
      <c r="D63" s="6">
        <v>278.99</v>
      </c>
      <c r="E63" s="113">
        <v>245</v>
      </c>
      <c r="G63" s="6"/>
    </row>
    <row r="64" spans="1:7">
      <c r="A64" s="3"/>
      <c r="B64" s="4"/>
      <c r="C64" s="5"/>
      <c r="D64" s="6"/>
      <c r="E64" s="113"/>
      <c r="G64" s="6"/>
    </row>
    <row r="65" spans="1:7">
      <c r="A65" s="3" t="s">
        <v>526</v>
      </c>
      <c r="B65" s="4"/>
      <c r="C65" s="5"/>
      <c r="D65" s="6"/>
      <c r="E65" s="113"/>
      <c r="G65" s="6"/>
    </row>
    <row r="66" spans="1:7">
      <c r="A66" s="8" t="s">
        <v>522</v>
      </c>
      <c r="B66" s="4">
        <v>9781292269931</v>
      </c>
      <c r="C66" s="5">
        <v>284.99</v>
      </c>
      <c r="D66" s="6">
        <v>239.99</v>
      </c>
      <c r="E66" s="113">
        <v>211</v>
      </c>
      <c r="G66" s="6"/>
    </row>
    <row r="67" spans="1:7">
      <c r="A67" s="3"/>
      <c r="B67" s="4"/>
      <c r="C67" s="5"/>
      <c r="D67" s="6"/>
      <c r="E67" s="113"/>
      <c r="G67" s="6"/>
    </row>
    <row r="68" spans="1:7">
      <c r="A68" s="3" t="s">
        <v>524</v>
      </c>
      <c r="B68" s="4"/>
      <c r="C68" s="5"/>
      <c r="D68" s="6"/>
      <c r="E68" s="113"/>
      <c r="G68" s="6"/>
    </row>
    <row r="69" spans="1:7">
      <c r="A69" s="8" t="s">
        <v>522</v>
      </c>
      <c r="B69" s="4">
        <v>9781292269948</v>
      </c>
      <c r="C69" s="5">
        <v>232.99</v>
      </c>
      <c r="D69" s="6">
        <v>195.99</v>
      </c>
      <c r="E69" s="113">
        <v>172</v>
      </c>
      <c r="G69" s="6"/>
    </row>
    <row r="70" spans="1:7">
      <c r="A70" s="3"/>
      <c r="B70" s="4"/>
      <c r="C70" s="5"/>
      <c r="D70" s="6"/>
      <c r="E70" s="113"/>
      <c r="G70" s="6"/>
    </row>
    <row r="71" spans="1:7">
      <c r="A71" s="3" t="s">
        <v>523</v>
      </c>
      <c r="B71" s="4"/>
      <c r="C71" s="5"/>
      <c r="D71" s="6"/>
      <c r="E71" s="113"/>
      <c r="G71" s="6"/>
    </row>
    <row r="72" spans="1:7">
      <c r="A72" s="8" t="s">
        <v>522</v>
      </c>
      <c r="B72" s="4">
        <v>9781292269955</v>
      </c>
      <c r="C72" s="5">
        <v>187.99</v>
      </c>
      <c r="D72" s="6">
        <v>157.99</v>
      </c>
      <c r="E72" s="113">
        <v>139</v>
      </c>
      <c r="G72" s="6"/>
    </row>
    <row r="73" spans="1:7">
      <c r="A73" s="3"/>
      <c r="B73" s="4"/>
      <c r="C73" s="5"/>
      <c r="D73" s="6"/>
      <c r="E73" s="113"/>
      <c r="G73" s="6"/>
    </row>
    <row r="74" spans="1:7">
      <c r="A74" s="3" t="s">
        <v>521</v>
      </c>
      <c r="B74" s="4"/>
      <c r="C74" s="5"/>
      <c r="D74" s="6"/>
      <c r="E74" s="113"/>
      <c r="G74" s="6"/>
    </row>
    <row r="75" spans="1:7">
      <c r="A75" s="8" t="s">
        <v>522</v>
      </c>
      <c r="B75" s="4">
        <v>9781292269962</v>
      </c>
      <c r="C75" s="5">
        <v>143.99</v>
      </c>
      <c r="D75" s="6">
        <v>120.99</v>
      </c>
      <c r="E75" s="113">
        <v>106</v>
      </c>
      <c r="G75" s="6"/>
    </row>
    <row r="76" spans="1:7">
      <c r="A76" s="3"/>
      <c r="B76" s="4"/>
      <c r="C76" s="5"/>
      <c r="D76" s="6"/>
      <c r="E76" s="113"/>
      <c r="G76" s="6"/>
    </row>
    <row r="77" spans="1:7">
      <c r="A77" s="3" t="s">
        <v>528</v>
      </c>
      <c r="B77" s="4"/>
      <c r="C77" s="5"/>
      <c r="D77" s="6"/>
      <c r="E77" s="113"/>
      <c r="G77" s="6"/>
    </row>
    <row r="78" spans="1:7">
      <c r="A78" s="8" t="s">
        <v>522</v>
      </c>
      <c r="B78" s="4">
        <v>9781292269979</v>
      </c>
      <c r="C78" s="5">
        <v>330.99</v>
      </c>
      <c r="D78" s="6">
        <v>278.99</v>
      </c>
      <c r="E78" s="113">
        <v>245</v>
      </c>
    </row>
    <row r="79" spans="1:7">
      <c r="A79" s="3"/>
      <c r="B79" s="4"/>
      <c r="C79" s="5"/>
      <c r="D79" s="6"/>
      <c r="E79" s="113"/>
    </row>
    <row r="80" spans="1:7">
      <c r="A80" s="2" t="s">
        <v>302</v>
      </c>
      <c r="B80" s="4"/>
      <c r="C80" s="5"/>
      <c r="D80" s="6"/>
      <c r="E80" s="113"/>
    </row>
    <row r="81" spans="1:5">
      <c r="A81" s="3" t="s">
        <v>535</v>
      </c>
      <c r="B81" s="4"/>
      <c r="C81" s="5"/>
      <c r="D81" s="6"/>
      <c r="E81" s="113"/>
    </row>
    <row r="82" spans="1:5">
      <c r="A82" s="8" t="s">
        <v>2122</v>
      </c>
      <c r="B82" s="4">
        <v>9781292269672</v>
      </c>
      <c r="C82" s="5">
        <v>450.99</v>
      </c>
      <c r="D82" s="6">
        <v>379.99</v>
      </c>
      <c r="E82" s="113">
        <v>334</v>
      </c>
    </row>
    <row r="83" spans="1:5">
      <c r="A83" s="3"/>
      <c r="B83" s="4"/>
      <c r="C83" s="5"/>
      <c r="D83" s="6"/>
      <c r="E83" s="113"/>
    </row>
    <row r="84" spans="1:5">
      <c r="A84" s="3" t="s">
        <v>534</v>
      </c>
      <c r="B84" s="4"/>
      <c r="C84" s="5"/>
      <c r="D84" s="6"/>
      <c r="E84" s="113"/>
    </row>
    <row r="85" spans="1:5">
      <c r="A85" s="8" t="s">
        <v>2122</v>
      </c>
      <c r="B85" s="4">
        <v>9781292269689</v>
      </c>
      <c r="C85" s="5">
        <v>386.99</v>
      </c>
      <c r="D85" s="6">
        <v>324.99</v>
      </c>
      <c r="E85" s="113">
        <v>286</v>
      </c>
    </row>
    <row r="86" spans="1:5">
      <c r="A86" s="3"/>
      <c r="B86" s="4"/>
      <c r="C86" s="5"/>
      <c r="D86" s="6"/>
      <c r="E86" s="113"/>
    </row>
    <row r="87" spans="1:5">
      <c r="A87" s="3" t="s">
        <v>533</v>
      </c>
      <c r="B87" s="4"/>
      <c r="C87" s="5"/>
      <c r="D87" s="6"/>
      <c r="E87" s="113"/>
    </row>
    <row r="88" spans="1:5">
      <c r="A88" s="8" t="s">
        <v>2122</v>
      </c>
      <c r="B88" s="4">
        <v>9781292269696</v>
      </c>
      <c r="C88" s="5">
        <v>299.99</v>
      </c>
      <c r="D88" s="6">
        <v>252.99</v>
      </c>
      <c r="E88" s="113">
        <v>222</v>
      </c>
    </row>
    <row r="89" spans="1:5">
      <c r="A89" s="3"/>
      <c r="B89" s="4"/>
      <c r="C89" s="5"/>
      <c r="D89" s="6"/>
      <c r="E89" s="113"/>
    </row>
    <row r="90" spans="1:5">
      <c r="A90" s="3" t="s">
        <v>532</v>
      </c>
      <c r="B90" s="4"/>
      <c r="C90" s="5"/>
      <c r="D90" s="6"/>
      <c r="E90" s="113"/>
    </row>
    <row r="91" spans="1:5">
      <c r="A91" s="8" t="s">
        <v>2122</v>
      </c>
      <c r="B91" s="4">
        <v>9781292269702</v>
      </c>
      <c r="C91" s="5">
        <v>232.99</v>
      </c>
      <c r="D91" s="6">
        <v>195.99</v>
      </c>
      <c r="E91" s="113">
        <v>172</v>
      </c>
    </row>
    <row r="92" spans="1:5">
      <c r="A92" s="3"/>
      <c r="B92" s="4"/>
      <c r="C92" s="5"/>
      <c r="D92" s="6"/>
      <c r="E92" s="113"/>
    </row>
    <row r="93" spans="1:5">
      <c r="A93" s="3" t="s">
        <v>531</v>
      </c>
      <c r="B93" s="4"/>
      <c r="C93" s="5"/>
      <c r="D93" s="6"/>
      <c r="E93" s="113"/>
    </row>
    <row r="94" spans="1:5">
      <c r="A94" s="8" t="s">
        <v>2122</v>
      </c>
      <c r="B94" s="4">
        <v>9781292280226</v>
      </c>
      <c r="C94" s="5">
        <v>-0.01</v>
      </c>
      <c r="D94" s="6">
        <v>-0.01</v>
      </c>
      <c r="E94" s="113">
        <v>0</v>
      </c>
    </row>
    <row r="95" spans="1:5">
      <c r="A95" s="3"/>
      <c r="B95" s="4"/>
      <c r="C95" s="5"/>
      <c r="D95" s="6"/>
      <c r="E95" s="113"/>
    </row>
    <row r="96" spans="1:5">
      <c r="A96" s="3" t="s">
        <v>536</v>
      </c>
      <c r="B96" s="4"/>
      <c r="C96" s="5"/>
      <c r="D96" s="6"/>
      <c r="E96" s="113"/>
    </row>
    <row r="97" spans="1:5">
      <c r="A97" s="8" t="s">
        <v>2122</v>
      </c>
      <c r="B97" s="4">
        <v>9781292269719</v>
      </c>
      <c r="C97" s="5">
        <v>525.99</v>
      </c>
      <c r="D97" s="6">
        <v>441.99</v>
      </c>
      <c r="E97" s="113">
        <v>389</v>
      </c>
    </row>
    <row r="98" spans="1:5">
      <c r="A98" s="3"/>
      <c r="B98" s="4"/>
      <c r="C98" s="5"/>
      <c r="D98" s="6"/>
      <c r="E98" s="113"/>
    </row>
    <row r="99" spans="1:5">
      <c r="A99" s="3" t="s">
        <v>540</v>
      </c>
      <c r="B99" s="4"/>
      <c r="C99" s="5"/>
      <c r="D99" s="6"/>
      <c r="E99" s="113"/>
    </row>
    <row r="100" spans="1:5">
      <c r="A100" s="8" t="s">
        <v>2122</v>
      </c>
      <c r="B100" s="4">
        <v>9781292269726</v>
      </c>
      <c r="C100" s="5">
        <v>450.99</v>
      </c>
      <c r="D100" s="6">
        <v>379.99</v>
      </c>
      <c r="E100" s="113">
        <v>334</v>
      </c>
    </row>
    <row r="101" spans="1:5">
      <c r="A101" s="3"/>
      <c r="B101" s="4"/>
      <c r="C101" s="5"/>
      <c r="D101" s="6"/>
      <c r="E101" s="113"/>
    </row>
    <row r="102" spans="1:5">
      <c r="A102" s="3" t="s">
        <v>539</v>
      </c>
      <c r="B102" s="4"/>
      <c r="C102" s="5"/>
      <c r="D102" s="6"/>
      <c r="E102" s="113"/>
    </row>
    <row r="103" spans="1:5">
      <c r="A103" s="8" t="s">
        <v>2122</v>
      </c>
      <c r="B103" s="4">
        <v>9781292269733</v>
      </c>
      <c r="C103" s="5">
        <v>368.99</v>
      </c>
      <c r="D103" s="6">
        <v>309.99</v>
      </c>
      <c r="E103" s="113">
        <v>273</v>
      </c>
    </row>
    <row r="104" spans="1:5">
      <c r="A104" s="3"/>
      <c r="B104" s="4"/>
      <c r="C104" s="5"/>
      <c r="D104" s="6"/>
      <c r="E104" s="113"/>
    </row>
    <row r="105" spans="1:5">
      <c r="A105" s="3" t="s">
        <v>538</v>
      </c>
      <c r="B105" s="4"/>
      <c r="C105" s="5"/>
      <c r="D105" s="6"/>
      <c r="E105" s="113"/>
    </row>
    <row r="106" spans="1:5">
      <c r="A106" s="8" t="s">
        <v>2122</v>
      </c>
      <c r="B106" s="4">
        <v>9781292269740</v>
      </c>
      <c r="C106" s="5">
        <v>299.99</v>
      </c>
      <c r="D106" s="6">
        <v>252.99</v>
      </c>
      <c r="E106" s="113">
        <v>222</v>
      </c>
    </row>
    <row r="107" spans="1:5">
      <c r="A107" s="3"/>
      <c r="B107" s="4"/>
      <c r="C107" s="5"/>
      <c r="D107" s="6"/>
      <c r="E107" s="113"/>
    </row>
    <row r="108" spans="1:5">
      <c r="A108" s="3" t="s">
        <v>537</v>
      </c>
      <c r="B108" s="4"/>
      <c r="C108" s="5"/>
      <c r="D108" s="6"/>
      <c r="E108" s="113"/>
    </row>
    <row r="109" spans="1:5">
      <c r="A109" s="8" t="s">
        <v>2122</v>
      </c>
      <c r="B109" s="4">
        <v>9781292269757</v>
      </c>
      <c r="C109" s="5">
        <v>221.99</v>
      </c>
      <c r="D109" s="6">
        <v>186.99</v>
      </c>
      <c r="E109" s="113">
        <v>164</v>
      </c>
    </row>
    <row r="110" spans="1:5">
      <c r="A110" s="3"/>
      <c r="B110" s="4"/>
      <c r="C110" s="5"/>
      <c r="D110" s="6"/>
      <c r="E110" s="113"/>
    </row>
    <row r="111" spans="1:5">
      <c r="A111" s="3" t="s">
        <v>541</v>
      </c>
      <c r="B111" s="4"/>
      <c r="C111" s="5"/>
      <c r="D111" s="6"/>
      <c r="E111" s="113"/>
    </row>
    <row r="112" spans="1:5">
      <c r="A112" s="8" t="s">
        <v>2122</v>
      </c>
      <c r="B112" s="4">
        <v>9781292269764</v>
      </c>
      <c r="C112" s="5">
        <v>525.99</v>
      </c>
      <c r="D112" s="6">
        <v>441.99</v>
      </c>
      <c r="E112" s="113">
        <v>389</v>
      </c>
    </row>
    <row r="113" spans="1:5">
      <c r="A113" s="3"/>
      <c r="B113" s="4"/>
      <c r="C113" s="5"/>
      <c r="D113" s="6"/>
      <c r="E113" s="113"/>
    </row>
    <row r="114" spans="1:5">
      <c r="A114" s="3" t="s">
        <v>546</v>
      </c>
      <c r="B114" s="4"/>
      <c r="C114" s="5"/>
      <c r="D114" s="6"/>
      <c r="E114" s="113"/>
    </row>
    <row r="115" spans="1:5">
      <c r="A115" s="8" t="s">
        <v>2122</v>
      </c>
      <c r="B115" s="4">
        <v>9781292269986</v>
      </c>
      <c r="C115" s="5">
        <v>1322.99</v>
      </c>
      <c r="D115" s="6">
        <v>1112.99</v>
      </c>
      <c r="E115" s="113">
        <v>980</v>
      </c>
    </row>
    <row r="116" spans="1:5">
      <c r="A116" s="3"/>
      <c r="B116" s="4"/>
      <c r="C116" s="5"/>
      <c r="D116" s="6"/>
      <c r="E116" s="113"/>
    </row>
    <row r="117" spans="1:5">
      <c r="A117" s="3" t="s">
        <v>545</v>
      </c>
      <c r="B117" s="4"/>
      <c r="C117" s="5"/>
      <c r="D117" s="6"/>
      <c r="E117" s="113"/>
    </row>
    <row r="118" spans="1:5">
      <c r="A118" s="8" t="s">
        <v>2122</v>
      </c>
      <c r="B118" s="4">
        <v>9781292269993</v>
      </c>
      <c r="C118" s="5">
        <v>1120.99</v>
      </c>
      <c r="D118" s="6">
        <v>942.99</v>
      </c>
      <c r="E118" s="113">
        <v>830</v>
      </c>
    </row>
    <row r="119" spans="1:5">
      <c r="A119" s="3"/>
      <c r="B119" s="4"/>
      <c r="C119" s="5"/>
      <c r="D119" s="6"/>
      <c r="E119" s="113"/>
    </row>
    <row r="120" spans="1:5">
      <c r="A120" s="3" t="s">
        <v>544</v>
      </c>
      <c r="B120" s="4"/>
      <c r="C120" s="5"/>
      <c r="D120" s="6"/>
      <c r="E120" s="113"/>
    </row>
    <row r="121" spans="1:5">
      <c r="A121" s="8" t="s">
        <v>2122</v>
      </c>
      <c r="B121" s="4">
        <v>9781292270005</v>
      </c>
      <c r="C121" s="5">
        <v>890.99</v>
      </c>
      <c r="D121" s="6">
        <v>749.99</v>
      </c>
      <c r="E121" s="113">
        <v>660</v>
      </c>
    </row>
    <row r="122" spans="1:5">
      <c r="A122" s="3"/>
      <c r="B122" s="4"/>
      <c r="C122" s="5"/>
      <c r="D122" s="6"/>
      <c r="E122" s="113"/>
    </row>
    <row r="123" spans="1:5">
      <c r="A123" s="3" t="s">
        <v>542</v>
      </c>
      <c r="B123" s="4"/>
      <c r="C123" s="5"/>
      <c r="D123" s="6"/>
      <c r="E123" s="113"/>
    </row>
    <row r="124" spans="1:5">
      <c r="A124" s="8" t="s">
        <v>2122</v>
      </c>
      <c r="B124" s="4">
        <v>9781292270012</v>
      </c>
      <c r="C124" s="5">
        <v>664.99</v>
      </c>
      <c r="D124" s="6">
        <v>558.99</v>
      </c>
      <c r="E124" s="113">
        <v>492</v>
      </c>
    </row>
    <row r="125" spans="1:5">
      <c r="A125" s="3"/>
      <c r="B125" s="4"/>
      <c r="C125" s="5"/>
      <c r="D125" s="6"/>
      <c r="E125" s="113"/>
    </row>
    <row r="126" spans="1:5">
      <c r="A126" s="3" t="s">
        <v>547</v>
      </c>
      <c r="B126" s="4"/>
      <c r="C126" s="5"/>
      <c r="D126" s="6"/>
      <c r="E126" s="113"/>
    </row>
    <row r="127" spans="1:5">
      <c r="A127" s="8" t="s">
        <v>2122</v>
      </c>
      <c r="B127" s="4">
        <v>9781292270029</v>
      </c>
      <c r="C127" s="5">
        <v>1579.99</v>
      </c>
      <c r="D127" s="6">
        <v>1328.99</v>
      </c>
      <c r="E127" s="113">
        <v>1170</v>
      </c>
    </row>
    <row r="128" spans="1:5">
      <c r="A128" s="3"/>
      <c r="B128" s="4"/>
      <c r="C128" s="5"/>
      <c r="D128" s="6"/>
      <c r="E128" s="113"/>
    </row>
    <row r="129" spans="1:5">
      <c r="A129" s="2" t="s">
        <v>549</v>
      </c>
      <c r="B129" s="4"/>
      <c r="C129" s="5"/>
      <c r="D129" s="6"/>
      <c r="E129" s="113"/>
    </row>
    <row r="130" spans="1:5">
      <c r="A130" s="3" t="s">
        <v>548</v>
      </c>
      <c r="B130" s="4"/>
      <c r="C130" s="5"/>
      <c r="D130" s="6"/>
      <c r="E130" s="113"/>
    </row>
    <row r="131" spans="1:5">
      <c r="A131" s="8" t="s">
        <v>2122</v>
      </c>
      <c r="B131" s="4">
        <v>9781292248653</v>
      </c>
      <c r="C131" s="5">
        <v>161.99</v>
      </c>
      <c r="D131" s="6">
        <v>136.99</v>
      </c>
      <c r="E131" s="113">
        <v>120</v>
      </c>
    </row>
    <row r="132" spans="1:5">
      <c r="A132" s="3"/>
      <c r="B132" s="4"/>
      <c r="C132" s="5"/>
      <c r="D132" s="6"/>
      <c r="E132" s="113"/>
    </row>
    <row r="133" spans="1:5">
      <c r="A133" s="3" t="s">
        <v>550</v>
      </c>
      <c r="B133" s="4"/>
      <c r="C133" s="5"/>
      <c r="D133" s="6"/>
      <c r="E133" s="113"/>
    </row>
    <row r="134" spans="1:5">
      <c r="A134" s="8" t="s">
        <v>2122</v>
      </c>
      <c r="B134" s="4">
        <v>9781292248714</v>
      </c>
      <c r="C134" s="5">
        <v>221.99</v>
      </c>
      <c r="D134" s="6">
        <v>186.99</v>
      </c>
      <c r="E134" s="113">
        <v>164</v>
      </c>
    </row>
    <row r="135" spans="1:5">
      <c r="A135" s="3"/>
      <c r="B135" s="4"/>
      <c r="C135" s="5"/>
      <c r="D135" s="6"/>
      <c r="E135" s="113"/>
    </row>
    <row r="136" spans="1:5">
      <c r="A136" s="3" t="s">
        <v>551</v>
      </c>
      <c r="B136" s="4"/>
      <c r="C136" s="5"/>
      <c r="D136" s="6"/>
      <c r="E136" s="113"/>
    </row>
    <row r="137" spans="1:5">
      <c r="A137" s="8" t="s">
        <v>2122</v>
      </c>
      <c r="B137" s="4">
        <v>9781292248837</v>
      </c>
      <c r="C137" s="5">
        <v>221.99</v>
      </c>
      <c r="D137" s="6">
        <v>186.99</v>
      </c>
      <c r="E137" s="113">
        <v>164</v>
      </c>
    </row>
    <row r="138" spans="1:5">
      <c r="A138" s="3"/>
      <c r="B138" s="4"/>
      <c r="C138" s="5"/>
      <c r="D138" s="6"/>
      <c r="E138" s="113"/>
    </row>
    <row r="139" spans="1:5">
      <c r="A139" s="2" t="s">
        <v>553</v>
      </c>
      <c r="B139" s="4"/>
      <c r="C139" s="5"/>
      <c r="D139" s="6"/>
      <c r="E139" s="113"/>
    </row>
    <row r="140" spans="1:5">
      <c r="A140" s="3" t="s">
        <v>552</v>
      </c>
      <c r="B140" s="4"/>
      <c r="C140" s="5"/>
      <c r="D140" s="6"/>
      <c r="E140" s="113"/>
    </row>
    <row r="141" spans="1:5">
      <c r="A141" s="8" t="s">
        <v>2122</v>
      </c>
      <c r="B141" s="4">
        <v>9781292248660</v>
      </c>
      <c r="C141" s="5">
        <v>191.99</v>
      </c>
      <c r="D141" s="6">
        <v>161.99</v>
      </c>
      <c r="E141" s="113">
        <v>142</v>
      </c>
    </row>
    <row r="142" spans="1:5">
      <c r="A142" s="3"/>
      <c r="B142" s="4"/>
      <c r="C142" s="5"/>
      <c r="D142" s="6"/>
      <c r="E142" s="113"/>
    </row>
    <row r="143" spans="1:5">
      <c r="A143" s="3" t="s">
        <v>554</v>
      </c>
      <c r="B143" s="4"/>
      <c r="C143" s="5"/>
      <c r="D143" s="6"/>
      <c r="E143" s="113"/>
    </row>
    <row r="144" spans="1:5">
      <c r="A144" s="8" t="s">
        <v>2122</v>
      </c>
      <c r="B144" s="4">
        <v>9781292248721</v>
      </c>
      <c r="C144" s="5">
        <v>191.99</v>
      </c>
      <c r="D144" s="6">
        <v>161.99</v>
      </c>
      <c r="E144" s="113">
        <v>142</v>
      </c>
    </row>
    <row r="145" spans="1:5">
      <c r="A145" s="3"/>
      <c r="B145" s="4"/>
      <c r="C145" s="5"/>
      <c r="D145" s="6"/>
      <c r="E145" s="113"/>
    </row>
    <row r="146" spans="1:5">
      <c r="A146" s="3" t="s">
        <v>555</v>
      </c>
      <c r="B146" s="4"/>
      <c r="C146" s="5"/>
      <c r="D146" s="6"/>
      <c r="E146" s="113"/>
    </row>
    <row r="147" spans="1:5">
      <c r="A147" s="8" t="s">
        <v>2122</v>
      </c>
      <c r="B147" s="4">
        <v>9781292248783</v>
      </c>
      <c r="C147" s="5">
        <v>191.99</v>
      </c>
      <c r="D147" s="6">
        <v>161.99</v>
      </c>
      <c r="E147" s="113">
        <v>142</v>
      </c>
    </row>
    <row r="148" spans="1:5">
      <c r="A148" s="3"/>
      <c r="B148" s="4"/>
      <c r="C148" s="5"/>
      <c r="D148" s="6"/>
      <c r="E148" s="113"/>
    </row>
    <row r="149" spans="1:5">
      <c r="A149" s="3" t="s">
        <v>556</v>
      </c>
      <c r="B149" s="4"/>
      <c r="C149" s="5"/>
      <c r="D149" s="6"/>
      <c r="E149" s="113"/>
    </row>
    <row r="150" spans="1:5">
      <c r="A150" s="8" t="s">
        <v>2122</v>
      </c>
      <c r="B150" s="4">
        <v>9781292248844</v>
      </c>
      <c r="C150" s="5">
        <v>191.99</v>
      </c>
      <c r="D150" s="6">
        <v>161.99</v>
      </c>
      <c r="E150" s="113">
        <v>142</v>
      </c>
    </row>
    <row r="151" spans="1:5">
      <c r="A151" s="3"/>
      <c r="B151" s="4"/>
      <c r="C151" s="5"/>
      <c r="D151" s="6"/>
      <c r="E151" s="113"/>
    </row>
    <row r="152" spans="1:5">
      <c r="A152" s="3" t="s">
        <v>557</v>
      </c>
      <c r="B152" s="4"/>
      <c r="C152" s="5"/>
      <c r="D152" s="6"/>
      <c r="E152" s="113"/>
    </row>
    <row r="153" spans="1:5">
      <c r="A153" s="8" t="s">
        <v>2122</v>
      </c>
      <c r="B153" s="4">
        <v>9781292248905</v>
      </c>
      <c r="C153" s="5">
        <v>191.99</v>
      </c>
      <c r="D153" s="6">
        <v>161.99</v>
      </c>
      <c r="E153" s="113">
        <v>142</v>
      </c>
    </row>
    <row r="154" spans="1:5">
      <c r="A154" s="3"/>
      <c r="B154" s="4"/>
      <c r="C154" s="5"/>
      <c r="D154" s="6"/>
      <c r="E154" s="113"/>
    </row>
    <row r="155" spans="1:5">
      <c r="A155" s="2" t="s">
        <v>289</v>
      </c>
      <c r="B155" s="4"/>
      <c r="C155" s="5"/>
      <c r="D155" s="6"/>
      <c r="E155" s="113"/>
    </row>
    <row r="156" spans="1:5">
      <c r="A156" s="3" t="s">
        <v>558</v>
      </c>
      <c r="B156" s="4"/>
      <c r="C156" s="5"/>
      <c r="D156" s="6"/>
      <c r="E156" s="113"/>
    </row>
    <row r="157" spans="1:5">
      <c r="A157" s="8" t="s">
        <v>2122</v>
      </c>
      <c r="B157" s="4">
        <v>9781292226316</v>
      </c>
      <c r="C157" s="5">
        <v>24.99</v>
      </c>
      <c r="D157" s="6">
        <v>20.99</v>
      </c>
      <c r="E157" s="113">
        <v>17.8</v>
      </c>
    </row>
    <row r="158" spans="1:5">
      <c r="A158" s="3"/>
      <c r="B158" s="4"/>
      <c r="C158" s="5"/>
      <c r="D158" s="6"/>
      <c r="E158" s="113"/>
    </row>
    <row r="159" spans="1:5">
      <c r="A159" s="3" t="s">
        <v>563</v>
      </c>
      <c r="B159" s="4"/>
      <c r="C159" s="5"/>
      <c r="D159" s="6"/>
      <c r="E159" s="113"/>
    </row>
    <row r="160" spans="1:5">
      <c r="A160" s="8" t="s">
        <v>2122</v>
      </c>
      <c r="B160" s="4">
        <v>9781292248677</v>
      </c>
      <c r="C160" s="5">
        <v>155.99</v>
      </c>
      <c r="D160" s="6">
        <v>130.99</v>
      </c>
      <c r="E160" s="113">
        <v>115</v>
      </c>
    </row>
    <row r="161" spans="1:5">
      <c r="A161" s="3"/>
      <c r="B161" s="4"/>
      <c r="C161" s="5"/>
      <c r="D161" s="6"/>
      <c r="E161" s="113"/>
    </row>
    <row r="162" spans="1:5">
      <c r="A162" s="3" t="s">
        <v>559</v>
      </c>
      <c r="B162" s="4"/>
      <c r="C162" s="5"/>
      <c r="D162" s="6"/>
      <c r="E162" s="113"/>
    </row>
    <row r="163" spans="1:5">
      <c r="A163" s="8" t="s">
        <v>2122</v>
      </c>
      <c r="B163" s="4">
        <v>9781292248745</v>
      </c>
      <c r="C163" s="5">
        <v>24.99</v>
      </c>
      <c r="D163" s="6">
        <v>20.99</v>
      </c>
      <c r="E163" s="113">
        <v>17.8</v>
      </c>
    </row>
    <row r="164" spans="1:5">
      <c r="A164" s="3"/>
      <c r="B164" s="4"/>
      <c r="C164" s="5"/>
      <c r="D164" s="6"/>
      <c r="E164" s="113"/>
    </row>
    <row r="165" spans="1:5">
      <c r="A165" s="3" t="s">
        <v>564</v>
      </c>
      <c r="B165" s="4"/>
      <c r="C165" s="5"/>
      <c r="D165" s="6"/>
      <c r="E165" s="113"/>
    </row>
    <row r="166" spans="1:5">
      <c r="A166" s="8" t="s">
        <v>2122</v>
      </c>
      <c r="B166" s="4">
        <v>9781292248752</v>
      </c>
      <c r="C166" s="5">
        <v>155.99</v>
      </c>
      <c r="D166" s="6">
        <v>130.99</v>
      </c>
      <c r="E166" s="113">
        <v>115</v>
      </c>
    </row>
    <row r="167" spans="1:5">
      <c r="A167" s="3"/>
      <c r="B167" s="4"/>
      <c r="C167" s="5"/>
      <c r="D167" s="6"/>
      <c r="E167" s="113"/>
    </row>
    <row r="168" spans="1:5">
      <c r="A168" s="3" t="s">
        <v>560</v>
      </c>
      <c r="B168" s="4"/>
      <c r="C168" s="5"/>
      <c r="D168" s="6"/>
      <c r="E168" s="113"/>
    </row>
    <row r="169" spans="1:5">
      <c r="A169" s="8" t="s">
        <v>2122</v>
      </c>
      <c r="B169" s="4">
        <v>9781292248790</v>
      </c>
      <c r="C169" s="5">
        <v>24.99</v>
      </c>
      <c r="D169" s="6">
        <v>20.99</v>
      </c>
      <c r="E169" s="113">
        <v>17.8</v>
      </c>
    </row>
    <row r="170" spans="1:5">
      <c r="A170" s="3"/>
      <c r="B170" s="4"/>
      <c r="C170" s="5"/>
      <c r="D170" s="6"/>
      <c r="E170" s="113"/>
    </row>
    <row r="171" spans="1:5">
      <c r="A171" s="3" t="s">
        <v>565</v>
      </c>
      <c r="B171" s="4"/>
      <c r="C171" s="5"/>
      <c r="D171" s="6"/>
      <c r="E171" s="113"/>
    </row>
    <row r="172" spans="1:5">
      <c r="A172" s="8" t="s">
        <v>2122</v>
      </c>
      <c r="B172" s="4">
        <v>9781292248806</v>
      </c>
      <c r="C172" s="5">
        <v>155.99</v>
      </c>
      <c r="D172" s="6">
        <v>130.99</v>
      </c>
      <c r="E172" s="113">
        <v>115</v>
      </c>
    </row>
    <row r="173" spans="1:5">
      <c r="A173" s="3"/>
      <c r="B173" s="4"/>
      <c r="C173" s="5"/>
      <c r="D173" s="6"/>
      <c r="E173" s="113"/>
    </row>
    <row r="174" spans="1:5">
      <c r="A174" s="3" t="s">
        <v>561</v>
      </c>
      <c r="B174" s="4"/>
      <c r="C174" s="5"/>
      <c r="D174" s="6"/>
      <c r="E174" s="113"/>
    </row>
    <row r="175" spans="1:5">
      <c r="A175" s="8" t="s">
        <v>2122</v>
      </c>
      <c r="B175" s="4">
        <v>9781292248868</v>
      </c>
      <c r="C175" s="5">
        <v>24.99</v>
      </c>
      <c r="D175" s="6">
        <v>20.99</v>
      </c>
      <c r="E175" s="113">
        <v>17.8</v>
      </c>
    </row>
    <row r="176" spans="1:5">
      <c r="A176" s="3"/>
      <c r="B176" s="4"/>
      <c r="C176" s="5"/>
      <c r="D176" s="6"/>
      <c r="E176" s="113"/>
    </row>
    <row r="177" spans="1:5">
      <c r="A177" s="3" t="s">
        <v>566</v>
      </c>
      <c r="B177" s="4"/>
      <c r="C177" s="5"/>
      <c r="D177" s="6"/>
      <c r="E177" s="113"/>
    </row>
    <row r="178" spans="1:5">
      <c r="A178" s="8" t="s">
        <v>2122</v>
      </c>
      <c r="B178" s="4">
        <v>9781292248875</v>
      </c>
      <c r="C178" s="5">
        <v>155.99</v>
      </c>
      <c r="D178" s="6">
        <v>130.99</v>
      </c>
      <c r="E178" s="113">
        <v>115</v>
      </c>
    </row>
    <row r="179" spans="1:5">
      <c r="A179" s="3"/>
      <c r="B179" s="4"/>
      <c r="C179" s="5"/>
      <c r="D179" s="6"/>
      <c r="E179" s="113"/>
    </row>
    <row r="180" spans="1:5">
      <c r="A180" s="3" t="s">
        <v>562</v>
      </c>
      <c r="B180" s="4"/>
      <c r="C180" s="5"/>
      <c r="D180" s="6"/>
      <c r="E180" s="113"/>
    </row>
    <row r="181" spans="1:5">
      <c r="A181" s="8" t="s">
        <v>2122</v>
      </c>
      <c r="B181" s="4">
        <v>9781292248912</v>
      </c>
      <c r="C181" s="5">
        <v>24.99</v>
      </c>
      <c r="D181" s="6">
        <v>20.99</v>
      </c>
      <c r="E181" s="113">
        <v>17.8</v>
      </c>
    </row>
    <row r="182" spans="1:5">
      <c r="A182" s="3"/>
      <c r="B182" s="4"/>
      <c r="C182" s="5"/>
      <c r="D182" s="6"/>
      <c r="E182" s="113"/>
    </row>
    <row r="183" spans="1:5">
      <c r="A183" s="3" t="s">
        <v>567</v>
      </c>
      <c r="B183" s="4"/>
      <c r="C183" s="5"/>
      <c r="D183" s="6"/>
      <c r="E183" s="113"/>
    </row>
    <row r="184" spans="1:5">
      <c r="A184" s="8" t="s">
        <v>2122</v>
      </c>
      <c r="B184" s="4">
        <v>9781292248929</v>
      </c>
      <c r="C184" s="5">
        <v>155.99</v>
      </c>
      <c r="D184" s="6">
        <v>130.99</v>
      </c>
      <c r="E184" s="113">
        <v>115</v>
      </c>
    </row>
    <row r="185" spans="1:5">
      <c r="A185" s="3"/>
      <c r="B185" s="4"/>
      <c r="C185" s="5"/>
      <c r="D185" s="6"/>
      <c r="E185" s="113"/>
    </row>
    <row r="186" spans="1:5">
      <c r="A186" s="2" t="s">
        <v>402</v>
      </c>
      <c r="B186" s="4"/>
      <c r="C186" s="5"/>
      <c r="D186" s="6"/>
      <c r="E186" s="113"/>
    </row>
    <row r="187" spans="1:5">
      <c r="A187" s="3" t="s">
        <v>568</v>
      </c>
      <c r="B187" s="4"/>
      <c r="C187" s="5"/>
      <c r="D187" s="6"/>
      <c r="E187" s="113"/>
    </row>
    <row r="188" spans="1:5">
      <c r="A188" s="8" t="s">
        <v>2122</v>
      </c>
      <c r="B188" s="4">
        <v>9781292248943</v>
      </c>
      <c r="C188" s="5">
        <v>44.99</v>
      </c>
      <c r="D188" s="6">
        <v>37.99</v>
      </c>
      <c r="E188" s="113">
        <v>33.299999999999997</v>
      </c>
    </row>
    <row r="189" spans="1:5">
      <c r="A189" s="3"/>
      <c r="B189" s="4"/>
      <c r="C189" s="5"/>
      <c r="D189" s="6"/>
      <c r="E189" s="113"/>
    </row>
    <row r="190" spans="1:5">
      <c r="A190" s="3" t="s">
        <v>569</v>
      </c>
      <c r="B190" s="4"/>
      <c r="C190" s="5"/>
      <c r="D190" s="6"/>
      <c r="E190" s="113"/>
    </row>
    <row r="191" spans="1:5">
      <c r="A191" s="8" t="s">
        <v>2122</v>
      </c>
      <c r="B191" s="4">
        <v>9781292248950</v>
      </c>
      <c r="C191" s="5">
        <v>44.99</v>
      </c>
      <c r="D191" s="6">
        <v>37.99</v>
      </c>
      <c r="E191" s="113">
        <v>33.299999999999997</v>
      </c>
    </row>
    <row r="192" spans="1:5">
      <c r="A192" s="3"/>
      <c r="B192" s="4"/>
      <c r="C192" s="5"/>
      <c r="D192" s="6"/>
      <c r="E192" s="113"/>
    </row>
    <row r="193" spans="1:5">
      <c r="A193" s="3" t="s">
        <v>570</v>
      </c>
      <c r="B193" s="4"/>
      <c r="C193" s="5"/>
      <c r="D193" s="6"/>
      <c r="E193" s="113"/>
    </row>
    <row r="194" spans="1:5">
      <c r="A194" s="8" t="s">
        <v>2122</v>
      </c>
      <c r="B194" s="4">
        <v>9781292248974</v>
      </c>
      <c r="C194" s="5">
        <v>44.99</v>
      </c>
      <c r="D194" s="6">
        <v>37.99</v>
      </c>
      <c r="E194" s="113">
        <v>33.299999999999997</v>
      </c>
    </row>
    <row r="195" spans="1:5">
      <c r="A195" s="3"/>
      <c r="B195" s="4"/>
      <c r="C195" s="5"/>
      <c r="D195" s="6"/>
      <c r="E195" s="113"/>
    </row>
    <row r="196" spans="1:5">
      <c r="A196" s="3" t="s">
        <v>571</v>
      </c>
      <c r="B196" s="4"/>
      <c r="C196" s="5"/>
      <c r="D196" s="6"/>
      <c r="E196" s="113"/>
    </row>
    <row r="197" spans="1:5">
      <c r="A197" s="8" t="s">
        <v>2122</v>
      </c>
      <c r="B197" s="4">
        <v>9781292248967</v>
      </c>
      <c r="C197" s="5">
        <v>44.99</v>
      </c>
      <c r="D197" s="6">
        <v>37.99</v>
      </c>
      <c r="E197" s="113">
        <v>33.299999999999997</v>
      </c>
    </row>
    <row r="198" spans="1:5">
      <c r="A198" s="3"/>
      <c r="B198" s="4"/>
      <c r="C198" s="5"/>
      <c r="D198" s="6"/>
      <c r="E198" s="113"/>
    </row>
  </sheetData>
  <pageMargins left="0.7" right="0.7" top="0.75" bottom="0.75" header="0.3" footer="0.3"/>
  <pageSetup paperSize="9" orientation="portrait"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77"/>
  <sheetViews>
    <sheetView topLeftCell="A3" workbookViewId="0">
      <selection activeCell="A4" sqref="A4:E14"/>
    </sheetView>
  </sheetViews>
  <sheetFormatPr defaultRowHeight="12.75"/>
  <cols>
    <col min="1" max="1" width="46.5703125" bestFit="1" customWidth="1"/>
    <col min="2" max="2" width="20.5703125" bestFit="1" customWidth="1"/>
    <col min="3" max="4" width="11" bestFit="1" customWidth="1"/>
    <col min="5" max="5" width="11.7109375" bestFit="1" customWidth="1"/>
    <col min="6" max="6" width="11.5703125" customWidth="1"/>
    <col min="7" max="7" width="3.28515625" customWidth="1"/>
    <col min="8" max="8" width="17" customWidth="1"/>
  </cols>
  <sheetData>
    <row r="1" spans="1:8">
      <c r="A1" s="1" t="s">
        <v>268</v>
      </c>
      <c r="B1" t="s">
        <v>827</v>
      </c>
    </row>
    <row r="3" spans="1:8">
      <c r="A3" s="1" t="s">
        <v>2116</v>
      </c>
      <c r="B3" t="s">
        <v>2117</v>
      </c>
      <c r="C3" t="s">
        <v>2118</v>
      </c>
      <c r="D3" t="s">
        <v>2119</v>
      </c>
      <c r="E3" t="s">
        <v>2120</v>
      </c>
      <c r="H3" s="7" t="s">
        <v>2121</v>
      </c>
    </row>
    <row r="4" spans="1:8">
      <c r="A4" s="2" t="s">
        <v>289</v>
      </c>
      <c r="B4" s="4"/>
      <c r="C4" s="5"/>
      <c r="D4" s="6"/>
      <c r="E4" s="23"/>
      <c r="G4" s="6"/>
    </row>
    <row r="5" spans="1:8">
      <c r="A5" s="3" t="s">
        <v>826</v>
      </c>
      <c r="B5" s="4">
        <v>9781292218694</v>
      </c>
      <c r="C5" s="5">
        <v>27.99</v>
      </c>
      <c r="D5" s="6">
        <v>23.99</v>
      </c>
      <c r="E5" s="23">
        <v>20.7</v>
      </c>
      <c r="G5" s="6"/>
    </row>
    <row r="6" spans="1:8">
      <c r="A6" s="3" t="s">
        <v>829</v>
      </c>
      <c r="B6" s="4">
        <v>9781292218700</v>
      </c>
      <c r="C6" s="5">
        <v>27.99</v>
      </c>
      <c r="D6" s="6">
        <v>23.99</v>
      </c>
      <c r="E6" s="23">
        <v>20.7</v>
      </c>
      <c r="G6" s="6"/>
    </row>
    <row r="7" spans="1:8">
      <c r="A7" s="3" t="s">
        <v>830</v>
      </c>
      <c r="B7" s="4">
        <v>9781292218717</v>
      </c>
      <c r="C7" s="5">
        <v>27.99</v>
      </c>
      <c r="D7" s="6">
        <v>23.99</v>
      </c>
      <c r="E7" s="23">
        <v>20.7</v>
      </c>
      <c r="G7" s="6"/>
    </row>
    <row r="8" spans="1:8">
      <c r="A8" s="2"/>
      <c r="B8" s="4"/>
      <c r="C8" s="5"/>
      <c r="D8" s="6"/>
      <c r="E8" s="23"/>
      <c r="G8" s="6"/>
    </row>
    <row r="9" spans="1:8">
      <c r="A9" s="2" t="s">
        <v>397</v>
      </c>
      <c r="B9" s="4"/>
      <c r="C9" s="5"/>
      <c r="D9" s="6"/>
      <c r="E9" s="23"/>
      <c r="G9" s="6"/>
    </row>
    <row r="10" spans="1:8">
      <c r="A10" s="3" t="s">
        <v>831</v>
      </c>
      <c r="B10" s="4">
        <v>9781292227146</v>
      </c>
      <c r="C10" s="5">
        <v>101.99</v>
      </c>
      <c r="D10" s="6">
        <v>85.99</v>
      </c>
      <c r="E10" s="23">
        <v>75</v>
      </c>
      <c r="G10" s="6"/>
    </row>
    <row r="11" spans="1:8">
      <c r="A11" s="3" t="s">
        <v>832</v>
      </c>
      <c r="B11" s="4">
        <v>9781292227153</v>
      </c>
      <c r="C11" s="5">
        <v>101.99</v>
      </c>
      <c r="D11" s="6">
        <v>85.99</v>
      </c>
      <c r="E11" s="23">
        <v>75</v>
      </c>
      <c r="G11" s="6"/>
    </row>
    <row r="12" spans="1:8">
      <c r="A12" s="3" t="s">
        <v>834</v>
      </c>
      <c r="B12" s="4">
        <v>9781292227160</v>
      </c>
      <c r="C12" s="5">
        <v>101.99</v>
      </c>
      <c r="D12" s="6">
        <v>85.99</v>
      </c>
      <c r="E12" s="23">
        <v>75</v>
      </c>
      <c r="G12" s="6"/>
    </row>
    <row r="13" spans="1:8">
      <c r="A13" s="3" t="s">
        <v>835</v>
      </c>
      <c r="B13" s="4">
        <v>9781292227177</v>
      </c>
      <c r="C13" s="5">
        <v>101.99</v>
      </c>
      <c r="D13" s="6">
        <v>85.99</v>
      </c>
      <c r="E13" s="23">
        <v>75</v>
      </c>
      <c r="G13" s="6"/>
    </row>
    <row r="14" spans="1:8">
      <c r="A14" s="3" t="s">
        <v>836</v>
      </c>
      <c r="B14" s="4">
        <v>9781292227184</v>
      </c>
      <c r="C14" s="5">
        <v>101.99</v>
      </c>
      <c r="D14" s="6">
        <v>85.99</v>
      </c>
      <c r="E14" s="23">
        <v>75</v>
      </c>
      <c r="G14" s="6"/>
    </row>
    <row r="15" spans="1:8">
      <c r="A15" s="2"/>
      <c r="B15" s="4"/>
      <c r="C15" s="5"/>
      <c r="D15" s="6"/>
      <c r="E15" s="23"/>
      <c r="G15" s="6"/>
    </row>
    <row r="16" spans="1:8">
      <c r="G16" s="6"/>
    </row>
    <row r="17" spans="7:7">
      <c r="G17" s="6"/>
    </row>
    <row r="18" spans="7:7">
      <c r="G18" s="6"/>
    </row>
    <row r="19" spans="7:7">
      <c r="G19" s="6"/>
    </row>
    <row r="20" spans="7:7">
      <c r="G20" s="6"/>
    </row>
    <row r="21" spans="7:7">
      <c r="G21" s="6"/>
    </row>
    <row r="22" spans="7:7">
      <c r="G22" s="6"/>
    </row>
    <row r="23" spans="7:7">
      <c r="G23" s="6"/>
    </row>
    <row r="24" spans="7:7">
      <c r="G24" s="6"/>
    </row>
    <row r="25" spans="7:7">
      <c r="G25" s="6"/>
    </row>
    <row r="26" spans="7:7">
      <c r="G26" s="6"/>
    </row>
    <row r="27" spans="7:7">
      <c r="G27" s="6"/>
    </row>
    <row r="28" spans="7:7">
      <c r="G28" s="6"/>
    </row>
    <row r="29" spans="7:7">
      <c r="G29" s="6"/>
    </row>
    <row r="30" spans="7:7">
      <c r="G30" s="6"/>
    </row>
    <row r="31" spans="7:7">
      <c r="G31" s="6"/>
    </row>
    <row r="32" spans="7:7">
      <c r="G32" s="6"/>
    </row>
    <row r="33" spans="7:7">
      <c r="G33" s="6"/>
    </row>
    <row r="34" spans="7:7">
      <c r="G34" s="6"/>
    </row>
    <row r="35" spans="7:7">
      <c r="G35" s="6"/>
    </row>
    <row r="36" spans="7:7">
      <c r="G36" s="6"/>
    </row>
    <row r="37" spans="7:7">
      <c r="G37" s="6"/>
    </row>
    <row r="38" spans="7:7">
      <c r="G38" s="6"/>
    </row>
    <row r="39" spans="7:7">
      <c r="G39" s="6"/>
    </row>
    <row r="40" spans="7:7">
      <c r="G40" s="6"/>
    </row>
    <row r="41" spans="7:7">
      <c r="G41" s="6"/>
    </row>
    <row r="42" spans="7:7">
      <c r="G42" s="6"/>
    </row>
    <row r="43" spans="7:7">
      <c r="G43" s="6"/>
    </row>
    <row r="44" spans="7:7">
      <c r="G44" s="6"/>
    </row>
    <row r="45" spans="7:7">
      <c r="G45" s="6"/>
    </row>
    <row r="46" spans="7:7">
      <c r="G46" s="6"/>
    </row>
    <row r="47" spans="7:7">
      <c r="G47" s="6"/>
    </row>
    <row r="48" spans="7:7">
      <c r="G48" s="6"/>
    </row>
    <row r="49" spans="7:7">
      <c r="G49" s="6"/>
    </row>
    <row r="50" spans="7:7">
      <c r="G50" s="6"/>
    </row>
    <row r="51" spans="7:7">
      <c r="G51" s="6"/>
    </row>
    <row r="52" spans="7:7">
      <c r="G52" s="6"/>
    </row>
    <row r="53" spans="7:7">
      <c r="G53" s="6"/>
    </row>
    <row r="54" spans="7:7">
      <c r="G54" s="6"/>
    </row>
    <row r="55" spans="7:7">
      <c r="G55" s="6"/>
    </row>
    <row r="56" spans="7:7">
      <c r="G56" s="6"/>
    </row>
    <row r="57" spans="7:7">
      <c r="G57" s="6"/>
    </row>
    <row r="58" spans="7:7">
      <c r="G58" s="6"/>
    </row>
    <row r="59" spans="7:7">
      <c r="G59" s="6"/>
    </row>
    <row r="60" spans="7:7">
      <c r="G60" s="6"/>
    </row>
    <row r="61" spans="7:7">
      <c r="G61" s="6"/>
    </row>
    <row r="62" spans="7:7">
      <c r="G62" s="6"/>
    </row>
    <row r="63" spans="7:7">
      <c r="G63" s="6"/>
    </row>
    <row r="64" spans="7: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sheetData>
  <pageMargins left="0.7" right="0.7" top="0.75" bottom="0.75" header="0.3" footer="0.3"/>
  <pageSetup paperSize="9" orientation="portrait" r:id="rId2"/>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7"/>
  <sheetViews>
    <sheetView topLeftCell="A36" workbookViewId="0">
      <selection activeCell="A4" sqref="A4:E55"/>
    </sheetView>
  </sheetViews>
  <sheetFormatPr defaultRowHeight="12.75"/>
  <cols>
    <col min="1" max="1" width="61.140625" bestFit="1" customWidth="1"/>
    <col min="2" max="2" width="27.85546875" bestFit="1" customWidth="1"/>
    <col min="3" max="4" width="11" bestFit="1" customWidth="1"/>
    <col min="5" max="5" width="11.7109375" bestFit="1" customWidth="1"/>
    <col min="6" max="6" width="11.5703125" bestFit="1" customWidth="1"/>
    <col min="7" max="7" width="3.28515625" customWidth="1"/>
    <col min="8" max="8" width="17" customWidth="1"/>
  </cols>
  <sheetData>
    <row r="1" spans="1:8">
      <c r="A1" s="1" t="s">
        <v>268</v>
      </c>
      <c r="B1" t="s">
        <v>230</v>
      </c>
    </row>
    <row r="3" spans="1:8">
      <c r="A3" s="1" t="s">
        <v>2116</v>
      </c>
      <c r="B3" t="s">
        <v>2117</v>
      </c>
      <c r="C3" t="s">
        <v>2118</v>
      </c>
      <c r="D3" t="s">
        <v>2119</v>
      </c>
      <c r="E3" t="s">
        <v>2120</v>
      </c>
      <c r="H3" s="7" t="s">
        <v>2121</v>
      </c>
    </row>
    <row r="4" spans="1:8">
      <c r="A4" s="2" t="s">
        <v>497</v>
      </c>
      <c r="B4" s="4"/>
      <c r="C4" s="5"/>
      <c r="D4" s="6"/>
      <c r="E4" s="113"/>
      <c r="G4" s="6"/>
    </row>
    <row r="5" spans="1:8">
      <c r="A5" s="3" t="s">
        <v>589</v>
      </c>
      <c r="B5" s="4">
        <v>9781292294070</v>
      </c>
      <c r="C5" s="5">
        <v>172.99</v>
      </c>
      <c r="D5" s="6">
        <v>145.99</v>
      </c>
      <c r="E5" s="113">
        <v>128</v>
      </c>
      <c r="G5" s="6"/>
    </row>
    <row r="6" spans="1:8">
      <c r="A6" s="3" t="s">
        <v>590</v>
      </c>
      <c r="B6" s="4">
        <v>9781292293875</v>
      </c>
      <c r="C6" s="5">
        <v>221.99</v>
      </c>
      <c r="D6" s="6">
        <v>186.99</v>
      </c>
      <c r="E6" s="113">
        <v>164</v>
      </c>
      <c r="G6" s="6"/>
    </row>
    <row r="7" spans="1:8">
      <c r="A7" s="3" t="s">
        <v>591</v>
      </c>
      <c r="B7" s="4">
        <v>9781292293882</v>
      </c>
      <c r="C7" s="5">
        <v>299.99</v>
      </c>
      <c r="D7" s="6">
        <v>252.99</v>
      </c>
      <c r="E7" s="113">
        <v>222</v>
      </c>
      <c r="G7" s="6"/>
    </row>
    <row r="8" spans="1:8">
      <c r="A8" s="3" t="s">
        <v>592</v>
      </c>
      <c r="B8" s="4">
        <v>9781292293899</v>
      </c>
      <c r="C8" s="5">
        <v>352.99</v>
      </c>
      <c r="D8" s="6">
        <v>296.99</v>
      </c>
      <c r="E8" s="113">
        <v>261</v>
      </c>
      <c r="G8" s="6"/>
    </row>
    <row r="9" spans="1:8">
      <c r="A9" s="3" t="s">
        <v>593</v>
      </c>
      <c r="B9" s="4">
        <v>9781292293905</v>
      </c>
      <c r="C9" s="5">
        <v>450.99</v>
      </c>
      <c r="D9" s="6">
        <v>379.99</v>
      </c>
      <c r="E9" s="113">
        <v>334</v>
      </c>
      <c r="G9" s="6"/>
    </row>
    <row r="10" spans="1:8">
      <c r="A10" s="3" t="s">
        <v>594</v>
      </c>
      <c r="B10" s="4">
        <v>9781292294087</v>
      </c>
      <c r="C10" s="5">
        <v>172.99</v>
      </c>
      <c r="D10" s="6">
        <v>145.99</v>
      </c>
      <c r="E10" s="113">
        <v>128</v>
      </c>
      <c r="G10" s="6"/>
    </row>
    <row r="11" spans="1:8">
      <c r="A11" s="3" t="s">
        <v>595</v>
      </c>
      <c r="B11" s="4">
        <v>9781292293912</v>
      </c>
      <c r="C11" s="5">
        <v>233.99</v>
      </c>
      <c r="D11" s="6">
        <v>196.99</v>
      </c>
      <c r="E11" s="113">
        <v>173</v>
      </c>
      <c r="G11" s="6"/>
    </row>
    <row r="12" spans="1:8">
      <c r="A12" s="3" t="s">
        <v>596</v>
      </c>
      <c r="B12" s="4">
        <v>9781292292359</v>
      </c>
      <c r="C12" s="5">
        <v>299.99</v>
      </c>
      <c r="D12" s="6">
        <v>252.99</v>
      </c>
      <c r="E12" s="113">
        <v>222</v>
      </c>
      <c r="G12" s="6"/>
    </row>
    <row r="13" spans="1:8">
      <c r="A13" s="3" t="s">
        <v>597</v>
      </c>
      <c r="B13" s="4">
        <v>9781292293929</v>
      </c>
      <c r="C13" s="5">
        <v>352.99</v>
      </c>
      <c r="D13" s="6">
        <v>296.99</v>
      </c>
      <c r="E13" s="113">
        <v>261</v>
      </c>
      <c r="G13" s="6"/>
    </row>
    <row r="14" spans="1:8">
      <c r="A14" s="3" t="s">
        <v>598</v>
      </c>
      <c r="B14" s="4">
        <v>9781292293936</v>
      </c>
      <c r="C14" s="5">
        <v>450.99</v>
      </c>
      <c r="D14" s="6">
        <v>379.99</v>
      </c>
      <c r="E14" s="113">
        <v>334</v>
      </c>
      <c r="G14" s="6"/>
    </row>
    <row r="15" spans="1:8">
      <c r="A15" s="3" t="s">
        <v>599</v>
      </c>
      <c r="B15" s="4">
        <v>9781292294094</v>
      </c>
      <c r="C15" s="5">
        <v>172.99</v>
      </c>
      <c r="D15" s="6">
        <v>145.99</v>
      </c>
      <c r="E15" s="113">
        <v>128</v>
      </c>
      <c r="G15" s="6"/>
    </row>
    <row r="16" spans="1:8">
      <c r="A16" s="3" t="s">
        <v>600</v>
      </c>
      <c r="B16" s="4">
        <v>9781292293943</v>
      </c>
      <c r="C16" s="5">
        <v>244.99</v>
      </c>
      <c r="D16" s="6">
        <v>205.99</v>
      </c>
      <c r="E16" s="113">
        <v>181</v>
      </c>
      <c r="G16" s="6"/>
    </row>
    <row r="17" spans="1:7">
      <c r="A17" s="3" t="s">
        <v>601</v>
      </c>
      <c r="B17" s="4">
        <v>9781292293950</v>
      </c>
      <c r="C17" s="5">
        <v>299.99</v>
      </c>
      <c r="D17" s="6">
        <v>252.99</v>
      </c>
      <c r="E17" s="113">
        <v>222</v>
      </c>
      <c r="G17" s="6"/>
    </row>
    <row r="18" spans="1:7">
      <c r="A18" s="3" t="s">
        <v>602</v>
      </c>
      <c r="B18" s="4">
        <v>9781292293967</v>
      </c>
      <c r="C18" s="5">
        <v>352.99</v>
      </c>
      <c r="D18" s="6">
        <v>296.99</v>
      </c>
      <c r="E18" s="113">
        <v>261</v>
      </c>
      <c r="G18" s="6"/>
    </row>
    <row r="19" spans="1:7">
      <c r="A19" s="3" t="s">
        <v>603</v>
      </c>
      <c r="B19" s="4">
        <v>9781292293974</v>
      </c>
      <c r="C19" s="5">
        <v>450.99</v>
      </c>
      <c r="D19" s="6">
        <v>379.99</v>
      </c>
      <c r="E19" s="113">
        <v>334</v>
      </c>
      <c r="G19" s="6"/>
    </row>
    <row r="20" spans="1:7">
      <c r="A20" s="3" t="s">
        <v>572</v>
      </c>
      <c r="B20" s="4">
        <v>9781292293981</v>
      </c>
      <c r="C20" s="5">
        <v>180.99</v>
      </c>
      <c r="D20" s="6">
        <v>152.99</v>
      </c>
      <c r="E20" s="113">
        <v>134</v>
      </c>
      <c r="G20" s="6"/>
    </row>
    <row r="21" spans="1:7">
      <c r="A21" s="3" t="s">
        <v>575</v>
      </c>
      <c r="B21" s="4">
        <v>9781292294209</v>
      </c>
      <c r="C21" s="5">
        <v>244.99</v>
      </c>
      <c r="D21" s="6">
        <v>205.99</v>
      </c>
      <c r="E21" s="113">
        <v>181</v>
      </c>
      <c r="G21" s="6"/>
    </row>
    <row r="22" spans="1:7">
      <c r="A22" s="3" t="s">
        <v>576</v>
      </c>
      <c r="B22" s="4">
        <v>9781292293998</v>
      </c>
      <c r="C22" s="5">
        <v>299.99</v>
      </c>
      <c r="D22" s="6">
        <v>252.99</v>
      </c>
      <c r="E22" s="113">
        <v>222</v>
      </c>
      <c r="G22" s="6"/>
    </row>
    <row r="23" spans="1:7">
      <c r="A23" s="3" t="s">
        <v>577</v>
      </c>
      <c r="B23" s="4">
        <v>9781292294001</v>
      </c>
      <c r="C23" s="5">
        <v>352.99</v>
      </c>
      <c r="D23" s="6">
        <v>296.99</v>
      </c>
      <c r="E23" s="113">
        <v>261</v>
      </c>
      <c r="G23" s="6"/>
    </row>
    <row r="24" spans="1:7">
      <c r="A24" s="3" t="s">
        <v>578</v>
      </c>
      <c r="B24" s="4">
        <v>9781292294018</v>
      </c>
      <c r="C24" s="5">
        <v>450.99</v>
      </c>
      <c r="D24" s="6">
        <v>379.99</v>
      </c>
      <c r="E24" s="113">
        <v>334</v>
      </c>
      <c r="G24" s="6"/>
    </row>
    <row r="25" spans="1:7">
      <c r="A25" s="3" t="s">
        <v>579</v>
      </c>
      <c r="B25" s="4">
        <v>9781292294025</v>
      </c>
      <c r="C25" s="5">
        <v>180.99</v>
      </c>
      <c r="D25" s="6">
        <v>152.99</v>
      </c>
      <c r="E25" s="113">
        <v>134</v>
      </c>
      <c r="G25" s="6"/>
    </row>
    <row r="26" spans="1:7">
      <c r="A26" s="3" t="s">
        <v>580</v>
      </c>
      <c r="B26" s="4">
        <v>9781292294032</v>
      </c>
      <c r="C26" s="5">
        <v>244.99</v>
      </c>
      <c r="D26" s="6">
        <v>205.99</v>
      </c>
      <c r="E26" s="113">
        <v>181</v>
      </c>
      <c r="G26" s="6"/>
    </row>
    <row r="27" spans="1:7">
      <c r="A27" s="3" t="s">
        <v>581</v>
      </c>
      <c r="B27" s="4">
        <v>9781292293820</v>
      </c>
      <c r="C27" s="5">
        <v>299.99</v>
      </c>
      <c r="D27" s="6">
        <v>252.99</v>
      </c>
      <c r="E27" s="113">
        <v>222</v>
      </c>
      <c r="G27" s="6"/>
    </row>
    <row r="28" spans="1:7">
      <c r="A28" s="3" t="s">
        <v>582</v>
      </c>
      <c r="B28" s="4">
        <v>9781292294049</v>
      </c>
      <c r="C28" s="5">
        <v>352.99</v>
      </c>
      <c r="D28" s="6">
        <v>296.99</v>
      </c>
      <c r="E28" s="113">
        <v>261</v>
      </c>
      <c r="G28" s="6"/>
    </row>
    <row r="29" spans="1:7">
      <c r="A29" s="3" t="s">
        <v>583</v>
      </c>
      <c r="B29" s="4">
        <v>9781292294056</v>
      </c>
      <c r="C29" s="5">
        <v>450.99</v>
      </c>
      <c r="D29" s="6">
        <v>379.99</v>
      </c>
      <c r="E29" s="113">
        <v>334</v>
      </c>
      <c r="G29" s="6"/>
    </row>
    <row r="30" spans="1:7">
      <c r="A30" s="3" t="s">
        <v>584</v>
      </c>
      <c r="B30" s="4">
        <v>9781292294063</v>
      </c>
      <c r="C30" s="5">
        <v>180.99</v>
      </c>
      <c r="D30" s="6">
        <v>152.99</v>
      </c>
      <c r="E30" s="113">
        <v>134</v>
      </c>
      <c r="G30" s="6"/>
    </row>
    <row r="31" spans="1:7">
      <c r="A31" s="3" t="s">
        <v>585</v>
      </c>
      <c r="B31" s="4">
        <v>9781292293837</v>
      </c>
      <c r="C31" s="5">
        <v>244.99</v>
      </c>
      <c r="D31" s="6">
        <v>205.99</v>
      </c>
      <c r="E31" s="113">
        <v>181</v>
      </c>
      <c r="G31" s="6"/>
    </row>
    <row r="32" spans="1:7">
      <c r="A32" s="3" t="s">
        <v>586</v>
      </c>
      <c r="B32" s="4">
        <v>9781292292342</v>
      </c>
      <c r="C32" s="5">
        <v>299.99</v>
      </c>
      <c r="D32" s="6">
        <v>252.99</v>
      </c>
      <c r="E32" s="113">
        <v>222</v>
      </c>
      <c r="G32" s="6"/>
    </row>
    <row r="33" spans="1:7">
      <c r="A33" s="3" t="s">
        <v>587</v>
      </c>
      <c r="B33" s="4">
        <v>9781292293851</v>
      </c>
      <c r="C33" s="5">
        <v>352.99</v>
      </c>
      <c r="D33" s="6">
        <v>296.99</v>
      </c>
      <c r="E33" s="113">
        <v>261</v>
      </c>
      <c r="G33" s="6"/>
    </row>
    <row r="34" spans="1:7">
      <c r="A34" s="3" t="s">
        <v>588</v>
      </c>
      <c r="B34" s="4">
        <v>9781292293868</v>
      </c>
      <c r="C34" s="5">
        <v>450.99</v>
      </c>
      <c r="D34" s="6">
        <v>379.99</v>
      </c>
      <c r="E34" s="113">
        <v>334</v>
      </c>
      <c r="G34" s="6"/>
    </row>
    <row r="35" spans="1:7">
      <c r="A35" s="2"/>
      <c r="B35" s="4"/>
      <c r="C35" s="5"/>
      <c r="D35" s="6"/>
      <c r="E35" s="113"/>
      <c r="G35" s="6"/>
    </row>
    <row r="36" spans="1:7">
      <c r="A36" s="2" t="s">
        <v>302</v>
      </c>
      <c r="B36" s="4"/>
      <c r="C36" s="5"/>
      <c r="D36" s="6"/>
      <c r="E36" s="113"/>
      <c r="G36" s="6"/>
    </row>
    <row r="37" spans="1:7">
      <c r="A37" s="3" t="s">
        <v>604</v>
      </c>
      <c r="B37" s="4">
        <v>9781292312323</v>
      </c>
      <c r="C37" s="5">
        <v>-0.01</v>
      </c>
      <c r="D37" s="6">
        <v>-0.01</v>
      </c>
      <c r="E37" s="113">
        <v>0</v>
      </c>
      <c r="G37" s="6"/>
    </row>
    <row r="38" spans="1:7">
      <c r="A38" s="3" t="s">
        <v>605</v>
      </c>
      <c r="B38" s="4">
        <v>9781292293783</v>
      </c>
      <c r="C38" s="5">
        <v>971.99</v>
      </c>
      <c r="D38" s="6">
        <v>817.99</v>
      </c>
      <c r="E38" s="113">
        <v>720</v>
      </c>
      <c r="G38" s="6"/>
    </row>
    <row r="39" spans="1:7">
      <c r="A39" s="3" t="s">
        <v>606</v>
      </c>
      <c r="B39" s="4">
        <v>9781292294193</v>
      </c>
      <c r="C39" s="5">
        <v>1295.99</v>
      </c>
      <c r="D39" s="6">
        <v>1089.99</v>
      </c>
      <c r="E39" s="113">
        <v>960</v>
      </c>
      <c r="G39" s="6"/>
    </row>
    <row r="40" spans="1:7">
      <c r="A40" s="3" t="s">
        <v>607</v>
      </c>
      <c r="B40" s="4">
        <v>9781292293790</v>
      </c>
      <c r="C40" s="5">
        <v>1552.99</v>
      </c>
      <c r="D40" s="6">
        <v>1305.99</v>
      </c>
      <c r="E40" s="113">
        <v>1150</v>
      </c>
      <c r="G40" s="6"/>
    </row>
    <row r="41" spans="1:7">
      <c r="A41" s="3" t="s">
        <v>608</v>
      </c>
      <c r="B41" s="4">
        <v>9781292293806</v>
      </c>
      <c r="C41" s="5">
        <v>1876.99</v>
      </c>
      <c r="D41" s="6">
        <v>1578.99</v>
      </c>
      <c r="E41" s="113">
        <v>1390</v>
      </c>
      <c r="G41" s="6"/>
    </row>
    <row r="42" spans="1:7">
      <c r="A42" s="3" t="s">
        <v>609</v>
      </c>
      <c r="B42" s="4">
        <v>9781292293813</v>
      </c>
      <c r="C42" s="5">
        <v>2254.9899999999998</v>
      </c>
      <c r="D42" s="6">
        <v>1896.99</v>
      </c>
      <c r="E42" s="113">
        <v>1670</v>
      </c>
      <c r="G42" s="6"/>
    </row>
    <row r="43" spans="1:7">
      <c r="A43" s="2"/>
      <c r="B43" s="4"/>
      <c r="C43" s="5"/>
      <c r="D43" s="6"/>
      <c r="E43" s="113"/>
      <c r="G43" s="6"/>
    </row>
    <row r="44" spans="1:7">
      <c r="A44" s="2" t="s">
        <v>289</v>
      </c>
      <c r="B44" s="4"/>
      <c r="C44" s="5"/>
      <c r="D44" s="6"/>
      <c r="E44" s="113"/>
      <c r="G44" s="6"/>
    </row>
    <row r="45" spans="1:7">
      <c r="A45" s="3" t="s">
        <v>613</v>
      </c>
      <c r="B45" s="4">
        <v>9781292292366</v>
      </c>
      <c r="C45" s="5">
        <v>31.99</v>
      </c>
      <c r="D45" s="6">
        <v>26.99</v>
      </c>
      <c r="E45" s="113">
        <v>23.3</v>
      </c>
      <c r="G45" s="6"/>
    </row>
    <row r="46" spans="1:7">
      <c r="A46" s="3" t="s">
        <v>614</v>
      </c>
      <c r="B46" s="4">
        <v>9781292294162</v>
      </c>
      <c r="C46" s="5">
        <v>31.99</v>
      </c>
      <c r="D46" s="6">
        <v>26.99</v>
      </c>
      <c r="E46" s="113">
        <v>23.3</v>
      </c>
      <c r="G46" s="6"/>
    </row>
    <row r="47" spans="1:7">
      <c r="A47" s="3" t="s">
        <v>615</v>
      </c>
      <c r="B47" s="4">
        <v>9781292294179</v>
      </c>
      <c r="C47" s="5">
        <v>31.99</v>
      </c>
      <c r="D47" s="6">
        <v>26.99</v>
      </c>
      <c r="E47" s="113">
        <v>23.3</v>
      </c>
      <c r="G47" s="6"/>
    </row>
    <row r="48" spans="1:7">
      <c r="A48" s="3" t="s">
        <v>610</v>
      </c>
      <c r="B48" s="4">
        <v>9781292294117</v>
      </c>
      <c r="C48" s="5">
        <v>31.99</v>
      </c>
      <c r="D48" s="6">
        <v>26.99</v>
      </c>
      <c r="E48" s="113">
        <v>23.3</v>
      </c>
      <c r="G48" s="6"/>
    </row>
    <row r="49" spans="1:7">
      <c r="A49" s="3" t="s">
        <v>611</v>
      </c>
      <c r="B49" s="4">
        <v>9781292294124</v>
      </c>
      <c r="C49" s="5">
        <v>31.99</v>
      </c>
      <c r="D49" s="6">
        <v>26.99</v>
      </c>
      <c r="E49" s="113">
        <v>23.3</v>
      </c>
      <c r="G49" s="6"/>
    </row>
    <row r="50" spans="1:7">
      <c r="A50" s="3" t="s">
        <v>612</v>
      </c>
      <c r="B50" s="4">
        <v>9781292294131</v>
      </c>
      <c r="C50" s="5">
        <v>31.99</v>
      </c>
      <c r="D50" s="6">
        <v>26.99</v>
      </c>
      <c r="E50" s="113">
        <v>23.3</v>
      </c>
      <c r="G50" s="6"/>
    </row>
    <row r="51" spans="1:7">
      <c r="A51" s="2"/>
      <c r="B51" s="4"/>
      <c r="C51" s="5"/>
      <c r="D51" s="6"/>
      <c r="E51" s="113"/>
      <c r="G51" s="6"/>
    </row>
    <row r="52" spans="1:7">
      <c r="A52" s="2" t="s">
        <v>402</v>
      </c>
      <c r="B52" s="4"/>
      <c r="C52" s="5"/>
      <c r="D52" s="6"/>
      <c r="E52" s="113"/>
      <c r="G52" s="6"/>
    </row>
    <row r="53" spans="1:7">
      <c r="A53" s="3" t="s">
        <v>616</v>
      </c>
      <c r="B53" s="4">
        <v>9781292294100</v>
      </c>
      <c r="C53" s="5">
        <v>12.99</v>
      </c>
      <c r="D53" s="6">
        <v>10.99</v>
      </c>
      <c r="E53" s="113">
        <v>9.3000000000000007</v>
      </c>
      <c r="G53" s="6"/>
    </row>
    <row r="54" spans="1:7">
      <c r="A54" s="3" t="s">
        <v>617</v>
      </c>
      <c r="B54" s="4">
        <v>9781292294148</v>
      </c>
      <c r="C54" s="5">
        <v>12.99</v>
      </c>
      <c r="D54" s="6">
        <v>10.99</v>
      </c>
      <c r="E54" s="113">
        <v>9.3000000000000007</v>
      </c>
      <c r="G54" s="6"/>
    </row>
    <row r="55" spans="1:7">
      <c r="A55" s="3" t="s">
        <v>618</v>
      </c>
      <c r="B55" s="4">
        <v>9781292294155</v>
      </c>
      <c r="C55" s="5">
        <v>12.99</v>
      </c>
      <c r="D55" s="6">
        <v>10.99</v>
      </c>
      <c r="E55" s="113">
        <v>9.3000000000000007</v>
      </c>
      <c r="G55" s="6"/>
    </row>
    <row r="56" spans="1:7">
      <c r="A56" s="2"/>
      <c r="B56" s="4"/>
      <c r="C56" s="5"/>
      <c r="D56" s="6"/>
      <c r="E56" s="113"/>
      <c r="G56" s="6"/>
    </row>
    <row r="57" spans="1:7">
      <c r="G57" s="6"/>
    </row>
    <row r="58" spans="1:7">
      <c r="G58" s="6"/>
    </row>
    <row r="59" spans="1:7">
      <c r="G59" s="6"/>
    </row>
    <row r="60" spans="1:7">
      <c r="G60" s="6"/>
    </row>
    <row r="61" spans="1:7">
      <c r="G61" s="6"/>
    </row>
    <row r="62" spans="1:7">
      <c r="G62" s="6"/>
    </row>
    <row r="63" spans="1:7">
      <c r="G63" s="6"/>
    </row>
    <row r="64" spans="1: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sheetData>
  <pageMargins left="0.7" right="0.7" top="0.75" bottom="0.75" header="0.3" footer="0.3"/>
  <pageSetup paperSize="9" orientation="portrait"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77"/>
  <sheetViews>
    <sheetView topLeftCell="A5" workbookViewId="0">
      <selection activeCell="A4" sqref="A4:E24"/>
    </sheetView>
  </sheetViews>
  <sheetFormatPr defaultRowHeight="12.75"/>
  <cols>
    <col min="1" max="1" width="52.140625" bestFit="1" customWidth="1"/>
    <col min="2" max="2" width="17.140625" bestFit="1" customWidth="1"/>
    <col min="3" max="4" width="11" bestFit="1" customWidth="1"/>
    <col min="5" max="5" width="11.7109375" bestFit="1" customWidth="1"/>
    <col min="6" max="6" width="13.42578125" bestFit="1" customWidth="1"/>
    <col min="7" max="7" width="3.28515625" customWidth="1"/>
    <col min="8" max="8" width="17" customWidth="1"/>
  </cols>
  <sheetData>
    <row r="1" spans="1:8">
      <c r="A1" s="1" t="s">
        <v>268</v>
      </c>
      <c r="B1" t="s">
        <v>838</v>
      </c>
    </row>
    <row r="3" spans="1:8">
      <c r="A3" s="1" t="s">
        <v>2116</v>
      </c>
      <c r="B3" t="s">
        <v>2117</v>
      </c>
      <c r="C3" t="s">
        <v>2118</v>
      </c>
      <c r="D3" t="s">
        <v>2119</v>
      </c>
      <c r="E3" t="s">
        <v>2120</v>
      </c>
      <c r="H3" s="7" t="s">
        <v>2121</v>
      </c>
    </row>
    <row r="4" spans="1:8">
      <c r="A4" s="2" t="s">
        <v>383</v>
      </c>
      <c r="B4" s="4"/>
      <c r="C4" s="5"/>
      <c r="D4" s="6"/>
      <c r="E4" s="23"/>
      <c r="G4" s="6"/>
    </row>
    <row r="5" spans="1:8">
      <c r="A5" s="3" t="s">
        <v>837</v>
      </c>
      <c r="B5" s="4">
        <v>9780435392758</v>
      </c>
      <c r="C5" s="5">
        <v>314.99</v>
      </c>
      <c r="D5" s="6">
        <v>264.99</v>
      </c>
      <c r="E5" s="23">
        <v>233</v>
      </c>
      <c r="G5" s="6"/>
    </row>
    <row r="6" spans="1:8">
      <c r="A6" s="3" t="s">
        <v>839</v>
      </c>
      <c r="B6" s="4">
        <v>9780435392840</v>
      </c>
      <c r="C6" s="5">
        <v>314.99</v>
      </c>
      <c r="D6" s="6">
        <v>264.99</v>
      </c>
      <c r="E6" s="23">
        <v>233</v>
      </c>
      <c r="G6" s="6"/>
    </row>
    <row r="7" spans="1:8">
      <c r="A7" s="2"/>
      <c r="B7" s="4"/>
      <c r="C7" s="5"/>
      <c r="D7" s="6"/>
      <c r="E7" s="23"/>
      <c r="G7" s="6"/>
    </row>
    <row r="8" spans="1:8">
      <c r="A8" s="2" t="s">
        <v>289</v>
      </c>
      <c r="B8" s="4"/>
      <c r="C8" s="5"/>
      <c r="D8" s="6"/>
      <c r="E8" s="23"/>
      <c r="G8" s="6"/>
    </row>
    <row r="9" spans="1:8">
      <c r="A9" s="3" t="s">
        <v>840</v>
      </c>
      <c r="B9" s="4">
        <v>9780435384739</v>
      </c>
      <c r="C9" s="5">
        <v>33.99</v>
      </c>
      <c r="D9" s="6">
        <v>28.99</v>
      </c>
      <c r="E9" s="23">
        <v>24.9</v>
      </c>
      <c r="G9" s="6"/>
    </row>
    <row r="10" spans="1:8">
      <c r="A10" s="3" t="s">
        <v>841</v>
      </c>
      <c r="B10" s="4">
        <v>9780435385125</v>
      </c>
      <c r="C10" s="5">
        <v>33.99</v>
      </c>
      <c r="D10" s="6">
        <v>28.99</v>
      </c>
      <c r="E10" s="23">
        <v>24.9</v>
      </c>
      <c r="G10" s="6"/>
    </row>
    <row r="11" spans="1:8">
      <c r="A11" s="3" t="s">
        <v>842</v>
      </c>
      <c r="B11" s="4">
        <v>9780435385576</v>
      </c>
      <c r="C11" s="5">
        <v>33.99</v>
      </c>
      <c r="D11" s="6">
        <v>28.99</v>
      </c>
      <c r="E11" s="23">
        <v>24.9</v>
      </c>
      <c r="G11" s="6"/>
    </row>
    <row r="12" spans="1:8">
      <c r="A12" s="3" t="s">
        <v>843</v>
      </c>
      <c r="B12" s="4">
        <v>9780435385934</v>
      </c>
      <c r="C12" s="5">
        <v>33.99</v>
      </c>
      <c r="D12" s="6">
        <v>28.99</v>
      </c>
      <c r="E12" s="23">
        <v>24.9</v>
      </c>
      <c r="G12" s="6"/>
    </row>
    <row r="13" spans="1:8">
      <c r="A13" s="3" t="s">
        <v>844</v>
      </c>
      <c r="B13" s="4">
        <v>9780435385347</v>
      </c>
      <c r="C13" s="5">
        <v>33.99</v>
      </c>
      <c r="D13" s="6">
        <v>28.99</v>
      </c>
      <c r="E13" s="23">
        <v>24.9</v>
      </c>
      <c r="G13" s="6"/>
    </row>
    <row r="14" spans="1:8">
      <c r="A14" s="2"/>
      <c r="B14" s="4"/>
      <c r="C14" s="5"/>
      <c r="D14" s="6"/>
      <c r="E14" s="23"/>
      <c r="G14" s="6"/>
    </row>
    <row r="15" spans="1:8">
      <c r="A15" s="2" t="s">
        <v>397</v>
      </c>
      <c r="B15" s="4"/>
      <c r="C15" s="5"/>
      <c r="D15" s="6"/>
      <c r="E15" s="23"/>
      <c r="G15" s="6"/>
    </row>
    <row r="16" spans="1:8">
      <c r="A16" s="3" t="s">
        <v>845</v>
      </c>
      <c r="B16" s="4">
        <v>9780435392765</v>
      </c>
      <c r="C16" s="5">
        <v>121.99</v>
      </c>
      <c r="D16" s="6">
        <v>102.99</v>
      </c>
      <c r="E16" s="23">
        <v>90</v>
      </c>
      <c r="G16" s="6"/>
    </row>
    <row r="17" spans="1:7">
      <c r="A17" s="3" t="s">
        <v>846</v>
      </c>
      <c r="B17" s="4">
        <v>9780435392871</v>
      </c>
      <c r="C17" s="5">
        <v>121.99</v>
      </c>
      <c r="D17" s="6">
        <v>102.99</v>
      </c>
      <c r="E17" s="23">
        <v>90</v>
      </c>
      <c r="G17" s="6"/>
    </row>
    <row r="18" spans="1:7">
      <c r="A18" s="2"/>
      <c r="B18" s="4"/>
      <c r="C18" s="5"/>
      <c r="D18" s="6"/>
      <c r="E18" s="23"/>
      <c r="G18" s="6"/>
    </row>
    <row r="19" spans="1:7">
      <c r="A19" s="2" t="s">
        <v>402</v>
      </c>
      <c r="B19" s="4"/>
      <c r="C19" s="5"/>
      <c r="D19" s="6"/>
      <c r="E19" s="23"/>
      <c r="G19" s="6"/>
    </row>
    <row r="20" spans="1:7">
      <c r="A20" s="3" t="s">
        <v>847</v>
      </c>
      <c r="B20" s="4">
        <v>9780435395407</v>
      </c>
      <c r="C20" s="5">
        <v>57.99</v>
      </c>
      <c r="D20" s="6">
        <v>48.99</v>
      </c>
      <c r="E20" s="23">
        <v>42.9</v>
      </c>
      <c r="G20" s="6"/>
    </row>
    <row r="21" spans="1:7">
      <c r="A21" s="3" t="s">
        <v>848</v>
      </c>
      <c r="B21" s="4">
        <v>9780435395414</v>
      </c>
      <c r="C21" s="5">
        <v>57.99</v>
      </c>
      <c r="D21" s="6">
        <v>48.99</v>
      </c>
      <c r="E21" s="23">
        <v>42.9</v>
      </c>
      <c r="G21" s="6"/>
    </row>
    <row r="22" spans="1:7">
      <c r="A22" s="3" t="s">
        <v>849</v>
      </c>
      <c r="B22" s="4">
        <v>9780435720025</v>
      </c>
      <c r="C22" s="5">
        <v>57.99</v>
      </c>
      <c r="D22" s="6">
        <v>48.99</v>
      </c>
      <c r="E22" s="23">
        <v>42.9</v>
      </c>
      <c r="G22" s="6"/>
    </row>
    <row r="23" spans="1:7">
      <c r="A23" s="3" t="s">
        <v>850</v>
      </c>
      <c r="B23" s="4">
        <v>9780435393199</v>
      </c>
      <c r="C23" s="5">
        <v>57.99</v>
      </c>
      <c r="D23" s="6">
        <v>48.99</v>
      </c>
      <c r="E23" s="23">
        <v>42.9</v>
      </c>
      <c r="G23" s="6"/>
    </row>
    <row r="24" spans="1:7">
      <c r="A24" s="3" t="s">
        <v>851</v>
      </c>
      <c r="B24" s="4">
        <v>9780435393403</v>
      </c>
      <c r="C24" s="5">
        <v>57.99</v>
      </c>
      <c r="D24" s="6">
        <v>48.99</v>
      </c>
      <c r="E24" s="23">
        <v>42.9</v>
      </c>
      <c r="G24" s="6"/>
    </row>
    <row r="25" spans="1:7">
      <c r="A25" s="2"/>
      <c r="B25" s="4"/>
      <c r="C25" s="5"/>
      <c r="D25" s="6"/>
      <c r="E25" s="23"/>
      <c r="G25" s="6"/>
    </row>
    <row r="26" spans="1:7">
      <c r="G26" s="6"/>
    </row>
    <row r="27" spans="1:7">
      <c r="G27" s="6"/>
    </row>
    <row r="28" spans="1:7">
      <c r="G28" s="6"/>
    </row>
    <row r="29" spans="1:7">
      <c r="G29" s="6"/>
    </row>
    <row r="30" spans="1:7">
      <c r="G30" s="6"/>
    </row>
    <row r="31" spans="1:7">
      <c r="G31" s="6"/>
    </row>
    <row r="32" spans="1:7">
      <c r="G32" s="6"/>
    </row>
    <row r="33" spans="7:7">
      <c r="G33" s="6"/>
    </row>
    <row r="34" spans="7:7">
      <c r="G34" s="6"/>
    </row>
    <row r="35" spans="7:7">
      <c r="G35" s="6"/>
    </row>
    <row r="36" spans="7:7">
      <c r="G36" s="6"/>
    </row>
    <row r="37" spans="7:7">
      <c r="G37" s="6"/>
    </row>
    <row r="38" spans="7:7">
      <c r="G38" s="6"/>
    </row>
    <row r="39" spans="7:7">
      <c r="G39" s="6"/>
    </row>
    <row r="40" spans="7:7">
      <c r="G40" s="6"/>
    </row>
    <row r="41" spans="7:7">
      <c r="G41" s="6"/>
    </row>
    <row r="42" spans="7:7">
      <c r="G42" s="6"/>
    </row>
    <row r="43" spans="7:7">
      <c r="G43" s="6"/>
    </row>
    <row r="44" spans="7:7">
      <c r="G44" s="6"/>
    </row>
    <row r="45" spans="7:7">
      <c r="G45" s="6"/>
    </row>
    <row r="46" spans="7:7">
      <c r="G46" s="6"/>
    </row>
    <row r="47" spans="7:7">
      <c r="G47" s="6"/>
    </row>
    <row r="48" spans="7:7">
      <c r="G48" s="6"/>
    </row>
    <row r="49" spans="7:7">
      <c r="G49" s="6"/>
    </row>
    <row r="50" spans="7:7">
      <c r="G50" s="6"/>
    </row>
    <row r="51" spans="7:7">
      <c r="G51" s="6"/>
    </row>
    <row r="52" spans="7:7">
      <c r="G52" s="6"/>
    </row>
    <row r="53" spans="7:7">
      <c r="G53" s="6"/>
    </row>
    <row r="54" spans="7:7">
      <c r="G54" s="6"/>
    </row>
    <row r="55" spans="7:7">
      <c r="G55" s="6"/>
    </row>
    <row r="56" spans="7:7">
      <c r="G56" s="6"/>
    </row>
    <row r="57" spans="7:7">
      <c r="G57" s="6"/>
    </row>
    <row r="58" spans="7:7">
      <c r="G58" s="6"/>
    </row>
    <row r="59" spans="7:7">
      <c r="G59" s="6"/>
    </row>
    <row r="60" spans="7:7">
      <c r="G60" s="6"/>
    </row>
    <row r="61" spans="7:7">
      <c r="G61" s="6"/>
    </row>
    <row r="62" spans="7:7">
      <c r="G62" s="6"/>
    </row>
    <row r="63" spans="7:7">
      <c r="G63" s="6"/>
    </row>
    <row r="64" spans="7: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sheetData>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3EB78-E527-4AE1-BA68-3661060C359C}">
  <dimension ref="A1:H358"/>
  <sheetViews>
    <sheetView topLeftCell="A2" workbookViewId="0">
      <selection activeCell="A5" sqref="A5"/>
    </sheetView>
  </sheetViews>
  <sheetFormatPr defaultRowHeight="12.75"/>
  <cols>
    <col min="1" max="1" width="87.42578125" bestFit="1" customWidth="1"/>
    <col min="2" max="2" width="14.85546875" bestFit="1" customWidth="1"/>
    <col min="3" max="4" width="11" bestFit="1" customWidth="1"/>
    <col min="5" max="5" width="11.7109375" bestFit="1" customWidth="1"/>
    <col min="6" max="6" width="11.140625" bestFit="1" customWidth="1"/>
    <col min="7" max="7" width="3.28515625" customWidth="1"/>
    <col min="8" max="8" width="17" customWidth="1"/>
  </cols>
  <sheetData>
    <row r="1" spans="1:8">
      <c r="A1" s="1" t="s">
        <v>268</v>
      </c>
      <c r="B1" t="s">
        <v>1920</v>
      </c>
    </row>
    <row r="3" spans="1:8">
      <c r="A3" s="1" t="s">
        <v>2116</v>
      </c>
      <c r="B3" t="s">
        <v>2117</v>
      </c>
      <c r="C3" t="s">
        <v>2118</v>
      </c>
      <c r="D3" t="s">
        <v>2119</v>
      </c>
      <c r="E3" t="s">
        <v>2120</v>
      </c>
      <c r="H3" s="7" t="s">
        <v>2121</v>
      </c>
    </row>
    <row r="4" spans="1:8">
      <c r="A4" s="2" t="s">
        <v>295</v>
      </c>
      <c r="B4" s="4"/>
      <c r="C4" s="5"/>
      <c r="D4" s="6"/>
      <c r="E4" s="23"/>
      <c r="G4" s="6"/>
    </row>
    <row r="5" spans="1:8">
      <c r="A5" s="3" t="s">
        <v>1919</v>
      </c>
      <c r="B5" s="4"/>
      <c r="C5" s="5"/>
      <c r="D5" s="6"/>
      <c r="E5" s="23"/>
      <c r="G5" s="6"/>
    </row>
    <row r="6" spans="1:8">
      <c r="A6" s="8" t="s">
        <v>2122</v>
      </c>
      <c r="B6" s="4">
        <v>9781292725031</v>
      </c>
      <c r="C6" s="5">
        <v>1079.99</v>
      </c>
      <c r="D6" s="6">
        <v>908.99</v>
      </c>
      <c r="E6" s="23">
        <v>800</v>
      </c>
      <c r="G6" s="6"/>
    </row>
    <row r="7" spans="1:8">
      <c r="A7" s="3"/>
      <c r="B7" s="4"/>
      <c r="C7" s="5"/>
      <c r="D7" s="6"/>
      <c r="E7" s="23"/>
      <c r="G7" s="6"/>
    </row>
    <row r="8" spans="1:8">
      <c r="A8" s="3" t="s">
        <v>1921</v>
      </c>
      <c r="B8" s="4"/>
      <c r="C8" s="5"/>
      <c r="D8" s="6"/>
      <c r="E8" s="23"/>
      <c r="G8" s="6"/>
    </row>
    <row r="9" spans="1:8">
      <c r="A9" s="8" t="s">
        <v>2122</v>
      </c>
      <c r="B9" s="4">
        <v>9781292456744</v>
      </c>
      <c r="C9" s="5">
        <v>1079.99</v>
      </c>
      <c r="D9" s="6">
        <v>908.99</v>
      </c>
      <c r="E9" s="23">
        <v>800</v>
      </c>
      <c r="G9" s="6"/>
    </row>
    <row r="10" spans="1:8">
      <c r="A10" s="3"/>
      <c r="B10" s="4"/>
      <c r="C10" s="5"/>
      <c r="D10" s="6"/>
      <c r="E10" s="23"/>
      <c r="G10" s="6"/>
    </row>
    <row r="11" spans="1:8">
      <c r="A11" s="3" t="s">
        <v>1922</v>
      </c>
      <c r="B11" s="4"/>
      <c r="C11" s="5"/>
      <c r="D11" s="6"/>
      <c r="E11" s="23"/>
      <c r="G11" s="6"/>
    </row>
    <row r="12" spans="1:8">
      <c r="A12" s="8" t="s">
        <v>2122</v>
      </c>
      <c r="B12" s="4">
        <v>9781292725048</v>
      </c>
      <c r="C12" s="5">
        <v>1079.99</v>
      </c>
      <c r="D12" s="6">
        <v>908.99</v>
      </c>
      <c r="E12" s="23">
        <v>800</v>
      </c>
      <c r="G12" s="6"/>
    </row>
    <row r="13" spans="1:8">
      <c r="A13" s="3"/>
      <c r="B13" s="4"/>
      <c r="C13" s="5"/>
      <c r="D13" s="6"/>
      <c r="E13" s="23"/>
      <c r="G13" s="6"/>
    </row>
    <row r="14" spans="1:8">
      <c r="A14" s="3" t="s">
        <v>1923</v>
      </c>
      <c r="B14" s="4"/>
      <c r="C14" s="5"/>
      <c r="D14" s="6"/>
      <c r="E14" s="23"/>
      <c r="G14" s="6"/>
    </row>
    <row r="15" spans="1:8">
      <c r="A15" s="8" t="s">
        <v>2122</v>
      </c>
      <c r="B15" s="4">
        <v>9781292456751</v>
      </c>
      <c r="C15" s="5">
        <v>1079.99</v>
      </c>
      <c r="D15" s="6">
        <v>908.99</v>
      </c>
      <c r="E15" s="23">
        <v>800</v>
      </c>
      <c r="G15" s="6"/>
    </row>
    <row r="16" spans="1:8">
      <c r="A16" s="3"/>
      <c r="B16" s="4"/>
      <c r="C16" s="5"/>
      <c r="D16" s="6"/>
      <c r="E16" s="23"/>
      <c r="G16" s="6"/>
    </row>
    <row r="17" spans="1:7">
      <c r="A17" s="3" t="s">
        <v>1924</v>
      </c>
      <c r="B17" s="4"/>
      <c r="C17" s="5"/>
      <c r="D17" s="6"/>
      <c r="E17" s="23"/>
      <c r="G17" s="6"/>
    </row>
    <row r="18" spans="1:7">
      <c r="A18" s="8" t="s">
        <v>2122</v>
      </c>
      <c r="B18" s="4">
        <v>9781292725055</v>
      </c>
      <c r="C18" s="5">
        <v>1079.99</v>
      </c>
      <c r="D18" s="6">
        <v>908.99</v>
      </c>
      <c r="E18" s="23">
        <v>800</v>
      </c>
      <c r="G18" s="6"/>
    </row>
    <row r="19" spans="1:7">
      <c r="A19" s="3"/>
      <c r="B19" s="4"/>
      <c r="C19" s="5"/>
      <c r="D19" s="6"/>
      <c r="E19" s="23"/>
      <c r="G19" s="6"/>
    </row>
    <row r="20" spans="1:7">
      <c r="A20" s="3" t="s">
        <v>1925</v>
      </c>
      <c r="B20" s="4"/>
      <c r="C20" s="5"/>
      <c r="D20" s="6"/>
      <c r="E20" s="23"/>
      <c r="G20" s="6"/>
    </row>
    <row r="21" spans="1:7">
      <c r="A21" s="8" t="s">
        <v>2122</v>
      </c>
      <c r="B21" s="4">
        <v>9781292456768</v>
      </c>
      <c r="C21" s="5">
        <v>1079.99</v>
      </c>
      <c r="D21" s="6">
        <v>908.99</v>
      </c>
      <c r="E21" s="23">
        <v>800</v>
      </c>
      <c r="G21" s="6"/>
    </row>
    <row r="22" spans="1:7">
      <c r="A22" s="3"/>
      <c r="B22" s="4"/>
      <c r="C22" s="5"/>
      <c r="D22" s="6"/>
      <c r="E22" s="23"/>
      <c r="G22" s="6"/>
    </row>
    <row r="23" spans="1:7">
      <c r="A23" s="3" t="s">
        <v>1926</v>
      </c>
      <c r="B23" s="4"/>
      <c r="C23" s="5"/>
      <c r="D23" s="6"/>
      <c r="E23" s="23"/>
      <c r="G23" s="6"/>
    </row>
    <row r="24" spans="1:7">
      <c r="A24" s="8" t="s">
        <v>2122</v>
      </c>
      <c r="B24" s="4">
        <v>9781292725062</v>
      </c>
      <c r="C24" s="5">
        <v>1079.99</v>
      </c>
      <c r="D24" s="6">
        <v>908.99</v>
      </c>
      <c r="E24" s="23">
        <v>800</v>
      </c>
      <c r="G24" s="6"/>
    </row>
    <row r="25" spans="1:7">
      <c r="A25" s="3"/>
      <c r="B25" s="4"/>
      <c r="C25" s="5"/>
      <c r="D25" s="6"/>
      <c r="E25" s="23"/>
      <c r="G25" s="6"/>
    </row>
    <row r="26" spans="1:7">
      <c r="G26" s="6"/>
    </row>
    <row r="27" spans="1:7">
      <c r="G27" s="6"/>
    </row>
    <row r="28" spans="1:7">
      <c r="G28" s="6"/>
    </row>
    <row r="29" spans="1:7">
      <c r="G29" s="6"/>
    </row>
    <row r="30" spans="1:7">
      <c r="G30" s="6"/>
    </row>
    <row r="31" spans="1:7">
      <c r="G31" s="6"/>
    </row>
    <row r="32" spans="1:7">
      <c r="G32" s="6"/>
    </row>
    <row r="33" spans="7:7">
      <c r="G33" s="6"/>
    </row>
    <row r="34" spans="7:7">
      <c r="G34" s="6"/>
    </row>
    <row r="35" spans="7:7">
      <c r="G35" s="6"/>
    </row>
    <row r="36" spans="7:7">
      <c r="G36" s="6"/>
    </row>
    <row r="37" spans="7:7">
      <c r="G37" s="6"/>
    </row>
    <row r="38" spans="7:7">
      <c r="G38" s="6"/>
    </row>
    <row r="39" spans="7:7">
      <c r="G39" s="6"/>
    </row>
    <row r="40" spans="7:7">
      <c r="G40" s="6"/>
    </row>
    <row r="41" spans="7:7">
      <c r="G41" s="6"/>
    </row>
    <row r="42" spans="7:7">
      <c r="G42" s="6"/>
    </row>
    <row r="43" spans="7:7">
      <c r="G43" s="6"/>
    </row>
    <row r="44" spans="7:7">
      <c r="G44" s="6"/>
    </row>
    <row r="45" spans="7:7">
      <c r="G45" s="6"/>
    </row>
    <row r="46" spans="7:7">
      <c r="G46" s="6"/>
    </row>
    <row r="47" spans="7:7">
      <c r="G47" s="6"/>
    </row>
    <row r="48" spans="7:7">
      <c r="G48" s="6"/>
    </row>
    <row r="49" spans="7:7">
      <c r="G49" s="6"/>
    </row>
    <row r="50" spans="7:7">
      <c r="G50" s="6"/>
    </row>
    <row r="51" spans="7:7">
      <c r="G51" s="6"/>
    </row>
    <row r="52" spans="7:7">
      <c r="G52" s="6"/>
    </row>
    <row r="53" spans="7:7">
      <c r="G53" s="6"/>
    </row>
    <row r="54" spans="7:7">
      <c r="G54" s="6"/>
    </row>
    <row r="55" spans="7:7">
      <c r="G55" s="6"/>
    </row>
    <row r="56" spans="7:7">
      <c r="G56" s="6"/>
    </row>
    <row r="57" spans="7:7">
      <c r="G57" s="6"/>
    </row>
    <row r="58" spans="7:7">
      <c r="G58" s="6"/>
    </row>
    <row r="59" spans="7:7">
      <c r="G59" s="6"/>
    </row>
    <row r="60" spans="7:7">
      <c r="G60" s="6"/>
    </row>
    <row r="61" spans="7:7">
      <c r="G61" s="6"/>
    </row>
    <row r="62" spans="7:7">
      <c r="G62" s="6"/>
    </row>
    <row r="63" spans="7:7">
      <c r="G63" s="6"/>
    </row>
    <row r="64" spans="7: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row r="358" spans="3:3">
      <c r="C358" s="69" t="s">
        <v>2122</v>
      </c>
    </row>
  </sheetData>
  <pageMargins left="0.7" right="0.7" top="0.75" bottom="0.75" header="0.3" footer="0.3"/>
  <pageSetup paperSize="9" orientation="portrait" r:id="rId2"/>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87"/>
  <sheetViews>
    <sheetView topLeftCell="A23" workbookViewId="0">
      <selection activeCell="A4" sqref="A4:E42"/>
    </sheetView>
  </sheetViews>
  <sheetFormatPr defaultRowHeight="12.75"/>
  <cols>
    <col min="1" max="1" width="70.42578125" bestFit="1" customWidth="1"/>
    <col min="2" max="2" width="19.85546875" bestFit="1" customWidth="1"/>
    <col min="3" max="4" width="11" bestFit="1" customWidth="1"/>
    <col min="5" max="5" width="11.7109375" style="59" bestFit="1" customWidth="1"/>
    <col min="6" max="6" width="11.5703125" bestFit="1" customWidth="1"/>
    <col min="7" max="7" width="3.28515625" customWidth="1"/>
    <col min="8" max="8" width="17" customWidth="1"/>
  </cols>
  <sheetData>
    <row r="1" spans="1:8">
      <c r="A1" s="1" t="s">
        <v>268</v>
      </c>
      <c r="B1" t="s">
        <v>853</v>
      </c>
    </row>
    <row r="3" spans="1:8">
      <c r="A3" s="1" t="s">
        <v>2116</v>
      </c>
      <c r="B3" t="s">
        <v>2117</v>
      </c>
      <c r="C3" t="s">
        <v>2118</v>
      </c>
      <c r="D3" t="s">
        <v>2119</v>
      </c>
      <c r="E3" t="s">
        <v>2120</v>
      </c>
      <c r="H3" s="7" t="s">
        <v>2121</v>
      </c>
    </row>
    <row r="4" spans="1:8">
      <c r="A4" s="2" t="s">
        <v>497</v>
      </c>
      <c r="B4" s="4"/>
      <c r="C4" s="5"/>
      <c r="D4" s="6"/>
      <c r="E4" s="23"/>
      <c r="G4" s="6"/>
    </row>
    <row r="5" spans="1:8">
      <c r="A5" s="3" t="s">
        <v>856</v>
      </c>
      <c r="B5" s="4">
        <v>9781292335964</v>
      </c>
      <c r="C5" s="5">
        <v>352.99</v>
      </c>
      <c r="D5" s="6">
        <v>296.99</v>
      </c>
      <c r="E5" s="23">
        <v>261</v>
      </c>
      <c r="G5" s="6"/>
    </row>
    <row r="6" spans="1:8">
      <c r="A6" s="3" t="s">
        <v>855</v>
      </c>
      <c r="B6" s="4">
        <v>9781292335957</v>
      </c>
      <c r="C6" s="5">
        <v>299.99</v>
      </c>
      <c r="D6" s="6">
        <v>252.99</v>
      </c>
      <c r="E6" s="23">
        <v>222</v>
      </c>
      <c r="G6" s="6"/>
    </row>
    <row r="7" spans="1:8">
      <c r="A7" s="3" t="s">
        <v>854</v>
      </c>
      <c r="B7" s="4">
        <v>9781292335940</v>
      </c>
      <c r="C7" s="5">
        <v>232.99</v>
      </c>
      <c r="D7" s="6">
        <v>195.99</v>
      </c>
      <c r="E7" s="23">
        <v>172</v>
      </c>
      <c r="G7" s="6"/>
    </row>
    <row r="8" spans="1:8">
      <c r="A8" s="3" t="s">
        <v>852</v>
      </c>
      <c r="B8" s="4">
        <v>9781292335933</v>
      </c>
      <c r="C8" s="5">
        <v>172.99</v>
      </c>
      <c r="D8" s="6">
        <v>145.99</v>
      </c>
      <c r="E8" s="23">
        <v>128</v>
      </c>
      <c r="G8" s="6"/>
    </row>
    <row r="9" spans="1:8">
      <c r="A9" s="3" t="s">
        <v>857</v>
      </c>
      <c r="B9" s="4">
        <v>9781292335971</v>
      </c>
      <c r="C9" s="5">
        <v>450.99</v>
      </c>
      <c r="D9" s="6">
        <v>379.99</v>
      </c>
      <c r="E9" s="23">
        <v>334</v>
      </c>
      <c r="G9" s="6"/>
    </row>
    <row r="10" spans="1:8">
      <c r="A10" s="3" t="s">
        <v>861</v>
      </c>
      <c r="B10" s="4">
        <v>9781292336015</v>
      </c>
      <c r="C10" s="5">
        <v>352.99</v>
      </c>
      <c r="D10" s="6">
        <v>296.99</v>
      </c>
      <c r="E10" s="23">
        <v>261</v>
      </c>
      <c r="G10" s="6"/>
    </row>
    <row r="11" spans="1:8">
      <c r="A11" s="3" t="s">
        <v>860</v>
      </c>
      <c r="B11" s="4">
        <v>9781292336008</v>
      </c>
      <c r="C11" s="5">
        <v>299.99</v>
      </c>
      <c r="D11" s="6">
        <v>252.99</v>
      </c>
      <c r="E11" s="23">
        <v>222</v>
      </c>
      <c r="G11" s="6"/>
    </row>
    <row r="12" spans="1:8">
      <c r="A12" s="3" t="s">
        <v>859</v>
      </c>
      <c r="B12" s="4">
        <v>9781292335995</v>
      </c>
      <c r="C12" s="5">
        <v>232.99</v>
      </c>
      <c r="D12" s="6">
        <v>195.99</v>
      </c>
      <c r="E12" s="23">
        <v>172</v>
      </c>
      <c r="G12" s="6"/>
    </row>
    <row r="13" spans="1:8">
      <c r="A13" s="3" t="s">
        <v>858</v>
      </c>
      <c r="B13" s="4">
        <v>9781292335988</v>
      </c>
      <c r="C13" s="5">
        <v>172.99</v>
      </c>
      <c r="D13" s="6">
        <v>145.99</v>
      </c>
      <c r="E13" s="23">
        <v>128</v>
      </c>
      <c r="G13" s="6"/>
    </row>
    <row r="14" spans="1:8">
      <c r="A14" s="3" t="s">
        <v>862</v>
      </c>
      <c r="B14" s="4">
        <v>9781292336022</v>
      </c>
      <c r="C14" s="5">
        <v>450.99</v>
      </c>
      <c r="D14" s="6">
        <v>379.99</v>
      </c>
      <c r="E14" s="23">
        <v>334</v>
      </c>
      <c r="G14" s="6"/>
    </row>
    <row r="15" spans="1:8">
      <c r="A15" s="3" t="s">
        <v>866</v>
      </c>
      <c r="B15" s="4">
        <v>9781292336060</v>
      </c>
      <c r="C15" s="5">
        <v>352.99</v>
      </c>
      <c r="D15" s="6">
        <v>296.99</v>
      </c>
      <c r="E15" s="23">
        <v>261</v>
      </c>
      <c r="G15" s="6"/>
    </row>
    <row r="16" spans="1:8">
      <c r="A16" s="3" t="s">
        <v>865</v>
      </c>
      <c r="B16" s="4">
        <v>9781292336053</v>
      </c>
      <c r="C16" s="5">
        <v>299.99</v>
      </c>
      <c r="D16" s="6">
        <v>252.99</v>
      </c>
      <c r="E16" s="23">
        <v>222</v>
      </c>
      <c r="G16" s="6"/>
    </row>
    <row r="17" spans="1:7">
      <c r="A17" s="3" t="s">
        <v>864</v>
      </c>
      <c r="B17" s="4">
        <v>9781292336046</v>
      </c>
      <c r="C17" s="5">
        <v>232.99</v>
      </c>
      <c r="D17" s="6">
        <v>195.99</v>
      </c>
      <c r="E17" s="23">
        <v>172</v>
      </c>
      <c r="G17" s="6"/>
    </row>
    <row r="18" spans="1:7">
      <c r="A18" s="3" t="s">
        <v>863</v>
      </c>
      <c r="B18" s="4">
        <v>9781292336039</v>
      </c>
      <c r="C18" s="5">
        <v>172.99</v>
      </c>
      <c r="D18" s="6">
        <v>145.99</v>
      </c>
      <c r="E18" s="23">
        <v>128</v>
      </c>
      <c r="G18" s="6"/>
    </row>
    <row r="19" spans="1:7">
      <c r="A19" s="3" t="s">
        <v>867</v>
      </c>
      <c r="B19" s="4">
        <v>9781292336077</v>
      </c>
      <c r="C19" s="5">
        <v>450.99</v>
      </c>
      <c r="D19" s="6">
        <v>379.99</v>
      </c>
      <c r="E19" s="23">
        <v>334</v>
      </c>
      <c r="G19" s="6"/>
    </row>
    <row r="20" spans="1:7">
      <c r="A20" s="2"/>
      <c r="B20" s="4"/>
      <c r="C20" s="5"/>
      <c r="D20" s="6"/>
      <c r="E20" s="23"/>
      <c r="G20" s="6"/>
    </row>
    <row r="21" spans="1:7">
      <c r="A21" s="2" t="s">
        <v>302</v>
      </c>
      <c r="B21" s="4"/>
      <c r="C21" s="5"/>
      <c r="D21" s="6"/>
      <c r="E21" s="23"/>
      <c r="G21" s="6"/>
    </row>
    <row r="22" spans="1:7">
      <c r="A22" s="3" t="s">
        <v>871</v>
      </c>
      <c r="B22" s="4">
        <v>9781292335919</v>
      </c>
      <c r="C22" s="5">
        <v>1849.99</v>
      </c>
      <c r="D22" s="6">
        <v>1555.99</v>
      </c>
      <c r="E22" s="23">
        <v>1370</v>
      </c>
      <c r="G22" s="6"/>
    </row>
    <row r="23" spans="1:7">
      <c r="A23" s="3" t="s">
        <v>870</v>
      </c>
      <c r="B23" s="4">
        <v>9781292335902</v>
      </c>
      <c r="C23" s="5">
        <v>1552.99</v>
      </c>
      <c r="D23" s="6">
        <v>1305.99</v>
      </c>
      <c r="E23" s="23">
        <v>1150</v>
      </c>
      <c r="G23" s="6"/>
    </row>
    <row r="24" spans="1:7">
      <c r="A24" s="3" t="s">
        <v>869</v>
      </c>
      <c r="B24" s="4">
        <v>9781292335896</v>
      </c>
      <c r="C24" s="5">
        <v>1241.99</v>
      </c>
      <c r="D24" s="6">
        <v>1044.99</v>
      </c>
      <c r="E24" s="23">
        <v>920</v>
      </c>
      <c r="G24" s="6"/>
    </row>
    <row r="25" spans="1:7">
      <c r="A25" s="3" t="s">
        <v>868</v>
      </c>
      <c r="B25" s="4">
        <v>9781292335889</v>
      </c>
      <c r="C25" s="5">
        <v>931.99</v>
      </c>
      <c r="D25" s="6">
        <v>783.99</v>
      </c>
      <c r="E25" s="23">
        <v>690</v>
      </c>
      <c r="G25" s="6"/>
    </row>
    <row r="26" spans="1:7">
      <c r="A26" s="3" t="s">
        <v>872</v>
      </c>
      <c r="B26" s="4">
        <v>9781292335926</v>
      </c>
      <c r="C26" s="5">
        <v>2254.9899999999998</v>
      </c>
      <c r="D26" s="6">
        <v>1896.99</v>
      </c>
      <c r="E26" s="23">
        <v>1670</v>
      </c>
      <c r="G26" s="6"/>
    </row>
    <row r="27" spans="1:7">
      <c r="A27" s="2"/>
      <c r="B27" s="4"/>
      <c r="C27" s="5"/>
      <c r="D27" s="6"/>
      <c r="E27" s="23"/>
      <c r="G27" s="6"/>
    </row>
    <row r="28" spans="1:7">
      <c r="A28" s="2" t="s">
        <v>470</v>
      </c>
      <c r="B28" s="4"/>
      <c r="C28" s="5"/>
      <c r="D28" s="6"/>
      <c r="E28" s="23"/>
      <c r="G28" s="6"/>
    </row>
    <row r="29" spans="1:7">
      <c r="A29" s="3" t="s">
        <v>873</v>
      </c>
      <c r="B29" s="4">
        <v>9781292111544</v>
      </c>
      <c r="C29" s="5">
        <v>8.99</v>
      </c>
      <c r="D29" s="6">
        <v>6.99</v>
      </c>
      <c r="E29" s="23">
        <v>6</v>
      </c>
      <c r="G29" s="6"/>
    </row>
    <row r="30" spans="1:7">
      <c r="A30" s="3" t="s">
        <v>874</v>
      </c>
      <c r="B30" s="4">
        <v>9781292111520</v>
      </c>
      <c r="C30" s="5">
        <v>8.99</v>
      </c>
      <c r="D30" s="6">
        <v>6.99</v>
      </c>
      <c r="E30" s="23">
        <v>6</v>
      </c>
      <c r="G30" s="6"/>
    </row>
    <row r="31" spans="1:7">
      <c r="A31" s="3" t="s">
        <v>875</v>
      </c>
      <c r="B31" s="4">
        <v>9781292111537</v>
      </c>
      <c r="C31" s="5">
        <v>8.99</v>
      </c>
      <c r="D31" s="6">
        <v>6.99</v>
      </c>
      <c r="E31" s="23">
        <v>6</v>
      </c>
      <c r="G31" s="6"/>
    </row>
    <row r="32" spans="1:7">
      <c r="A32" s="3" t="s">
        <v>876</v>
      </c>
      <c r="B32" s="4">
        <v>9781292111506</v>
      </c>
      <c r="C32" s="5">
        <v>8.99</v>
      </c>
      <c r="D32" s="6">
        <v>6.99</v>
      </c>
      <c r="E32" s="23">
        <v>6</v>
      </c>
      <c r="G32" s="6"/>
    </row>
    <row r="33" spans="1:7">
      <c r="A33" s="2"/>
      <c r="B33" s="4"/>
      <c r="C33" s="5"/>
      <c r="D33" s="6"/>
      <c r="E33" s="23"/>
      <c r="G33" s="6"/>
    </row>
    <row r="34" spans="1:7">
      <c r="A34" s="2" t="s">
        <v>289</v>
      </c>
      <c r="B34" s="4"/>
      <c r="C34" s="5"/>
      <c r="D34" s="6"/>
      <c r="E34" s="23"/>
      <c r="G34" s="6"/>
    </row>
    <row r="35" spans="1:7">
      <c r="A35" s="3" t="s">
        <v>877</v>
      </c>
      <c r="B35" s="4">
        <v>9781292327150</v>
      </c>
      <c r="C35" s="5">
        <v>23.99</v>
      </c>
      <c r="D35" s="6">
        <v>19.989999999999998</v>
      </c>
      <c r="E35" s="23">
        <v>17.600000000000001</v>
      </c>
      <c r="G35" s="6"/>
    </row>
    <row r="36" spans="1:7">
      <c r="A36" s="3" t="s">
        <v>878</v>
      </c>
      <c r="B36" s="4">
        <v>9781292327174</v>
      </c>
      <c r="C36" s="5">
        <v>23.99</v>
      </c>
      <c r="D36" s="6">
        <v>19.989999999999998</v>
      </c>
      <c r="E36" s="23">
        <v>17.600000000000001</v>
      </c>
      <c r="G36" s="6"/>
    </row>
    <row r="37" spans="1:7">
      <c r="A37" s="3" t="s">
        <v>879</v>
      </c>
      <c r="B37" s="4">
        <v>9781292327198</v>
      </c>
      <c r="C37" s="5">
        <v>23.99</v>
      </c>
      <c r="D37" s="6">
        <v>19.989999999999998</v>
      </c>
      <c r="E37" s="23">
        <v>17.600000000000001</v>
      </c>
      <c r="G37" s="6"/>
    </row>
    <row r="38" spans="1:7">
      <c r="A38" s="2"/>
      <c r="B38" s="4"/>
      <c r="C38" s="5"/>
      <c r="D38" s="6"/>
      <c r="E38" s="23"/>
      <c r="G38" s="6"/>
    </row>
    <row r="39" spans="1:7">
      <c r="A39" s="2" t="s">
        <v>402</v>
      </c>
      <c r="B39" s="4"/>
      <c r="C39" s="5"/>
      <c r="D39" s="6"/>
      <c r="E39" s="23"/>
      <c r="G39" s="6"/>
    </row>
    <row r="40" spans="1:7">
      <c r="A40" s="3" t="s">
        <v>880</v>
      </c>
      <c r="B40" s="4">
        <v>9781292327167</v>
      </c>
      <c r="C40" s="5">
        <v>12.99</v>
      </c>
      <c r="D40" s="6">
        <v>10.99</v>
      </c>
      <c r="E40" s="23">
        <v>9.3000000000000007</v>
      </c>
      <c r="G40" s="6"/>
    </row>
    <row r="41" spans="1:7">
      <c r="A41" s="3" t="s">
        <v>881</v>
      </c>
      <c r="B41" s="4">
        <v>9781292327181</v>
      </c>
      <c r="C41" s="5">
        <v>12.99</v>
      </c>
      <c r="D41" s="6">
        <v>10.99</v>
      </c>
      <c r="E41" s="23">
        <v>9.3000000000000007</v>
      </c>
      <c r="G41" s="6"/>
    </row>
    <row r="42" spans="1:7">
      <c r="A42" s="3" t="s">
        <v>882</v>
      </c>
      <c r="B42" s="4">
        <v>9781292327204</v>
      </c>
      <c r="C42" s="5">
        <v>12.99</v>
      </c>
      <c r="D42" s="6">
        <v>10.99</v>
      </c>
      <c r="E42" s="23">
        <v>9.3000000000000007</v>
      </c>
      <c r="G42" s="6"/>
    </row>
    <row r="43" spans="1:7">
      <c r="A43" s="2"/>
      <c r="B43" s="4"/>
      <c r="C43" s="5"/>
      <c r="D43" s="6"/>
      <c r="E43" s="23"/>
      <c r="G43" s="6"/>
    </row>
    <row r="44" spans="1:7">
      <c r="E44"/>
      <c r="G44" s="6"/>
    </row>
    <row r="45" spans="1:7">
      <c r="E45"/>
      <c r="G45" s="6"/>
    </row>
    <row r="46" spans="1:7">
      <c r="E46"/>
      <c r="G46" s="6"/>
    </row>
    <row r="47" spans="1:7">
      <c r="E47"/>
      <c r="G47" s="6"/>
    </row>
    <row r="48" spans="1:7">
      <c r="E48"/>
      <c r="G48" s="6"/>
    </row>
    <row r="49" spans="5:7">
      <c r="E49"/>
      <c r="G49" s="6"/>
    </row>
    <row r="50" spans="5:7">
      <c r="E50"/>
      <c r="G50" s="6"/>
    </row>
    <row r="51" spans="5:7">
      <c r="E51"/>
      <c r="G51" s="6"/>
    </row>
    <row r="52" spans="5:7">
      <c r="E52"/>
      <c r="G52" s="6"/>
    </row>
    <row r="53" spans="5:7">
      <c r="E53"/>
      <c r="G53" s="6"/>
    </row>
    <row r="54" spans="5:7">
      <c r="E54"/>
      <c r="G54" s="6"/>
    </row>
    <row r="55" spans="5:7">
      <c r="E55"/>
      <c r="G55" s="6"/>
    </row>
    <row r="56" spans="5:7">
      <c r="E56"/>
      <c r="G56" s="6"/>
    </row>
    <row r="57" spans="5:7">
      <c r="E57"/>
      <c r="G57" s="6"/>
    </row>
    <row r="58" spans="5:7">
      <c r="E58"/>
      <c r="G58" s="6"/>
    </row>
    <row r="59" spans="5:7">
      <c r="E59"/>
      <c r="G59" s="6"/>
    </row>
    <row r="60" spans="5:7">
      <c r="E60"/>
      <c r="G60" s="6"/>
    </row>
    <row r="61" spans="5:7">
      <c r="E61"/>
      <c r="G61" s="6"/>
    </row>
    <row r="62" spans="5:7">
      <c r="E62"/>
      <c r="G62" s="6"/>
    </row>
    <row r="63" spans="5:7">
      <c r="E63"/>
      <c r="G63" s="6"/>
    </row>
    <row r="64" spans="5:7">
      <c r="E64"/>
      <c r="G64" s="6"/>
    </row>
    <row r="65" spans="5:7">
      <c r="E65"/>
      <c r="G65" s="6"/>
    </row>
    <row r="66" spans="5:7">
      <c r="E66"/>
      <c r="G66" s="6"/>
    </row>
    <row r="67" spans="5:7">
      <c r="E67"/>
      <c r="G67" s="6"/>
    </row>
    <row r="68" spans="5:7">
      <c r="E68"/>
      <c r="G68" s="6"/>
    </row>
    <row r="69" spans="5:7">
      <c r="E69"/>
      <c r="G69" s="6"/>
    </row>
    <row r="70" spans="5:7">
      <c r="E70"/>
      <c r="G70" s="6"/>
    </row>
    <row r="71" spans="5:7">
      <c r="E71"/>
      <c r="G71" s="6"/>
    </row>
    <row r="72" spans="5:7">
      <c r="E72"/>
      <c r="G72" s="6"/>
    </row>
    <row r="73" spans="5:7">
      <c r="E73"/>
      <c r="G73" s="6"/>
    </row>
    <row r="74" spans="5:7">
      <c r="E74"/>
      <c r="G74" s="6"/>
    </row>
    <row r="75" spans="5:7">
      <c r="E75"/>
      <c r="G75" s="6"/>
    </row>
    <row r="76" spans="5:7">
      <c r="E76"/>
      <c r="G76" s="6"/>
    </row>
    <row r="77" spans="5:7">
      <c r="E77"/>
      <c r="G77" s="6"/>
    </row>
    <row r="78" spans="5:7">
      <c r="E78"/>
    </row>
    <row r="79" spans="5:7">
      <c r="E79"/>
    </row>
    <row r="80" spans="5:7">
      <c r="E80"/>
    </row>
    <row r="81" spans="5:5">
      <c r="E81"/>
    </row>
    <row r="82" spans="5:5">
      <c r="E82"/>
    </row>
    <row r="83" spans="5:5">
      <c r="E83"/>
    </row>
    <row r="84" spans="5:5">
      <c r="E84"/>
    </row>
    <row r="85" spans="5:5">
      <c r="E85"/>
    </row>
    <row r="86" spans="5:5">
      <c r="E86"/>
    </row>
    <row r="87" spans="5:5">
      <c r="E87"/>
    </row>
  </sheetData>
  <pageMargins left="0.7" right="0.7" top="0.75" bottom="0.75" header="0.3" footer="0.3"/>
  <pageSetup paperSize="9" orientation="portrait" r:id="rId2"/>
  <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77"/>
  <sheetViews>
    <sheetView topLeftCell="A50" workbookViewId="0">
      <selection activeCell="A4" sqref="A4:E68"/>
    </sheetView>
  </sheetViews>
  <sheetFormatPr defaultRowHeight="12.75"/>
  <cols>
    <col min="1" max="1" width="85.140625" bestFit="1" customWidth="1"/>
    <col min="2" max="2" width="13.85546875" bestFit="1" customWidth="1"/>
    <col min="3" max="4" width="11" bestFit="1" customWidth="1"/>
    <col min="5" max="5" width="11.7109375" bestFit="1" customWidth="1"/>
    <col min="6" max="6" width="11.5703125" customWidth="1"/>
    <col min="7" max="7" width="3.28515625" customWidth="1"/>
    <col min="8" max="8" width="17" customWidth="1"/>
  </cols>
  <sheetData>
    <row r="1" spans="1:8">
      <c r="A1" s="1" t="s">
        <v>268</v>
      </c>
      <c r="B1" t="s">
        <v>884</v>
      </c>
    </row>
    <row r="3" spans="1:8">
      <c r="A3" s="1" t="s">
        <v>2116</v>
      </c>
      <c r="B3" t="s">
        <v>2117</v>
      </c>
      <c r="C3" t="s">
        <v>2118</v>
      </c>
      <c r="D3" t="s">
        <v>2119</v>
      </c>
      <c r="E3" t="s">
        <v>2120</v>
      </c>
      <c r="H3" s="7" t="s">
        <v>2121</v>
      </c>
    </row>
    <row r="4" spans="1:8">
      <c r="A4" s="2" t="s">
        <v>497</v>
      </c>
      <c r="B4" s="4"/>
      <c r="C4" s="5"/>
      <c r="D4" s="6"/>
      <c r="E4" s="23"/>
      <c r="G4" s="6"/>
    </row>
    <row r="5" spans="1:8">
      <c r="A5" s="3" t="s">
        <v>888</v>
      </c>
      <c r="B5" s="4">
        <v>9781292137292</v>
      </c>
      <c r="C5" s="5">
        <v>294.99</v>
      </c>
      <c r="D5" s="6">
        <v>247.99</v>
      </c>
      <c r="E5" s="23">
        <v>218</v>
      </c>
      <c r="G5" s="6"/>
    </row>
    <row r="6" spans="1:8">
      <c r="A6" s="3" t="s">
        <v>887</v>
      </c>
      <c r="B6" s="4">
        <v>9781292137308</v>
      </c>
      <c r="C6" s="5">
        <v>240.99</v>
      </c>
      <c r="D6" s="6">
        <v>202.99</v>
      </c>
      <c r="E6" s="23">
        <v>178</v>
      </c>
      <c r="G6" s="6"/>
    </row>
    <row r="7" spans="1:8">
      <c r="A7" s="3" t="s">
        <v>883</v>
      </c>
      <c r="B7" s="4">
        <v>9781292137322</v>
      </c>
      <c r="C7" s="5">
        <v>153.99</v>
      </c>
      <c r="D7" s="6">
        <v>129.99</v>
      </c>
      <c r="E7" s="23">
        <v>114</v>
      </c>
      <c r="G7" s="6"/>
    </row>
    <row r="8" spans="1:8">
      <c r="A8" s="3" t="s">
        <v>889</v>
      </c>
      <c r="B8" s="4">
        <v>9781292137339</v>
      </c>
      <c r="C8" s="5">
        <v>340.99</v>
      </c>
      <c r="D8" s="6">
        <v>286.99</v>
      </c>
      <c r="E8" s="23">
        <v>252</v>
      </c>
      <c r="G8" s="6"/>
    </row>
    <row r="9" spans="1:8">
      <c r="A9" s="3" t="s">
        <v>886</v>
      </c>
      <c r="B9" s="4">
        <v>9781292137315</v>
      </c>
      <c r="C9" s="5">
        <v>193.99</v>
      </c>
      <c r="D9" s="6">
        <v>162.99</v>
      </c>
      <c r="E9" s="23">
        <v>143</v>
      </c>
      <c r="G9" s="6"/>
    </row>
    <row r="10" spans="1:8">
      <c r="A10" s="3" t="s">
        <v>893</v>
      </c>
      <c r="B10" s="4">
        <v>9781292137353</v>
      </c>
      <c r="C10" s="5">
        <v>294.99</v>
      </c>
      <c r="D10" s="6">
        <v>247.99</v>
      </c>
      <c r="E10" s="23">
        <v>218</v>
      </c>
      <c r="G10" s="6"/>
    </row>
    <row r="11" spans="1:8">
      <c r="A11" s="3" t="s">
        <v>892</v>
      </c>
      <c r="B11" s="4">
        <v>9781292137377</v>
      </c>
      <c r="C11" s="5">
        <v>240.99</v>
      </c>
      <c r="D11" s="6">
        <v>202.99</v>
      </c>
      <c r="E11" s="23">
        <v>178</v>
      </c>
      <c r="G11" s="6"/>
    </row>
    <row r="12" spans="1:8">
      <c r="A12" s="3" t="s">
        <v>890</v>
      </c>
      <c r="B12" s="4">
        <v>9781292137407</v>
      </c>
      <c r="C12" s="5">
        <v>147.99</v>
      </c>
      <c r="D12" s="6">
        <v>123.99</v>
      </c>
      <c r="E12" s="23">
        <v>109</v>
      </c>
      <c r="G12" s="6"/>
    </row>
    <row r="13" spans="1:8">
      <c r="A13" s="3" t="s">
        <v>894</v>
      </c>
      <c r="B13" s="4">
        <v>9781292137421</v>
      </c>
      <c r="C13" s="5">
        <v>340.99</v>
      </c>
      <c r="D13" s="6">
        <v>286.99</v>
      </c>
      <c r="E13" s="23">
        <v>252</v>
      </c>
      <c r="G13" s="6"/>
    </row>
    <row r="14" spans="1:8">
      <c r="A14" s="3" t="s">
        <v>891</v>
      </c>
      <c r="B14" s="4">
        <v>9781292137391</v>
      </c>
      <c r="C14" s="5">
        <v>193.99</v>
      </c>
      <c r="D14" s="6">
        <v>162.99</v>
      </c>
      <c r="E14" s="23">
        <v>143</v>
      </c>
      <c r="G14" s="6"/>
    </row>
    <row r="15" spans="1:8">
      <c r="A15" s="3" t="s">
        <v>898</v>
      </c>
      <c r="B15" s="4">
        <v>9781292137438</v>
      </c>
      <c r="C15" s="5">
        <v>294.99</v>
      </c>
      <c r="D15" s="6">
        <v>247.99</v>
      </c>
      <c r="E15" s="23">
        <v>218</v>
      </c>
      <c r="G15" s="6"/>
    </row>
    <row r="16" spans="1:8">
      <c r="A16" s="3" t="s">
        <v>897</v>
      </c>
      <c r="B16" s="4">
        <v>9781292137452</v>
      </c>
      <c r="C16" s="5">
        <v>240.99</v>
      </c>
      <c r="D16" s="6">
        <v>202.99</v>
      </c>
      <c r="E16" s="23">
        <v>178</v>
      </c>
      <c r="G16" s="6"/>
    </row>
    <row r="17" spans="1:7">
      <c r="A17" s="3" t="s">
        <v>895</v>
      </c>
      <c r="B17" s="4">
        <v>9781292137476</v>
      </c>
      <c r="C17" s="5">
        <v>147.99</v>
      </c>
      <c r="D17" s="6">
        <v>123.99</v>
      </c>
      <c r="E17" s="23">
        <v>109</v>
      </c>
      <c r="G17" s="6"/>
    </row>
    <row r="18" spans="1:7">
      <c r="A18" s="3" t="s">
        <v>899</v>
      </c>
      <c r="B18" s="4">
        <v>9781292137445</v>
      </c>
      <c r="C18" s="5">
        <v>340.99</v>
      </c>
      <c r="D18" s="6">
        <v>286.99</v>
      </c>
      <c r="E18" s="23">
        <v>252</v>
      </c>
      <c r="G18" s="6"/>
    </row>
    <row r="19" spans="1:7">
      <c r="A19" s="3" t="s">
        <v>896</v>
      </c>
      <c r="B19" s="4">
        <v>9781292137469</v>
      </c>
      <c r="C19" s="5">
        <v>193.99</v>
      </c>
      <c r="D19" s="6">
        <v>162.99</v>
      </c>
      <c r="E19" s="23">
        <v>143</v>
      </c>
      <c r="G19" s="6"/>
    </row>
    <row r="20" spans="1:7">
      <c r="A20" s="3" t="s">
        <v>903</v>
      </c>
      <c r="B20" s="4">
        <v>9781292137483</v>
      </c>
      <c r="C20" s="5">
        <v>294.99</v>
      </c>
      <c r="D20" s="6">
        <v>247.99</v>
      </c>
      <c r="E20" s="23">
        <v>218</v>
      </c>
      <c r="G20" s="6"/>
    </row>
    <row r="21" spans="1:7">
      <c r="A21" s="3" t="s">
        <v>902</v>
      </c>
      <c r="B21" s="4">
        <v>9781292137490</v>
      </c>
      <c r="C21" s="5">
        <v>240.99</v>
      </c>
      <c r="D21" s="6">
        <v>202.99</v>
      </c>
      <c r="E21" s="23">
        <v>178</v>
      </c>
      <c r="G21" s="6"/>
    </row>
    <row r="22" spans="1:7">
      <c r="A22" s="3" t="s">
        <v>900</v>
      </c>
      <c r="B22" s="4">
        <v>9781292137513</v>
      </c>
      <c r="C22" s="5">
        <v>147.99</v>
      </c>
      <c r="D22" s="6">
        <v>123.99</v>
      </c>
      <c r="E22" s="23">
        <v>109</v>
      </c>
      <c r="G22" s="6"/>
    </row>
    <row r="23" spans="1:7">
      <c r="A23" s="3" t="s">
        <v>904</v>
      </c>
      <c r="B23" s="4">
        <v>9781292137520</v>
      </c>
      <c r="C23" s="5">
        <v>340.99</v>
      </c>
      <c r="D23" s="6">
        <v>286.99</v>
      </c>
      <c r="E23" s="23">
        <v>252</v>
      </c>
      <c r="G23" s="6"/>
    </row>
    <row r="24" spans="1:7">
      <c r="A24" s="3" t="s">
        <v>901</v>
      </c>
      <c r="B24" s="4">
        <v>9781292137506</v>
      </c>
      <c r="C24" s="5">
        <v>193.99</v>
      </c>
      <c r="D24" s="6">
        <v>162.99</v>
      </c>
      <c r="E24" s="23">
        <v>143</v>
      </c>
      <c r="G24" s="6"/>
    </row>
    <row r="25" spans="1:7">
      <c r="A25" s="2"/>
      <c r="B25" s="4"/>
      <c r="C25" s="5"/>
      <c r="D25" s="6"/>
      <c r="E25" s="23"/>
      <c r="G25" s="6"/>
    </row>
    <row r="26" spans="1:7">
      <c r="A26" s="2" t="s">
        <v>302</v>
      </c>
      <c r="B26" s="4"/>
      <c r="C26" s="5"/>
      <c r="D26" s="6"/>
      <c r="E26" s="23"/>
      <c r="G26" s="6"/>
    </row>
    <row r="27" spans="1:7">
      <c r="A27" s="3" t="s">
        <v>908</v>
      </c>
      <c r="B27" s="4">
        <v>9781292137537</v>
      </c>
      <c r="C27" s="5">
        <v>1390.99</v>
      </c>
      <c r="D27" s="6">
        <v>1169.99</v>
      </c>
      <c r="E27" s="23">
        <v>1030</v>
      </c>
      <c r="G27" s="6"/>
    </row>
    <row r="28" spans="1:7">
      <c r="A28" s="3" t="s">
        <v>907</v>
      </c>
      <c r="B28" s="4">
        <v>9781292137551</v>
      </c>
      <c r="C28" s="5">
        <v>1160.99</v>
      </c>
      <c r="D28" s="6">
        <v>976.99</v>
      </c>
      <c r="E28" s="23">
        <v>860</v>
      </c>
      <c r="G28" s="6"/>
    </row>
    <row r="29" spans="1:7">
      <c r="A29" s="3" t="s">
        <v>906</v>
      </c>
      <c r="B29" s="4">
        <v>9781292137568</v>
      </c>
      <c r="C29" s="5">
        <v>931.99</v>
      </c>
      <c r="D29" s="6">
        <v>783.99</v>
      </c>
      <c r="E29" s="23">
        <v>690</v>
      </c>
      <c r="G29" s="6"/>
    </row>
    <row r="30" spans="1:7">
      <c r="A30" s="3" t="s">
        <v>905</v>
      </c>
      <c r="B30" s="4">
        <v>9781292137575</v>
      </c>
      <c r="C30" s="5">
        <v>701.99</v>
      </c>
      <c r="D30" s="6">
        <v>590.99</v>
      </c>
      <c r="E30" s="23">
        <v>520</v>
      </c>
      <c r="G30" s="6"/>
    </row>
    <row r="31" spans="1:7">
      <c r="A31" s="3" t="s">
        <v>909</v>
      </c>
      <c r="B31" s="4">
        <v>9781292137544</v>
      </c>
      <c r="C31" s="5">
        <v>1619.99</v>
      </c>
      <c r="D31" s="6">
        <v>1362.99</v>
      </c>
      <c r="E31" s="23">
        <v>1200</v>
      </c>
      <c r="G31" s="6"/>
    </row>
    <row r="32" spans="1:7">
      <c r="A32" s="2"/>
      <c r="B32" s="4"/>
      <c r="C32" s="5"/>
      <c r="D32" s="6"/>
      <c r="E32" s="23"/>
      <c r="G32" s="6"/>
    </row>
    <row r="33" spans="1:7">
      <c r="A33" s="2" t="s">
        <v>388</v>
      </c>
      <c r="B33" s="4"/>
      <c r="C33" s="5"/>
      <c r="D33" s="6"/>
      <c r="E33" s="23"/>
      <c r="G33" s="6"/>
    </row>
    <row r="34" spans="1:7">
      <c r="A34" s="3" t="s">
        <v>910</v>
      </c>
      <c r="B34" s="4">
        <v>9781447946687</v>
      </c>
      <c r="C34" s="5">
        <v>263.99</v>
      </c>
      <c r="D34" s="6">
        <v>221.99</v>
      </c>
      <c r="E34" s="23">
        <v>195</v>
      </c>
      <c r="G34" s="6"/>
    </row>
    <row r="35" spans="1:7">
      <c r="A35" s="3" t="s">
        <v>911</v>
      </c>
      <c r="B35" s="4">
        <v>9781447946748</v>
      </c>
      <c r="C35" s="5">
        <v>263.99</v>
      </c>
      <c r="D35" s="6">
        <v>221.99</v>
      </c>
      <c r="E35" s="23">
        <v>195</v>
      </c>
      <c r="G35" s="6"/>
    </row>
    <row r="36" spans="1:7">
      <c r="A36" s="3" t="s">
        <v>912</v>
      </c>
      <c r="B36" s="4">
        <v>9781447946878</v>
      </c>
      <c r="C36" s="5">
        <v>263.99</v>
      </c>
      <c r="D36" s="6">
        <v>221.99</v>
      </c>
      <c r="E36" s="23">
        <v>195</v>
      </c>
      <c r="G36" s="6"/>
    </row>
    <row r="37" spans="1:7">
      <c r="A37" s="3" t="s">
        <v>913</v>
      </c>
      <c r="B37" s="4">
        <v>9781447946885</v>
      </c>
      <c r="C37" s="5">
        <v>263.99</v>
      </c>
      <c r="D37" s="6">
        <v>221.99</v>
      </c>
      <c r="E37" s="23">
        <v>195</v>
      </c>
      <c r="G37" s="6"/>
    </row>
    <row r="38" spans="1:7">
      <c r="A38" s="2"/>
      <c r="B38" s="4"/>
      <c r="C38" s="5"/>
      <c r="D38" s="6"/>
      <c r="E38" s="23"/>
      <c r="G38" s="6"/>
    </row>
    <row r="39" spans="1:7">
      <c r="A39" s="2" t="s">
        <v>289</v>
      </c>
      <c r="B39" s="4"/>
      <c r="C39" s="5"/>
      <c r="D39" s="6"/>
      <c r="E39" s="23"/>
      <c r="G39" s="6"/>
    </row>
    <row r="40" spans="1:7">
      <c r="A40" s="3" t="s">
        <v>914</v>
      </c>
      <c r="B40" s="4">
        <v>9781447935216</v>
      </c>
      <c r="C40" s="5">
        <v>28.99</v>
      </c>
      <c r="D40" s="6">
        <v>23.99</v>
      </c>
      <c r="E40" s="23">
        <v>20.8</v>
      </c>
      <c r="G40" s="6"/>
    </row>
    <row r="41" spans="1:7">
      <c r="A41" s="3" t="s">
        <v>915</v>
      </c>
      <c r="B41" s="4">
        <v>9781447935223</v>
      </c>
      <c r="C41" s="5">
        <v>28.99</v>
      </c>
      <c r="D41" s="6">
        <v>23.99</v>
      </c>
      <c r="E41" s="23">
        <v>20.8</v>
      </c>
      <c r="G41" s="6"/>
    </row>
    <row r="42" spans="1:7">
      <c r="A42" s="3" t="s">
        <v>916</v>
      </c>
      <c r="B42" s="4">
        <v>9781447935230</v>
      </c>
      <c r="C42" s="5">
        <v>28.99</v>
      </c>
      <c r="D42" s="6">
        <v>23.99</v>
      </c>
      <c r="E42" s="23">
        <v>20.8</v>
      </c>
      <c r="G42" s="6"/>
    </row>
    <row r="43" spans="1:7">
      <c r="A43" s="3" t="s">
        <v>917</v>
      </c>
      <c r="B43" s="4">
        <v>9781447935247</v>
      </c>
      <c r="C43" s="5">
        <v>28.99</v>
      </c>
      <c r="D43" s="6">
        <v>23.99</v>
      </c>
      <c r="E43" s="23">
        <v>20.8</v>
      </c>
      <c r="G43" s="6"/>
    </row>
    <row r="44" spans="1:7">
      <c r="A44" s="2"/>
      <c r="B44" s="4"/>
      <c r="C44" s="5"/>
      <c r="D44" s="6"/>
      <c r="E44" s="23"/>
      <c r="G44" s="6"/>
    </row>
    <row r="45" spans="1:7">
      <c r="A45" s="2" t="s">
        <v>397</v>
      </c>
      <c r="B45" s="4"/>
      <c r="C45" s="5"/>
      <c r="D45" s="6"/>
      <c r="E45" s="23"/>
      <c r="G45" s="6"/>
    </row>
    <row r="46" spans="1:7">
      <c r="A46" s="3" t="s">
        <v>918</v>
      </c>
      <c r="B46" s="4">
        <v>9781447960225</v>
      </c>
      <c r="C46" s="5">
        <v>134.99</v>
      </c>
      <c r="D46" s="6">
        <v>113.99</v>
      </c>
      <c r="E46" s="23">
        <v>100</v>
      </c>
      <c r="G46" s="6"/>
    </row>
    <row r="47" spans="1:7">
      <c r="A47" s="3" t="s">
        <v>919</v>
      </c>
      <c r="B47" s="4">
        <v>9781447938811</v>
      </c>
      <c r="C47" s="5">
        <v>175.99</v>
      </c>
      <c r="D47" s="6">
        <v>147.99</v>
      </c>
      <c r="E47" s="23">
        <v>130</v>
      </c>
      <c r="G47" s="6"/>
    </row>
    <row r="48" spans="1:7">
      <c r="A48" s="3" t="s">
        <v>920</v>
      </c>
      <c r="B48" s="4">
        <v>9781447946755</v>
      </c>
      <c r="C48" s="5">
        <v>175.99</v>
      </c>
      <c r="D48" s="6">
        <v>147.99</v>
      </c>
      <c r="E48" s="23">
        <v>130</v>
      </c>
      <c r="G48" s="6"/>
    </row>
    <row r="49" spans="1:7">
      <c r="A49" s="3" t="s">
        <v>921</v>
      </c>
      <c r="B49" s="4">
        <v>9781447946830</v>
      </c>
      <c r="C49" s="5">
        <v>175.99</v>
      </c>
      <c r="D49" s="6">
        <v>147.99</v>
      </c>
      <c r="E49" s="23">
        <v>130</v>
      </c>
      <c r="G49" s="6"/>
    </row>
    <row r="50" spans="1:7">
      <c r="A50" s="3" t="s">
        <v>922</v>
      </c>
      <c r="B50" s="4">
        <v>9781447960249</v>
      </c>
      <c r="C50" s="5">
        <v>134.99</v>
      </c>
      <c r="D50" s="6">
        <v>113.99</v>
      </c>
      <c r="E50" s="23">
        <v>100</v>
      </c>
      <c r="G50" s="6"/>
    </row>
    <row r="51" spans="1:7">
      <c r="A51" s="3" t="s">
        <v>923</v>
      </c>
      <c r="B51" s="4">
        <v>9781447946847</v>
      </c>
      <c r="C51" s="5">
        <v>175.99</v>
      </c>
      <c r="D51" s="6">
        <v>147.99</v>
      </c>
      <c r="E51" s="23">
        <v>130</v>
      </c>
      <c r="G51" s="6"/>
    </row>
    <row r="52" spans="1:7">
      <c r="A52" s="2"/>
      <c r="B52" s="4"/>
      <c r="C52" s="5"/>
      <c r="D52" s="6"/>
      <c r="E52" s="23"/>
      <c r="G52" s="6"/>
    </row>
    <row r="53" spans="1:7">
      <c r="A53" s="2" t="s">
        <v>925</v>
      </c>
      <c r="B53" s="4"/>
      <c r="C53" s="5"/>
      <c r="D53" s="6"/>
      <c r="E53" s="23"/>
      <c r="G53" s="6"/>
    </row>
    <row r="54" spans="1:7">
      <c r="A54" s="3" t="s">
        <v>924</v>
      </c>
      <c r="B54" s="4">
        <v>9781447999577</v>
      </c>
      <c r="C54" s="5">
        <v>338.99</v>
      </c>
      <c r="D54" s="6">
        <v>284.99</v>
      </c>
      <c r="E54" s="23">
        <v>251</v>
      </c>
      <c r="G54" s="6"/>
    </row>
    <row r="55" spans="1:7">
      <c r="A55" s="2"/>
      <c r="B55" s="4"/>
      <c r="C55" s="5"/>
      <c r="D55" s="6"/>
      <c r="E55" s="23"/>
      <c r="G55" s="6"/>
    </row>
    <row r="56" spans="1:7">
      <c r="A56" s="2" t="s">
        <v>402</v>
      </c>
      <c r="B56" s="4"/>
      <c r="C56" s="5"/>
      <c r="D56" s="6"/>
      <c r="E56" s="23"/>
      <c r="G56" s="6"/>
    </row>
    <row r="57" spans="1:7">
      <c r="A57" s="3" t="s">
        <v>926</v>
      </c>
      <c r="B57" s="4">
        <v>9781447946694</v>
      </c>
      <c r="C57" s="5">
        <v>580.99</v>
      </c>
      <c r="D57" s="6">
        <v>488.99</v>
      </c>
      <c r="E57" s="23">
        <v>430</v>
      </c>
      <c r="G57" s="6"/>
    </row>
    <row r="58" spans="1:7">
      <c r="A58" s="3" t="s">
        <v>927</v>
      </c>
      <c r="B58" s="4">
        <v>9781447946892</v>
      </c>
      <c r="C58" s="5">
        <v>47.99</v>
      </c>
      <c r="D58" s="6">
        <v>39.99</v>
      </c>
      <c r="E58" s="23">
        <v>35.1</v>
      </c>
      <c r="G58" s="6"/>
    </row>
    <row r="59" spans="1:7">
      <c r="A59" s="3" t="s">
        <v>928</v>
      </c>
      <c r="B59" s="4">
        <v>9781447946700</v>
      </c>
      <c r="C59" s="5">
        <v>553.99</v>
      </c>
      <c r="D59" s="6">
        <v>465.99</v>
      </c>
      <c r="E59" s="23">
        <v>410</v>
      </c>
      <c r="G59" s="6"/>
    </row>
    <row r="60" spans="1:7">
      <c r="A60" s="3" t="s">
        <v>929</v>
      </c>
      <c r="B60" s="4">
        <v>9781447946908</v>
      </c>
      <c r="C60" s="5">
        <v>47.99</v>
      </c>
      <c r="D60" s="6">
        <v>39.99</v>
      </c>
      <c r="E60" s="23">
        <v>35.1</v>
      </c>
      <c r="G60" s="6"/>
    </row>
    <row r="61" spans="1:7">
      <c r="A61" s="3" t="s">
        <v>930</v>
      </c>
      <c r="B61" s="4">
        <v>9781447946762</v>
      </c>
      <c r="C61" s="5">
        <v>535.99</v>
      </c>
      <c r="D61" s="6">
        <v>450.99</v>
      </c>
      <c r="E61" s="23">
        <v>397</v>
      </c>
      <c r="G61" s="6"/>
    </row>
    <row r="62" spans="1:7">
      <c r="A62" s="3" t="s">
        <v>931</v>
      </c>
      <c r="B62" s="4">
        <v>9781447946915</v>
      </c>
      <c r="C62" s="5">
        <v>47.99</v>
      </c>
      <c r="D62" s="6">
        <v>39.99</v>
      </c>
      <c r="E62" s="23">
        <v>35.1</v>
      </c>
      <c r="G62" s="6"/>
    </row>
    <row r="63" spans="1:7">
      <c r="A63" s="3" t="s">
        <v>932</v>
      </c>
      <c r="B63" s="4">
        <v>9781447946779</v>
      </c>
      <c r="C63" s="5">
        <v>553.99</v>
      </c>
      <c r="D63" s="6">
        <v>465.99</v>
      </c>
      <c r="E63" s="23">
        <v>410</v>
      </c>
      <c r="G63" s="6"/>
    </row>
    <row r="64" spans="1:7">
      <c r="A64" s="3" t="s">
        <v>933</v>
      </c>
      <c r="B64" s="4">
        <v>9781447946922</v>
      </c>
      <c r="C64" s="5">
        <v>47.99</v>
      </c>
      <c r="D64" s="6">
        <v>39.99</v>
      </c>
      <c r="E64" s="23">
        <v>35.1</v>
      </c>
      <c r="G64" s="6"/>
    </row>
    <row r="65" spans="1:7">
      <c r="A65" s="3" t="s">
        <v>934</v>
      </c>
      <c r="B65" s="4">
        <v>9781447946854</v>
      </c>
      <c r="C65" s="5">
        <v>502.99</v>
      </c>
      <c r="D65" s="6">
        <v>422.99</v>
      </c>
      <c r="E65" s="23">
        <v>372</v>
      </c>
      <c r="G65" s="6"/>
    </row>
    <row r="66" spans="1:7">
      <c r="A66" s="3" t="s">
        <v>935</v>
      </c>
      <c r="B66" s="4">
        <v>9781447946939</v>
      </c>
      <c r="C66" s="5">
        <v>47.99</v>
      </c>
      <c r="D66" s="6">
        <v>39.99</v>
      </c>
      <c r="E66" s="23">
        <v>35.1</v>
      </c>
      <c r="G66" s="6"/>
    </row>
    <row r="67" spans="1:7">
      <c r="A67" s="3" t="s">
        <v>936</v>
      </c>
      <c r="B67" s="4">
        <v>9781447946861</v>
      </c>
      <c r="C67" s="5">
        <v>502.99</v>
      </c>
      <c r="D67" s="6">
        <v>422.99</v>
      </c>
      <c r="E67" s="23">
        <v>372</v>
      </c>
      <c r="G67" s="6"/>
    </row>
    <row r="68" spans="1:7">
      <c r="A68" s="3" t="s">
        <v>937</v>
      </c>
      <c r="B68" s="4">
        <v>9781447946946</v>
      </c>
      <c r="C68" s="5">
        <v>45.99</v>
      </c>
      <c r="D68" s="6">
        <v>38.99</v>
      </c>
      <c r="E68" s="23">
        <v>33.5</v>
      </c>
      <c r="G68" s="6"/>
    </row>
    <row r="69" spans="1:7">
      <c r="A69" s="2"/>
      <c r="B69" s="4"/>
      <c r="C69" s="5"/>
      <c r="D69" s="6"/>
      <c r="E69" s="23"/>
      <c r="G69" s="6"/>
    </row>
    <row r="70" spans="1:7">
      <c r="G70" s="6"/>
    </row>
    <row r="71" spans="1:7">
      <c r="G71" s="6"/>
    </row>
    <row r="72" spans="1:7">
      <c r="G72" s="6"/>
    </row>
    <row r="73" spans="1:7">
      <c r="G73" s="6"/>
    </row>
    <row r="74" spans="1:7">
      <c r="G74" s="6"/>
    </row>
    <row r="75" spans="1:7">
      <c r="G75" s="6"/>
    </row>
    <row r="76" spans="1:7">
      <c r="G76" s="6"/>
    </row>
    <row r="77" spans="1:7">
      <c r="G77" s="6"/>
    </row>
  </sheetData>
  <pageMargins left="0.7" right="0.7" top="0.75" bottom="0.75" header="0.3" footer="0.3"/>
  <pageSetup paperSize="9" orientation="portrait" r:id="rId2"/>
  <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85"/>
  <sheetViews>
    <sheetView topLeftCell="A65" workbookViewId="0">
      <selection activeCell="A4" sqref="A4:E84"/>
    </sheetView>
  </sheetViews>
  <sheetFormatPr defaultRowHeight="12.75"/>
  <cols>
    <col min="1" max="1" width="83.42578125" bestFit="1" customWidth="1"/>
    <col min="2" max="2" width="13.85546875" bestFit="1" customWidth="1"/>
    <col min="3" max="4" width="11" bestFit="1" customWidth="1"/>
    <col min="5" max="5" width="11.7109375" bestFit="1" customWidth="1"/>
    <col min="6" max="6" width="11.5703125" bestFit="1" customWidth="1"/>
    <col min="7" max="7" width="3.28515625" customWidth="1"/>
    <col min="8" max="8" width="17" customWidth="1"/>
  </cols>
  <sheetData>
    <row r="1" spans="1:8">
      <c r="A1" s="1" t="s">
        <v>268</v>
      </c>
      <c r="B1" t="s">
        <v>939</v>
      </c>
    </row>
    <row r="3" spans="1:8">
      <c r="A3" s="1" t="s">
        <v>2116</v>
      </c>
      <c r="B3" t="s">
        <v>2117</v>
      </c>
      <c r="C3" t="s">
        <v>2118</v>
      </c>
      <c r="D3" t="s">
        <v>2119</v>
      </c>
      <c r="E3" t="s">
        <v>2120</v>
      </c>
      <c r="H3" s="7" t="s">
        <v>2121</v>
      </c>
    </row>
    <row r="4" spans="1:8">
      <c r="A4" s="2" t="s">
        <v>497</v>
      </c>
      <c r="B4" s="4"/>
      <c r="C4" s="5"/>
      <c r="D4" s="6"/>
      <c r="E4" s="23"/>
      <c r="G4" s="6"/>
    </row>
    <row r="5" spans="1:8">
      <c r="A5" s="3" t="s">
        <v>942</v>
      </c>
      <c r="B5" s="4">
        <v>9781292137582</v>
      </c>
      <c r="C5" s="5">
        <v>294.99</v>
      </c>
      <c r="D5" s="6">
        <v>247.99</v>
      </c>
      <c r="E5" s="23">
        <v>218</v>
      </c>
      <c r="G5" s="6"/>
    </row>
    <row r="6" spans="1:8">
      <c r="A6" s="3" t="s">
        <v>941</v>
      </c>
      <c r="B6" s="4">
        <v>9781292137599</v>
      </c>
      <c r="C6" s="5">
        <v>240.99</v>
      </c>
      <c r="D6" s="6">
        <v>202.99</v>
      </c>
      <c r="E6" s="23">
        <v>178</v>
      </c>
      <c r="G6" s="6"/>
    </row>
    <row r="7" spans="1:8">
      <c r="A7" s="3" t="s">
        <v>940</v>
      </c>
      <c r="B7" s="4">
        <v>9781292137605</v>
      </c>
      <c r="C7" s="5">
        <v>202.99</v>
      </c>
      <c r="D7" s="6">
        <v>170.99</v>
      </c>
      <c r="E7" s="23">
        <v>150</v>
      </c>
      <c r="G7" s="6"/>
    </row>
    <row r="8" spans="1:8">
      <c r="A8" s="3" t="s">
        <v>938</v>
      </c>
      <c r="B8" s="4">
        <v>9781292138329</v>
      </c>
      <c r="C8" s="5">
        <v>153.99</v>
      </c>
      <c r="D8" s="6">
        <v>129.99</v>
      </c>
      <c r="E8" s="23">
        <v>114</v>
      </c>
      <c r="G8" s="6"/>
    </row>
    <row r="9" spans="1:8">
      <c r="A9" s="3" t="s">
        <v>943</v>
      </c>
      <c r="B9" s="4">
        <v>9781292137612</v>
      </c>
      <c r="C9" s="5">
        <v>340.99</v>
      </c>
      <c r="D9" s="6">
        <v>286.99</v>
      </c>
      <c r="E9" s="23">
        <v>252</v>
      </c>
      <c r="G9" s="6"/>
    </row>
    <row r="10" spans="1:8">
      <c r="A10" s="3" t="s">
        <v>952</v>
      </c>
      <c r="B10" s="4">
        <v>9781292137636</v>
      </c>
      <c r="C10" s="5">
        <v>294.99</v>
      </c>
      <c r="D10" s="6">
        <v>247.99</v>
      </c>
      <c r="E10" s="23">
        <v>218</v>
      </c>
      <c r="G10" s="6"/>
    </row>
    <row r="11" spans="1:8">
      <c r="A11" s="3" t="s">
        <v>951</v>
      </c>
      <c r="B11" s="4">
        <v>9781292137643</v>
      </c>
      <c r="C11" s="5">
        <v>240.99</v>
      </c>
      <c r="D11" s="6">
        <v>202.99</v>
      </c>
      <c r="E11" s="23">
        <v>178</v>
      </c>
      <c r="G11" s="6"/>
    </row>
    <row r="12" spans="1:8">
      <c r="A12" s="3" t="s">
        <v>950</v>
      </c>
      <c r="B12" s="4">
        <v>9781292137650</v>
      </c>
      <c r="C12" s="5">
        <v>193.99</v>
      </c>
      <c r="D12" s="6">
        <v>162.99</v>
      </c>
      <c r="E12" s="23">
        <v>143</v>
      </c>
      <c r="G12" s="6"/>
    </row>
    <row r="13" spans="1:8">
      <c r="A13" s="3" t="s">
        <v>949</v>
      </c>
      <c r="B13" s="4">
        <v>9781292137629</v>
      </c>
      <c r="C13" s="5">
        <v>153.99</v>
      </c>
      <c r="D13" s="6">
        <v>129.99</v>
      </c>
      <c r="E13" s="23">
        <v>114</v>
      </c>
      <c r="G13" s="6"/>
    </row>
    <row r="14" spans="1:8">
      <c r="A14" s="3" t="s">
        <v>953</v>
      </c>
      <c r="B14" s="4">
        <v>9781292137667</v>
      </c>
      <c r="C14" s="5">
        <v>340.99</v>
      </c>
      <c r="D14" s="6">
        <v>286.99</v>
      </c>
      <c r="E14" s="23">
        <v>252</v>
      </c>
      <c r="G14" s="6"/>
    </row>
    <row r="15" spans="1:8">
      <c r="A15" s="3" t="s">
        <v>947</v>
      </c>
      <c r="B15" s="4">
        <v>9781292137674</v>
      </c>
      <c r="C15" s="5">
        <v>294.99</v>
      </c>
      <c r="D15" s="6">
        <v>247.99</v>
      </c>
      <c r="E15" s="23">
        <v>218</v>
      </c>
      <c r="G15" s="6"/>
    </row>
    <row r="16" spans="1:8">
      <c r="A16" s="3" t="s">
        <v>946</v>
      </c>
      <c r="B16" s="4">
        <v>9781292137681</v>
      </c>
      <c r="C16" s="5">
        <v>240.99</v>
      </c>
      <c r="D16" s="6">
        <v>202.99</v>
      </c>
      <c r="E16" s="23">
        <v>178</v>
      </c>
      <c r="G16" s="6"/>
    </row>
    <row r="17" spans="1:7">
      <c r="A17" s="3" t="s">
        <v>945</v>
      </c>
      <c r="B17" s="4">
        <v>9781292137698</v>
      </c>
      <c r="C17" s="5">
        <v>193.99</v>
      </c>
      <c r="D17" s="6">
        <v>162.99</v>
      </c>
      <c r="E17" s="23">
        <v>143</v>
      </c>
      <c r="G17" s="6"/>
    </row>
    <row r="18" spans="1:7">
      <c r="A18" s="3" t="s">
        <v>944</v>
      </c>
      <c r="B18" s="4">
        <v>9781292137704</v>
      </c>
      <c r="C18" s="5">
        <v>147.99</v>
      </c>
      <c r="D18" s="6">
        <v>123.99</v>
      </c>
      <c r="E18" s="23">
        <v>109</v>
      </c>
      <c r="G18" s="6"/>
    </row>
    <row r="19" spans="1:7">
      <c r="A19" s="3" t="s">
        <v>948</v>
      </c>
      <c r="B19" s="4">
        <v>9781292137711</v>
      </c>
      <c r="C19" s="5">
        <v>340.99</v>
      </c>
      <c r="D19" s="6">
        <v>286.99</v>
      </c>
      <c r="E19" s="23">
        <v>252</v>
      </c>
      <c r="G19" s="6"/>
    </row>
    <row r="20" spans="1:7">
      <c r="A20" s="3" t="s">
        <v>962</v>
      </c>
      <c r="B20" s="4">
        <v>9781292137728</v>
      </c>
      <c r="C20" s="5">
        <v>294.99</v>
      </c>
      <c r="D20" s="6">
        <v>247.99</v>
      </c>
      <c r="E20" s="23">
        <v>218</v>
      </c>
      <c r="G20" s="6"/>
    </row>
    <row r="21" spans="1:7">
      <c r="A21" s="3" t="s">
        <v>961</v>
      </c>
      <c r="B21" s="4">
        <v>9781292137735</v>
      </c>
      <c r="C21" s="5">
        <v>240.99</v>
      </c>
      <c r="D21" s="6">
        <v>202.99</v>
      </c>
      <c r="E21" s="23">
        <v>178</v>
      </c>
      <c r="G21" s="6"/>
    </row>
    <row r="22" spans="1:7">
      <c r="A22" s="3" t="s">
        <v>960</v>
      </c>
      <c r="B22" s="4">
        <v>9781292137742</v>
      </c>
      <c r="C22" s="5">
        <v>193.99</v>
      </c>
      <c r="D22" s="6">
        <v>162.99</v>
      </c>
      <c r="E22" s="23">
        <v>143</v>
      </c>
      <c r="G22" s="6"/>
    </row>
    <row r="23" spans="1:7">
      <c r="A23" s="3" t="s">
        <v>959</v>
      </c>
      <c r="B23" s="4">
        <v>9781292137759</v>
      </c>
      <c r="C23" s="5">
        <v>147.99</v>
      </c>
      <c r="D23" s="6">
        <v>123.99</v>
      </c>
      <c r="E23" s="23">
        <v>109</v>
      </c>
      <c r="G23" s="6"/>
    </row>
    <row r="24" spans="1:7">
      <c r="A24" s="3" t="s">
        <v>963</v>
      </c>
      <c r="B24" s="4">
        <v>9781292137766</v>
      </c>
      <c r="C24" s="5">
        <v>340.99</v>
      </c>
      <c r="D24" s="6">
        <v>286.99</v>
      </c>
      <c r="E24" s="23">
        <v>252</v>
      </c>
      <c r="G24" s="6"/>
    </row>
    <row r="25" spans="1:7">
      <c r="A25" s="3" t="s">
        <v>957</v>
      </c>
      <c r="B25" s="4">
        <v>9781292137773</v>
      </c>
      <c r="C25" s="5">
        <v>294.99</v>
      </c>
      <c r="D25" s="6">
        <v>247.99</v>
      </c>
      <c r="E25" s="23">
        <v>218</v>
      </c>
      <c r="G25" s="6"/>
    </row>
    <row r="26" spans="1:7">
      <c r="A26" s="3" t="s">
        <v>956</v>
      </c>
      <c r="B26" s="4">
        <v>9781292137780</v>
      </c>
      <c r="C26" s="5">
        <v>240.99</v>
      </c>
      <c r="D26" s="6">
        <v>202.99</v>
      </c>
      <c r="E26" s="23">
        <v>178</v>
      </c>
      <c r="G26" s="6"/>
    </row>
    <row r="27" spans="1:7">
      <c r="A27" s="3" t="s">
        <v>955</v>
      </c>
      <c r="B27" s="4">
        <v>9781292137797</v>
      </c>
      <c r="C27" s="5">
        <v>193.99</v>
      </c>
      <c r="D27" s="6">
        <v>162.99</v>
      </c>
      <c r="E27" s="23">
        <v>143</v>
      </c>
      <c r="G27" s="6"/>
    </row>
    <row r="28" spans="1:7">
      <c r="A28" s="3" t="s">
        <v>954</v>
      </c>
      <c r="B28" s="4">
        <v>9781292137803</v>
      </c>
      <c r="C28" s="5">
        <v>153.99</v>
      </c>
      <c r="D28" s="6">
        <v>129.99</v>
      </c>
      <c r="E28" s="23">
        <v>114</v>
      </c>
      <c r="G28" s="6"/>
    </row>
    <row r="29" spans="1:7">
      <c r="A29" s="3" t="s">
        <v>958</v>
      </c>
      <c r="B29" s="4">
        <v>9781292137810</v>
      </c>
      <c r="C29" s="5">
        <v>340.99</v>
      </c>
      <c r="D29" s="6">
        <v>286.99</v>
      </c>
      <c r="E29" s="23">
        <v>252</v>
      </c>
      <c r="G29" s="6"/>
    </row>
    <row r="30" spans="1:7">
      <c r="A30" s="2"/>
      <c r="B30" s="4"/>
      <c r="C30" s="5"/>
      <c r="D30" s="6"/>
      <c r="E30" s="23"/>
      <c r="G30" s="6"/>
    </row>
    <row r="31" spans="1:7">
      <c r="A31" s="2" t="s">
        <v>302</v>
      </c>
      <c r="B31" s="4"/>
      <c r="C31" s="5"/>
      <c r="D31" s="6"/>
      <c r="E31" s="23"/>
      <c r="G31" s="6"/>
    </row>
    <row r="32" spans="1:7">
      <c r="A32" s="3" t="s">
        <v>967</v>
      </c>
      <c r="B32" s="4">
        <v>9781292138305</v>
      </c>
      <c r="C32" s="5">
        <v>1390.99</v>
      </c>
      <c r="D32" s="6">
        <v>1169.99</v>
      </c>
      <c r="E32" s="23">
        <v>1030</v>
      </c>
      <c r="G32" s="6"/>
    </row>
    <row r="33" spans="1:7">
      <c r="A33" s="3" t="s">
        <v>966</v>
      </c>
      <c r="B33" s="4">
        <v>9781292138299</v>
      </c>
      <c r="C33" s="5">
        <v>1160.99</v>
      </c>
      <c r="D33" s="6">
        <v>976.99</v>
      </c>
      <c r="E33" s="23">
        <v>860</v>
      </c>
      <c r="G33" s="6"/>
    </row>
    <row r="34" spans="1:7">
      <c r="A34" s="3" t="s">
        <v>965</v>
      </c>
      <c r="B34" s="4">
        <v>9781292138282</v>
      </c>
      <c r="C34" s="5">
        <v>971.99</v>
      </c>
      <c r="D34" s="6">
        <v>817.99</v>
      </c>
      <c r="E34" s="23">
        <v>720</v>
      </c>
      <c r="G34" s="6"/>
    </row>
    <row r="35" spans="1:7">
      <c r="A35" s="3" t="s">
        <v>964</v>
      </c>
      <c r="B35" s="4">
        <v>9781292137827</v>
      </c>
      <c r="C35" s="5">
        <v>728.99</v>
      </c>
      <c r="D35" s="6">
        <v>613.99</v>
      </c>
      <c r="E35" s="23">
        <v>540</v>
      </c>
      <c r="G35" s="6"/>
    </row>
    <row r="36" spans="1:7">
      <c r="A36" s="3" t="s">
        <v>968</v>
      </c>
      <c r="B36" s="4">
        <v>9781292138312</v>
      </c>
      <c r="C36" s="5">
        <v>1619.99</v>
      </c>
      <c r="D36" s="6">
        <v>1362.99</v>
      </c>
      <c r="E36" s="23">
        <v>1200</v>
      </c>
      <c r="G36" s="6"/>
    </row>
    <row r="37" spans="1:7">
      <c r="A37" s="2"/>
      <c r="B37" s="4"/>
      <c r="C37" s="5"/>
      <c r="D37" s="6"/>
      <c r="E37" s="23"/>
      <c r="G37" s="6"/>
    </row>
    <row r="38" spans="1:7">
      <c r="A38" s="2" t="s">
        <v>383</v>
      </c>
      <c r="B38" s="4"/>
      <c r="C38" s="5"/>
      <c r="D38" s="6"/>
      <c r="E38" s="23"/>
      <c r="G38" s="6"/>
    </row>
    <row r="39" spans="1:7">
      <c r="A39" s="3" t="s">
        <v>969</v>
      </c>
      <c r="B39" s="4">
        <v>9781447945123</v>
      </c>
      <c r="C39" s="5">
        <v>180.99</v>
      </c>
      <c r="D39" s="6">
        <v>152.99</v>
      </c>
      <c r="E39" s="23">
        <v>134</v>
      </c>
      <c r="G39" s="6"/>
    </row>
    <row r="40" spans="1:7">
      <c r="A40" s="3" t="s">
        <v>971</v>
      </c>
      <c r="B40" s="4">
        <v>9781447945246</v>
      </c>
      <c r="C40" s="5">
        <v>184.99</v>
      </c>
      <c r="D40" s="6">
        <v>155.99</v>
      </c>
      <c r="E40" s="23">
        <v>137</v>
      </c>
      <c r="G40" s="6"/>
    </row>
    <row r="41" spans="1:7">
      <c r="A41" s="3" t="s">
        <v>970</v>
      </c>
      <c r="B41" s="4">
        <v>9781447945253</v>
      </c>
      <c r="C41" s="5">
        <v>184.99</v>
      </c>
      <c r="D41" s="6">
        <v>155.99</v>
      </c>
      <c r="E41" s="23">
        <v>137</v>
      </c>
      <c r="G41" s="6"/>
    </row>
    <row r="42" spans="1:7">
      <c r="A42" s="3" t="s">
        <v>973</v>
      </c>
      <c r="B42" s="4">
        <v>9781447945420</v>
      </c>
      <c r="C42" s="5">
        <v>184.99</v>
      </c>
      <c r="D42" s="6">
        <v>155.99</v>
      </c>
      <c r="E42" s="23">
        <v>137</v>
      </c>
      <c r="G42" s="6"/>
    </row>
    <row r="43" spans="1:7">
      <c r="A43" s="3" t="s">
        <v>972</v>
      </c>
      <c r="B43" s="4">
        <v>9781447945437</v>
      </c>
      <c r="C43" s="5">
        <v>184.99</v>
      </c>
      <c r="D43" s="6">
        <v>155.99</v>
      </c>
      <c r="E43" s="23">
        <v>137</v>
      </c>
      <c r="G43" s="6"/>
    </row>
    <row r="44" spans="1:7">
      <c r="A44" s="2"/>
      <c r="B44" s="4"/>
      <c r="C44" s="5"/>
      <c r="D44" s="6"/>
      <c r="E44" s="23"/>
      <c r="G44" s="6"/>
    </row>
    <row r="45" spans="1:7">
      <c r="A45" s="2" t="s">
        <v>388</v>
      </c>
      <c r="B45" s="4"/>
      <c r="C45" s="5"/>
      <c r="D45" s="6"/>
      <c r="E45" s="23"/>
      <c r="G45" s="6"/>
    </row>
    <row r="46" spans="1:7">
      <c r="A46" s="3" t="s">
        <v>979</v>
      </c>
      <c r="B46" s="4">
        <v>9781447945062</v>
      </c>
      <c r="C46" s="5">
        <v>65.989999999999995</v>
      </c>
      <c r="D46" s="6">
        <v>55.99</v>
      </c>
      <c r="E46" s="23">
        <v>48.7</v>
      </c>
      <c r="G46" s="6"/>
    </row>
    <row r="47" spans="1:7">
      <c r="A47" s="3" t="s">
        <v>974</v>
      </c>
      <c r="B47" s="4">
        <v>9781447945161</v>
      </c>
      <c r="C47" s="5">
        <v>184.99</v>
      </c>
      <c r="D47" s="6">
        <v>155.99</v>
      </c>
      <c r="E47" s="23">
        <v>137</v>
      </c>
      <c r="G47" s="6"/>
    </row>
    <row r="48" spans="1:7">
      <c r="A48" s="3" t="s">
        <v>976</v>
      </c>
      <c r="B48" s="4">
        <v>9781447945321</v>
      </c>
      <c r="C48" s="5">
        <v>184.99</v>
      </c>
      <c r="D48" s="6">
        <v>155.99</v>
      </c>
      <c r="E48" s="23">
        <v>137</v>
      </c>
      <c r="G48" s="6"/>
    </row>
    <row r="49" spans="1:7">
      <c r="A49" s="3" t="s">
        <v>975</v>
      </c>
      <c r="B49" s="4">
        <v>9781447945338</v>
      </c>
      <c r="C49" s="5">
        <v>184.99</v>
      </c>
      <c r="D49" s="6">
        <v>155.99</v>
      </c>
      <c r="E49" s="23">
        <v>137</v>
      </c>
      <c r="G49" s="6"/>
    </row>
    <row r="50" spans="1:7">
      <c r="A50" s="3" t="s">
        <v>978</v>
      </c>
      <c r="B50" s="4">
        <v>9781447945505</v>
      </c>
      <c r="C50" s="5">
        <v>184.99</v>
      </c>
      <c r="D50" s="6">
        <v>155.99</v>
      </c>
      <c r="E50" s="23">
        <v>137</v>
      </c>
      <c r="G50" s="6"/>
    </row>
    <row r="51" spans="1:7">
      <c r="A51" s="3" t="s">
        <v>977</v>
      </c>
      <c r="B51" s="4">
        <v>9781447945512</v>
      </c>
      <c r="C51" s="5">
        <v>184.99</v>
      </c>
      <c r="D51" s="6">
        <v>155.99</v>
      </c>
      <c r="E51" s="23">
        <v>137</v>
      </c>
      <c r="G51" s="6"/>
    </row>
    <row r="52" spans="1:7">
      <c r="A52" s="2"/>
      <c r="B52" s="4"/>
      <c r="C52" s="5"/>
      <c r="D52" s="6"/>
      <c r="E52" s="23"/>
      <c r="G52" s="6"/>
    </row>
    <row r="53" spans="1:7">
      <c r="A53" s="2" t="s">
        <v>289</v>
      </c>
      <c r="B53" s="4"/>
      <c r="C53" s="5"/>
      <c r="D53" s="6"/>
      <c r="E53" s="23"/>
      <c r="G53" s="6"/>
    </row>
    <row r="54" spans="1:7">
      <c r="A54" s="3" t="s">
        <v>985</v>
      </c>
      <c r="B54" s="4">
        <v>9780435159467</v>
      </c>
      <c r="C54" s="5">
        <v>65.989999999999995</v>
      </c>
      <c r="D54" s="6">
        <v>54.99</v>
      </c>
      <c r="E54" s="23">
        <v>48.2</v>
      </c>
      <c r="G54" s="6"/>
    </row>
    <row r="55" spans="1:7">
      <c r="A55" s="3" t="s">
        <v>980</v>
      </c>
      <c r="B55" s="4">
        <v>9780435026967</v>
      </c>
      <c r="C55" s="5">
        <v>28.99</v>
      </c>
      <c r="D55" s="6">
        <v>23.99</v>
      </c>
      <c r="E55" s="23">
        <v>20.8</v>
      </c>
      <c r="G55" s="6"/>
    </row>
    <row r="56" spans="1:7">
      <c r="A56" s="3" t="s">
        <v>982</v>
      </c>
      <c r="B56" s="4">
        <v>9780435026974</v>
      </c>
      <c r="C56" s="5">
        <v>28.99</v>
      </c>
      <c r="D56" s="6">
        <v>23.99</v>
      </c>
      <c r="E56" s="23">
        <v>20.8</v>
      </c>
      <c r="G56" s="6"/>
    </row>
    <row r="57" spans="1:7">
      <c r="A57" s="3" t="s">
        <v>981</v>
      </c>
      <c r="B57" s="4">
        <v>9780435026936</v>
      </c>
      <c r="C57" s="5">
        <v>28.99</v>
      </c>
      <c r="D57" s="6">
        <v>23.99</v>
      </c>
      <c r="E57" s="23">
        <v>20.8</v>
      </c>
      <c r="G57" s="6"/>
    </row>
    <row r="58" spans="1:7">
      <c r="A58" s="3" t="s">
        <v>984</v>
      </c>
      <c r="B58" s="4">
        <v>9780435026943</v>
      </c>
      <c r="C58" s="5">
        <v>28.99</v>
      </c>
      <c r="D58" s="6">
        <v>23.99</v>
      </c>
      <c r="E58" s="23">
        <v>20.8</v>
      </c>
      <c r="G58" s="6"/>
    </row>
    <row r="59" spans="1:7">
      <c r="A59" s="3" t="s">
        <v>983</v>
      </c>
      <c r="B59" s="4">
        <v>9780435026950</v>
      </c>
      <c r="C59" s="5">
        <v>28.99</v>
      </c>
      <c r="D59" s="6">
        <v>23.99</v>
      </c>
      <c r="E59" s="23">
        <v>20.8</v>
      </c>
      <c r="G59" s="6"/>
    </row>
    <row r="60" spans="1:7">
      <c r="A60" s="2"/>
      <c r="B60" s="4"/>
      <c r="C60" s="5"/>
      <c r="D60" s="6"/>
      <c r="E60" s="23"/>
      <c r="G60" s="6"/>
    </row>
    <row r="61" spans="1:7">
      <c r="A61" s="2" t="s">
        <v>397</v>
      </c>
      <c r="B61" s="4"/>
      <c r="C61" s="5"/>
      <c r="D61" s="6"/>
      <c r="E61" s="23"/>
      <c r="G61" s="6"/>
    </row>
    <row r="62" spans="1:7">
      <c r="A62" s="3" t="s">
        <v>986</v>
      </c>
      <c r="B62" s="4">
        <v>9781447945178</v>
      </c>
      <c r="C62" s="5">
        <v>174.99</v>
      </c>
      <c r="D62" s="6">
        <v>146.99</v>
      </c>
      <c r="E62" s="23">
        <v>129</v>
      </c>
      <c r="G62" s="6"/>
    </row>
    <row r="63" spans="1:7">
      <c r="A63" s="3" t="s">
        <v>989</v>
      </c>
      <c r="B63" s="4">
        <v>9781447945345</v>
      </c>
      <c r="C63" s="5">
        <v>174.99</v>
      </c>
      <c r="D63" s="6">
        <v>146.99</v>
      </c>
      <c r="E63" s="23">
        <v>129</v>
      </c>
      <c r="G63" s="6"/>
    </row>
    <row r="64" spans="1:7">
      <c r="A64" s="3" t="s">
        <v>988</v>
      </c>
      <c r="B64" s="4">
        <v>9781447960270</v>
      </c>
      <c r="C64" s="5">
        <v>128.99</v>
      </c>
      <c r="D64" s="6">
        <v>107.99</v>
      </c>
      <c r="E64" s="23">
        <v>95</v>
      </c>
      <c r="G64" s="6"/>
    </row>
    <row r="65" spans="1:7">
      <c r="A65" s="3" t="s">
        <v>987</v>
      </c>
      <c r="B65" s="4">
        <v>9781447945352</v>
      </c>
      <c r="C65" s="5">
        <v>174.99</v>
      </c>
      <c r="D65" s="6">
        <v>146.99</v>
      </c>
      <c r="E65" s="23">
        <v>129</v>
      </c>
      <c r="G65" s="6"/>
    </row>
    <row r="66" spans="1:7">
      <c r="A66" s="3" t="s">
        <v>991</v>
      </c>
      <c r="B66" s="4">
        <v>9781447945529</v>
      </c>
      <c r="C66" s="5">
        <v>174.99</v>
      </c>
      <c r="D66" s="6">
        <v>146.99</v>
      </c>
      <c r="E66" s="23">
        <v>129</v>
      </c>
      <c r="G66" s="6"/>
    </row>
    <row r="67" spans="1:7">
      <c r="A67" s="3" t="s">
        <v>990</v>
      </c>
      <c r="B67" s="4">
        <v>9781447945536</v>
      </c>
      <c r="C67" s="5">
        <v>174.99</v>
      </c>
      <c r="D67" s="6">
        <v>146.99</v>
      </c>
      <c r="E67" s="23">
        <v>129</v>
      </c>
      <c r="G67" s="6"/>
    </row>
    <row r="68" spans="1:7">
      <c r="A68" s="2"/>
      <c r="B68" s="4"/>
      <c r="C68" s="5"/>
      <c r="D68" s="6"/>
      <c r="E68" s="23"/>
      <c r="G68" s="6"/>
    </row>
    <row r="69" spans="1:7">
      <c r="A69" s="2" t="s">
        <v>925</v>
      </c>
      <c r="B69" s="4"/>
      <c r="C69" s="5"/>
      <c r="D69" s="6"/>
      <c r="E69" s="23"/>
      <c r="G69" s="6"/>
    </row>
    <row r="70" spans="1:7">
      <c r="A70" s="3" t="s">
        <v>992</v>
      </c>
      <c r="B70" s="4">
        <v>9781447999584</v>
      </c>
      <c r="C70" s="5">
        <v>356.99</v>
      </c>
      <c r="D70" s="6">
        <v>299.99</v>
      </c>
      <c r="E70" s="23">
        <v>264</v>
      </c>
      <c r="G70" s="6"/>
    </row>
    <row r="71" spans="1:7">
      <c r="A71" s="2"/>
      <c r="B71" s="4"/>
      <c r="C71" s="5"/>
      <c r="D71" s="6"/>
      <c r="E71" s="23"/>
      <c r="G71" s="6"/>
    </row>
    <row r="72" spans="1:7">
      <c r="A72" s="2" t="s">
        <v>402</v>
      </c>
      <c r="B72" s="4"/>
      <c r="C72" s="5"/>
      <c r="D72" s="6"/>
      <c r="E72" s="23"/>
      <c r="G72" s="6"/>
    </row>
    <row r="73" spans="1:7">
      <c r="A73" s="3" t="s">
        <v>993</v>
      </c>
      <c r="B73" s="4">
        <v>9781447945185</v>
      </c>
      <c r="C73" s="5">
        <v>580.99</v>
      </c>
      <c r="D73" s="6">
        <v>488.99</v>
      </c>
      <c r="E73" s="23">
        <v>430</v>
      </c>
      <c r="G73" s="6"/>
    </row>
    <row r="74" spans="1:7">
      <c r="A74" s="3" t="s">
        <v>994</v>
      </c>
      <c r="B74" s="4">
        <v>9780435027827</v>
      </c>
      <c r="C74" s="5">
        <v>47.99</v>
      </c>
      <c r="D74" s="6">
        <v>39.99</v>
      </c>
      <c r="E74" s="23">
        <v>35.1</v>
      </c>
      <c r="G74" s="6"/>
    </row>
    <row r="75" spans="1:7">
      <c r="A75" s="3" t="s">
        <v>995</v>
      </c>
      <c r="B75" s="4">
        <v>9781447945192</v>
      </c>
      <c r="C75" s="5">
        <v>580.99</v>
      </c>
      <c r="D75" s="6">
        <v>488.99</v>
      </c>
      <c r="E75" s="23">
        <v>430</v>
      </c>
      <c r="G75" s="6"/>
    </row>
    <row r="76" spans="1:7">
      <c r="A76" s="3" t="s">
        <v>996</v>
      </c>
      <c r="B76" s="4">
        <v>9780435027834</v>
      </c>
      <c r="C76" s="5">
        <v>47.99</v>
      </c>
      <c r="D76" s="6">
        <v>39.99</v>
      </c>
      <c r="E76" s="23">
        <v>35.1</v>
      </c>
      <c r="G76" s="6"/>
    </row>
    <row r="77" spans="1:7">
      <c r="A77" s="3" t="s">
        <v>999</v>
      </c>
      <c r="B77" s="4">
        <v>9781447945369</v>
      </c>
      <c r="C77" s="5">
        <v>580.99</v>
      </c>
      <c r="D77" s="6">
        <v>488.99</v>
      </c>
      <c r="E77" s="23">
        <v>430</v>
      </c>
      <c r="G77" s="6"/>
    </row>
    <row r="78" spans="1:7">
      <c r="A78" s="3" t="s">
        <v>1000</v>
      </c>
      <c r="B78" s="4">
        <v>9780435041090</v>
      </c>
      <c r="C78" s="5">
        <v>47.99</v>
      </c>
      <c r="D78" s="6">
        <v>39.99</v>
      </c>
      <c r="E78" s="23">
        <v>35.1</v>
      </c>
    </row>
    <row r="79" spans="1:7">
      <c r="A79" s="3" t="s">
        <v>997</v>
      </c>
      <c r="B79" s="4">
        <v>9781447945376</v>
      </c>
      <c r="C79" s="5">
        <v>608.99</v>
      </c>
      <c r="D79" s="6">
        <v>512.99</v>
      </c>
      <c r="E79" s="23">
        <v>451</v>
      </c>
    </row>
    <row r="80" spans="1:7">
      <c r="A80" s="3" t="s">
        <v>998</v>
      </c>
      <c r="B80" s="4">
        <v>9780435030230</v>
      </c>
      <c r="C80" s="5">
        <v>49.99</v>
      </c>
      <c r="D80" s="6">
        <v>41.99</v>
      </c>
      <c r="E80" s="23">
        <v>36.799999999999997</v>
      </c>
    </row>
    <row r="81" spans="1:5">
      <c r="A81" s="3" t="s">
        <v>1003</v>
      </c>
      <c r="B81" s="4">
        <v>9781447945543</v>
      </c>
      <c r="C81" s="5">
        <v>580.99</v>
      </c>
      <c r="D81" s="6">
        <v>488.99</v>
      </c>
      <c r="E81" s="23">
        <v>430</v>
      </c>
    </row>
    <row r="82" spans="1:5">
      <c r="A82" s="3" t="s">
        <v>1004</v>
      </c>
      <c r="B82" s="4">
        <v>9780435030759</v>
      </c>
      <c r="C82" s="5">
        <v>47.99</v>
      </c>
      <c r="D82" s="6">
        <v>39.99</v>
      </c>
      <c r="E82" s="23">
        <v>35.1</v>
      </c>
    </row>
    <row r="83" spans="1:5">
      <c r="A83" s="3" t="s">
        <v>1001</v>
      </c>
      <c r="B83" s="4">
        <v>9781447945550</v>
      </c>
      <c r="C83" s="5">
        <v>580.99</v>
      </c>
      <c r="D83" s="6">
        <v>488.99</v>
      </c>
      <c r="E83" s="23">
        <v>430</v>
      </c>
    </row>
    <row r="84" spans="1:5">
      <c r="A84" s="3" t="s">
        <v>1002</v>
      </c>
      <c r="B84" s="4">
        <v>9780435031077</v>
      </c>
      <c r="C84" s="5">
        <v>47.99</v>
      </c>
      <c r="D84" s="6">
        <v>39.99</v>
      </c>
      <c r="E84" s="23">
        <v>35.1</v>
      </c>
    </row>
    <row r="85" spans="1:5">
      <c r="A85" s="2"/>
      <c r="B85" s="4"/>
      <c r="C85" s="5"/>
      <c r="D85" s="6"/>
      <c r="E85" s="23"/>
    </row>
  </sheetData>
  <pageMargins left="0.7" right="0.7" top="0.75" bottom="0.75" header="0.3" footer="0.3"/>
  <pageSetup paperSize="9" orientation="portrait" r:id="rId2"/>
  <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77"/>
  <sheetViews>
    <sheetView workbookViewId="0">
      <selection activeCell="A4" sqref="A4:E11"/>
    </sheetView>
  </sheetViews>
  <sheetFormatPr defaultRowHeight="12.75"/>
  <cols>
    <col min="1" max="1" width="24.5703125" bestFit="1" customWidth="1"/>
    <col min="2" max="2" width="27.7109375" bestFit="1" customWidth="1"/>
    <col min="3" max="4" width="11" bestFit="1" customWidth="1"/>
    <col min="5" max="5" width="11.7109375" bestFit="1" customWidth="1"/>
    <col min="6" max="6" width="13.42578125" bestFit="1" customWidth="1"/>
    <col min="7" max="7" width="3.28515625" customWidth="1"/>
    <col min="8" max="8" width="17" customWidth="1"/>
  </cols>
  <sheetData>
    <row r="1" spans="1:8">
      <c r="A1" s="1" t="s">
        <v>268</v>
      </c>
      <c r="B1" t="s">
        <v>255</v>
      </c>
    </row>
    <row r="3" spans="1:8">
      <c r="A3" s="1" t="s">
        <v>2116</v>
      </c>
      <c r="B3" t="s">
        <v>2117</v>
      </c>
      <c r="C3" t="s">
        <v>2118</v>
      </c>
      <c r="D3" t="s">
        <v>2119</v>
      </c>
      <c r="E3" t="s">
        <v>2120</v>
      </c>
      <c r="H3" s="7" t="s">
        <v>2121</v>
      </c>
    </row>
    <row r="4" spans="1:8">
      <c r="A4" s="2" t="s">
        <v>1006</v>
      </c>
      <c r="B4" s="4"/>
      <c r="C4" s="5"/>
      <c r="D4" s="6"/>
      <c r="E4" s="23"/>
      <c r="G4" s="6"/>
    </row>
    <row r="5" spans="1:8">
      <c r="A5" s="3" t="s">
        <v>1009</v>
      </c>
      <c r="B5" s="4">
        <v>9781408236864</v>
      </c>
      <c r="C5" s="5">
        <v>11.99</v>
      </c>
      <c r="D5" s="6">
        <v>9.99</v>
      </c>
      <c r="E5" s="23">
        <v>8.3000000000000007</v>
      </c>
      <c r="G5" s="6"/>
    </row>
    <row r="6" spans="1:8">
      <c r="A6" s="3" t="s">
        <v>1010</v>
      </c>
      <c r="B6" s="4">
        <v>9781408236871</v>
      </c>
      <c r="C6" s="5">
        <v>11.99</v>
      </c>
      <c r="D6" s="6">
        <v>9.99</v>
      </c>
      <c r="E6" s="23">
        <v>8.4</v>
      </c>
      <c r="G6" s="6"/>
    </row>
    <row r="7" spans="1:8">
      <c r="A7" s="3" t="s">
        <v>1012</v>
      </c>
      <c r="B7" s="4">
        <v>9781408236888</v>
      </c>
      <c r="C7" s="5">
        <v>11.99</v>
      </c>
      <c r="D7" s="6">
        <v>9.99</v>
      </c>
      <c r="E7" s="23">
        <v>8.4</v>
      </c>
      <c r="G7" s="6"/>
    </row>
    <row r="8" spans="1:8">
      <c r="A8" s="3" t="s">
        <v>1005</v>
      </c>
      <c r="B8" s="4">
        <v>9781408236895</v>
      </c>
      <c r="C8" s="5">
        <v>11.99</v>
      </c>
      <c r="D8" s="6">
        <v>9.99</v>
      </c>
      <c r="E8" s="23">
        <v>8.4</v>
      </c>
      <c r="G8" s="6"/>
    </row>
    <row r="9" spans="1:8">
      <c r="A9" s="3" t="s">
        <v>1008</v>
      </c>
      <c r="B9" s="4">
        <v>9781408236901</v>
      </c>
      <c r="C9" s="5">
        <v>11.99</v>
      </c>
      <c r="D9" s="6">
        <v>9.99</v>
      </c>
      <c r="E9" s="23">
        <v>8.4</v>
      </c>
      <c r="G9" s="6"/>
    </row>
    <row r="10" spans="1:8">
      <c r="A10" s="3" t="s">
        <v>1013</v>
      </c>
      <c r="B10" s="4">
        <v>9780582848665</v>
      </c>
      <c r="C10" s="5">
        <v>15.99</v>
      </c>
      <c r="D10" s="6">
        <v>12.99</v>
      </c>
      <c r="E10" s="23">
        <v>11.3</v>
      </c>
      <c r="G10" s="6"/>
    </row>
    <row r="11" spans="1:8">
      <c r="A11" s="3" t="s">
        <v>1011</v>
      </c>
      <c r="B11" s="4">
        <v>9780582365780</v>
      </c>
      <c r="C11" s="5">
        <v>15.99</v>
      </c>
      <c r="D11" s="6">
        <v>12.99</v>
      </c>
      <c r="E11" s="23">
        <v>11.3</v>
      </c>
      <c r="G11" s="6"/>
    </row>
    <row r="12" spans="1:8">
      <c r="A12" s="2"/>
      <c r="B12" s="4"/>
      <c r="C12" s="5"/>
      <c r="D12" s="6"/>
      <c r="E12" s="23"/>
      <c r="G12" s="6"/>
    </row>
    <row r="13" spans="1:8">
      <c r="G13" s="6"/>
    </row>
    <row r="14" spans="1:8">
      <c r="G14" s="6"/>
    </row>
    <row r="15" spans="1:8">
      <c r="G15" s="6"/>
    </row>
    <row r="16" spans="1:8">
      <c r="G16" s="6"/>
    </row>
    <row r="17" spans="7:7">
      <c r="G17" s="6"/>
    </row>
    <row r="18" spans="7:7">
      <c r="G18" s="6"/>
    </row>
    <row r="19" spans="7:7">
      <c r="G19" s="6"/>
    </row>
    <row r="20" spans="7:7">
      <c r="G20" s="6"/>
    </row>
    <row r="21" spans="7:7">
      <c r="G21" s="6"/>
    </row>
    <row r="22" spans="7:7">
      <c r="G22" s="6"/>
    </row>
    <row r="23" spans="7:7">
      <c r="G23" s="6"/>
    </row>
    <row r="24" spans="7:7">
      <c r="G24" s="6"/>
    </row>
    <row r="25" spans="7:7">
      <c r="G25" s="6"/>
    </row>
    <row r="26" spans="7:7">
      <c r="G26" s="6"/>
    </row>
    <row r="27" spans="7:7">
      <c r="G27" s="6"/>
    </row>
    <row r="28" spans="7:7">
      <c r="G28" s="6"/>
    </row>
    <row r="29" spans="7:7">
      <c r="G29" s="6"/>
    </row>
    <row r="30" spans="7:7">
      <c r="G30" s="6"/>
    </row>
    <row r="31" spans="7:7">
      <c r="G31" s="6"/>
    </row>
    <row r="32" spans="7:7">
      <c r="G32" s="6"/>
    </row>
    <row r="33" spans="7:7">
      <c r="G33" s="6"/>
    </row>
    <row r="34" spans="7:7">
      <c r="G34" s="6"/>
    </row>
    <row r="35" spans="7:7">
      <c r="G35" s="6"/>
    </row>
    <row r="36" spans="7:7">
      <c r="G36" s="6"/>
    </row>
    <row r="37" spans="7:7">
      <c r="G37" s="6"/>
    </row>
    <row r="38" spans="7:7">
      <c r="G38" s="6"/>
    </row>
    <row r="39" spans="7:7">
      <c r="G39" s="6"/>
    </row>
    <row r="40" spans="7:7">
      <c r="G40" s="6"/>
    </row>
    <row r="41" spans="7:7">
      <c r="G41" s="6"/>
    </row>
    <row r="42" spans="7:7">
      <c r="G42" s="6"/>
    </row>
    <row r="43" spans="7:7">
      <c r="G43" s="6"/>
    </row>
    <row r="44" spans="7:7">
      <c r="G44" s="6"/>
    </row>
    <row r="45" spans="7:7">
      <c r="G45" s="6"/>
    </row>
    <row r="46" spans="7:7">
      <c r="G46" s="6"/>
    </row>
    <row r="47" spans="7:7">
      <c r="G47" s="6"/>
    </row>
    <row r="48" spans="7:7">
      <c r="G48" s="6"/>
    </row>
    <row r="49" spans="7:7">
      <c r="G49" s="6"/>
    </row>
    <row r="50" spans="7:7">
      <c r="G50" s="6"/>
    </row>
    <row r="51" spans="7:7">
      <c r="G51" s="6"/>
    </row>
    <row r="52" spans="7:7">
      <c r="G52" s="6"/>
    </row>
    <row r="53" spans="7:7">
      <c r="G53" s="6"/>
    </row>
    <row r="54" spans="7:7">
      <c r="G54" s="6"/>
    </row>
    <row r="55" spans="7:7">
      <c r="G55" s="6"/>
    </row>
    <row r="56" spans="7:7">
      <c r="G56" s="6"/>
    </row>
    <row r="57" spans="7:7">
      <c r="G57" s="6"/>
    </row>
    <row r="58" spans="7:7">
      <c r="G58" s="6"/>
    </row>
    <row r="59" spans="7:7">
      <c r="G59" s="6"/>
    </row>
    <row r="60" spans="7:7">
      <c r="G60" s="6"/>
    </row>
    <row r="61" spans="7:7">
      <c r="G61" s="6"/>
    </row>
    <row r="62" spans="7:7">
      <c r="G62" s="6"/>
    </row>
    <row r="63" spans="7:7">
      <c r="G63" s="6"/>
    </row>
    <row r="64" spans="7: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sheetData>
  <pageMargins left="0.7" right="0.7" top="0.75" bottom="0.75" header="0.3" footer="0.3"/>
  <pageSetup paperSize="9" orientation="portrait" r:id="rId2"/>
  <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0A74E-A395-4C2F-BD4A-39B18050D1AD}">
  <dimension ref="A1:O10"/>
  <sheetViews>
    <sheetView workbookViewId="0">
      <selection activeCell="D10" sqref="D10"/>
    </sheetView>
  </sheetViews>
  <sheetFormatPr defaultRowHeight="12.75"/>
  <cols>
    <col min="1" max="1" width="54.140625" style="76" customWidth="1"/>
    <col min="2" max="2" width="20.85546875" style="76" customWidth="1"/>
    <col min="3" max="3" width="17.42578125" style="76" customWidth="1"/>
    <col min="4" max="4" width="18.140625" style="76" customWidth="1"/>
    <col min="5" max="5" width="13.7109375" style="76" customWidth="1"/>
    <col min="6" max="6" width="16" style="76" customWidth="1"/>
    <col min="7" max="16384" width="9.140625" style="76"/>
  </cols>
  <sheetData>
    <row r="1" spans="1:15" ht="14.25">
      <c r="A1" s="754" t="s">
        <v>2237</v>
      </c>
      <c r="B1" s="754"/>
      <c r="C1" s="754"/>
      <c r="D1" s="754"/>
      <c r="E1" s="754"/>
      <c r="F1" s="754"/>
      <c r="G1" s="754"/>
      <c r="H1" s="754"/>
      <c r="I1" s="754"/>
      <c r="J1" s="754"/>
      <c r="K1" s="754"/>
      <c r="L1" s="754"/>
      <c r="M1" s="754"/>
    </row>
    <row r="2" spans="1:15" ht="15.75">
      <c r="A2" s="103"/>
      <c r="B2" s="114" t="s">
        <v>263</v>
      </c>
      <c r="C2" s="84" t="s">
        <v>1</v>
      </c>
      <c r="D2" s="84" t="s">
        <v>2118</v>
      </c>
      <c r="E2" s="84" t="s">
        <v>2126</v>
      </c>
      <c r="F2" s="84" t="s">
        <v>264</v>
      </c>
      <c r="G2" s="73"/>
      <c r="H2" s="81" t="s">
        <v>2121</v>
      </c>
      <c r="I2" s="73"/>
      <c r="J2" s="73"/>
      <c r="K2" s="73"/>
      <c r="L2" s="73"/>
      <c r="M2" s="73"/>
    </row>
    <row r="3" spans="1:15" ht="15.75">
      <c r="A3" s="79" t="s">
        <v>1006</v>
      </c>
      <c r="B3" s="162"/>
      <c r="C3" s="163"/>
      <c r="D3" s="164"/>
      <c r="E3" s="165"/>
      <c r="F3" s="88"/>
    </row>
    <row r="4" spans="1:15" ht="18.75" customHeight="1">
      <c r="A4" s="178" t="s">
        <v>1009</v>
      </c>
      <c r="B4" s="174"/>
      <c r="C4" s="152">
        <v>9781408236864</v>
      </c>
      <c r="D4" s="153">
        <f>VLOOKUP(A4,'Master List'!B:E,4,FALSE)</f>
        <v>11.99</v>
      </c>
      <c r="E4" s="154">
        <v>9.99</v>
      </c>
      <c r="F4" s="155">
        <v>8.3000000000000007</v>
      </c>
      <c r="J4" s="78" t="s">
        <v>2127</v>
      </c>
      <c r="K4" s="78"/>
      <c r="L4" s="78"/>
      <c r="M4" s="78"/>
      <c r="N4" s="83"/>
      <c r="O4" s="83"/>
    </row>
    <row r="5" spans="1:15" ht="18.75" customHeight="1">
      <c r="A5" s="180" t="s">
        <v>1010</v>
      </c>
      <c r="B5" s="181"/>
      <c r="C5" s="182">
        <v>9781408236871</v>
      </c>
      <c r="D5" s="183">
        <f>VLOOKUP(A5,'Master List'!B:E,4,FALSE)</f>
        <v>11.99</v>
      </c>
      <c r="E5" s="184">
        <v>9.99</v>
      </c>
      <c r="F5" s="220">
        <v>8.4</v>
      </c>
      <c r="J5" s="88" t="s">
        <v>2128</v>
      </c>
      <c r="K5" s="88"/>
      <c r="L5" s="88"/>
      <c r="M5" s="88"/>
      <c r="N5" s="83"/>
      <c r="O5" s="83"/>
    </row>
    <row r="6" spans="1:15" ht="18.75" customHeight="1">
      <c r="A6" s="177" t="s">
        <v>1012</v>
      </c>
      <c r="B6" s="172"/>
      <c r="C6" s="126">
        <v>9781408236888</v>
      </c>
      <c r="D6" s="127">
        <f>VLOOKUP(A6,'Master List'!B:E,4,FALSE)</f>
        <v>11.99</v>
      </c>
      <c r="E6" s="128">
        <v>9.99</v>
      </c>
      <c r="F6" s="129">
        <v>8.4</v>
      </c>
      <c r="J6" s="88" t="s">
        <v>2129</v>
      </c>
      <c r="K6" s="88"/>
      <c r="L6" s="88"/>
      <c r="M6" s="88"/>
      <c r="N6" s="83"/>
      <c r="O6" s="83"/>
    </row>
    <row r="7" spans="1:15" ht="18.75" customHeight="1">
      <c r="A7" s="176" t="s">
        <v>1005</v>
      </c>
      <c r="B7" s="161"/>
      <c r="C7" s="131">
        <v>9781408236895</v>
      </c>
      <c r="D7" s="132">
        <f>VLOOKUP(A7,'Master List'!B:E,4,FALSE)</f>
        <v>11.99</v>
      </c>
      <c r="E7" s="133">
        <v>9.99</v>
      </c>
      <c r="F7" s="134">
        <v>8.4</v>
      </c>
      <c r="J7" s="88" t="s">
        <v>2130</v>
      </c>
      <c r="K7" s="88"/>
      <c r="L7" s="88"/>
      <c r="M7" s="88"/>
      <c r="N7" s="83"/>
      <c r="O7" s="83"/>
    </row>
    <row r="8" spans="1:15" ht="18.75" customHeight="1">
      <c r="A8" s="175" t="s">
        <v>1008</v>
      </c>
      <c r="B8" s="73"/>
      <c r="C8" s="147">
        <v>9781408236901</v>
      </c>
      <c r="D8" s="148">
        <f>VLOOKUP(A8,'Master List'!B:E,4,FALSE)</f>
        <v>11.99</v>
      </c>
      <c r="E8" s="149">
        <v>9.99</v>
      </c>
      <c r="F8" s="150">
        <v>8.4</v>
      </c>
      <c r="J8" s="88" t="s">
        <v>2131</v>
      </c>
      <c r="K8" s="88"/>
      <c r="L8" s="88"/>
      <c r="M8" s="88"/>
      <c r="N8" s="83"/>
      <c r="O8" s="83"/>
    </row>
    <row r="9" spans="1:15" ht="18.75" customHeight="1">
      <c r="A9" s="420" t="s">
        <v>1013</v>
      </c>
      <c r="B9" s="302"/>
      <c r="C9" s="135">
        <v>9780582848665</v>
      </c>
      <c r="D9" s="136">
        <f>VLOOKUP(A9,'Master List'!B:E,4,FALSE)</f>
        <v>15.99</v>
      </c>
      <c r="E9" s="137">
        <v>12.99</v>
      </c>
      <c r="F9" s="138">
        <v>11.3</v>
      </c>
      <c r="J9" s="88" t="s">
        <v>2132</v>
      </c>
      <c r="K9" s="88"/>
      <c r="L9" s="88"/>
      <c r="M9" s="88"/>
      <c r="N9" s="83"/>
      <c r="O9" s="83"/>
    </row>
    <row r="10" spans="1:15" ht="18.75" customHeight="1">
      <c r="A10" s="421" t="s">
        <v>1011</v>
      </c>
      <c r="B10" s="303"/>
      <c r="C10" s="304">
        <v>9780582365780</v>
      </c>
      <c r="D10" s="721">
        <f>VLOOKUP(A10,'Master List'!B:E,4,FALSE)</f>
        <v>15.99</v>
      </c>
      <c r="E10" s="305">
        <v>12.99</v>
      </c>
      <c r="F10" s="306">
        <v>11.3</v>
      </c>
    </row>
  </sheetData>
  <mergeCells count="1">
    <mergeCell ref="A1:M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77"/>
  <sheetViews>
    <sheetView workbookViewId="0">
      <selection activeCell="A4" sqref="A4:E10"/>
    </sheetView>
  </sheetViews>
  <sheetFormatPr defaultRowHeight="12.75"/>
  <cols>
    <col min="1" max="1" width="66.5703125" bestFit="1" customWidth="1"/>
    <col min="2" max="2" width="17.28515625" bestFit="1" customWidth="1"/>
    <col min="3" max="4" width="11" bestFit="1" customWidth="1"/>
    <col min="5" max="5" width="11.7109375" bestFit="1" customWidth="1"/>
    <col min="6" max="6" width="11.5703125" customWidth="1"/>
    <col min="7" max="7" width="3.28515625" customWidth="1"/>
    <col min="8" max="8" width="17" customWidth="1"/>
  </cols>
  <sheetData>
    <row r="1" spans="1:8">
      <c r="A1" s="1" t="s">
        <v>268</v>
      </c>
      <c r="B1" t="s">
        <v>256</v>
      </c>
    </row>
    <row r="3" spans="1:8">
      <c r="A3" s="1" t="s">
        <v>2116</v>
      </c>
      <c r="B3" t="s">
        <v>2117</v>
      </c>
      <c r="C3" t="s">
        <v>2118</v>
      </c>
      <c r="D3" t="s">
        <v>2119</v>
      </c>
      <c r="E3" t="s">
        <v>2120</v>
      </c>
      <c r="H3" s="7" t="s">
        <v>2121</v>
      </c>
    </row>
    <row r="4" spans="1:8">
      <c r="A4" s="2" t="s">
        <v>289</v>
      </c>
      <c r="B4" s="4"/>
      <c r="C4" s="5"/>
      <c r="D4" s="6"/>
      <c r="E4" s="23"/>
      <c r="G4" s="6"/>
    </row>
    <row r="5" spans="1:8">
      <c r="A5" s="3" t="s">
        <v>1016</v>
      </c>
      <c r="B5" s="4">
        <v>9781408231104</v>
      </c>
      <c r="C5" s="5">
        <v>39.99</v>
      </c>
      <c r="D5" s="6">
        <v>33.99</v>
      </c>
      <c r="E5" s="23">
        <v>29.1</v>
      </c>
      <c r="G5" s="6"/>
    </row>
    <row r="6" spans="1:8">
      <c r="A6" s="3" t="s">
        <v>1014</v>
      </c>
      <c r="B6" s="4">
        <v>9781408231081</v>
      </c>
      <c r="C6" s="5">
        <v>39.99</v>
      </c>
      <c r="D6" s="6">
        <v>33.99</v>
      </c>
      <c r="E6" s="23">
        <v>29.1</v>
      </c>
      <c r="G6" s="6"/>
    </row>
    <row r="7" spans="1:8">
      <c r="A7" s="3" t="s">
        <v>1015</v>
      </c>
      <c r="B7" s="4">
        <v>9781408231098</v>
      </c>
      <c r="C7" s="5">
        <v>39.99</v>
      </c>
      <c r="D7" s="6">
        <v>33.99</v>
      </c>
      <c r="E7" s="23">
        <v>29.1</v>
      </c>
      <c r="G7" s="6"/>
    </row>
    <row r="8" spans="1:8">
      <c r="A8" s="2"/>
      <c r="B8" s="4"/>
      <c r="C8" s="5"/>
      <c r="D8" s="6"/>
      <c r="E8" s="23"/>
      <c r="G8" s="6"/>
    </row>
    <row r="9" spans="1:8">
      <c r="A9" s="2" t="s">
        <v>397</v>
      </c>
      <c r="B9" s="4"/>
      <c r="C9" s="5"/>
      <c r="D9" s="6"/>
      <c r="E9" s="23"/>
      <c r="G9" s="6"/>
    </row>
    <row r="10" spans="1:8">
      <c r="A10" s="3" t="s">
        <v>1017</v>
      </c>
      <c r="B10" s="4">
        <v>9781408230732</v>
      </c>
      <c r="C10" s="5">
        <v>496.99</v>
      </c>
      <c r="D10" s="6">
        <v>417.99</v>
      </c>
      <c r="E10" s="23">
        <v>368</v>
      </c>
      <c r="G10" s="6"/>
    </row>
    <row r="11" spans="1:8">
      <c r="A11" s="2"/>
      <c r="B11" s="4"/>
      <c r="C11" s="5"/>
      <c r="D11" s="6"/>
      <c r="E11" s="23"/>
      <c r="G11" s="6"/>
    </row>
    <row r="12" spans="1:8">
      <c r="G12" s="6"/>
    </row>
    <row r="13" spans="1:8">
      <c r="G13" s="6"/>
    </row>
    <row r="14" spans="1:8">
      <c r="G14" s="6"/>
    </row>
    <row r="15" spans="1:8">
      <c r="G15" s="6"/>
    </row>
    <row r="16" spans="1:8">
      <c r="G16" s="6"/>
    </row>
    <row r="17" spans="7:7">
      <c r="G17" s="6"/>
    </row>
    <row r="18" spans="7:7">
      <c r="G18" s="6"/>
    </row>
    <row r="19" spans="7:7">
      <c r="G19" s="6"/>
    </row>
    <row r="20" spans="7:7">
      <c r="G20" s="6"/>
    </row>
    <row r="21" spans="7:7">
      <c r="G21" s="6"/>
    </row>
    <row r="22" spans="7:7">
      <c r="G22" s="6"/>
    </row>
    <row r="23" spans="7:7">
      <c r="G23" s="6"/>
    </row>
    <row r="24" spans="7:7">
      <c r="G24" s="6"/>
    </row>
    <row r="25" spans="7:7">
      <c r="G25" s="6"/>
    </row>
    <row r="26" spans="7:7">
      <c r="G26" s="6"/>
    </row>
    <row r="27" spans="7:7">
      <c r="G27" s="6"/>
    </row>
    <row r="28" spans="7:7">
      <c r="G28" s="6"/>
    </row>
    <row r="29" spans="7:7">
      <c r="G29" s="6"/>
    </row>
    <row r="30" spans="7:7">
      <c r="G30" s="6"/>
    </row>
    <row r="31" spans="7:7">
      <c r="G31" s="6"/>
    </row>
    <row r="32" spans="7:7">
      <c r="G32" s="6"/>
    </row>
    <row r="33" spans="7:7">
      <c r="G33" s="6"/>
    </row>
    <row r="34" spans="7:7">
      <c r="G34" s="6"/>
    </row>
    <row r="35" spans="7:7">
      <c r="G35" s="6"/>
    </row>
    <row r="36" spans="7:7">
      <c r="G36" s="6"/>
    </row>
    <row r="37" spans="7:7">
      <c r="G37" s="6"/>
    </row>
    <row r="38" spans="7:7">
      <c r="G38" s="6"/>
    </row>
    <row r="39" spans="7:7">
      <c r="G39" s="6"/>
    </row>
    <row r="40" spans="7:7">
      <c r="G40" s="6"/>
    </row>
    <row r="41" spans="7:7">
      <c r="G41" s="6"/>
    </row>
    <row r="42" spans="7:7">
      <c r="G42" s="6"/>
    </row>
    <row r="43" spans="7:7">
      <c r="G43" s="6"/>
    </row>
    <row r="44" spans="7:7">
      <c r="G44" s="6"/>
    </row>
    <row r="45" spans="7:7">
      <c r="G45" s="6"/>
    </row>
    <row r="46" spans="7:7">
      <c r="G46" s="6"/>
    </row>
    <row r="47" spans="7:7">
      <c r="G47" s="6"/>
    </row>
    <row r="48" spans="7:7">
      <c r="G48" s="6"/>
    </row>
    <row r="49" spans="7:7">
      <c r="G49" s="6"/>
    </row>
    <row r="50" spans="7:7">
      <c r="G50" s="6"/>
    </row>
    <row r="51" spans="7:7">
      <c r="G51" s="6"/>
    </row>
    <row r="52" spans="7:7">
      <c r="G52" s="6"/>
    </row>
    <row r="53" spans="7:7">
      <c r="G53" s="6"/>
    </row>
    <row r="54" spans="7:7">
      <c r="G54" s="6"/>
    </row>
    <row r="55" spans="7:7">
      <c r="G55" s="6"/>
    </row>
    <row r="56" spans="7:7">
      <c r="G56" s="6"/>
    </row>
    <row r="57" spans="7:7">
      <c r="G57" s="6"/>
    </row>
    <row r="58" spans="7:7">
      <c r="G58" s="6"/>
    </row>
    <row r="59" spans="7:7">
      <c r="G59" s="6"/>
    </row>
    <row r="60" spans="7:7">
      <c r="G60" s="6"/>
    </row>
    <row r="61" spans="7:7">
      <c r="G61" s="6"/>
    </row>
    <row r="62" spans="7:7">
      <c r="G62" s="6"/>
    </row>
    <row r="63" spans="7:7">
      <c r="G63" s="6"/>
    </row>
    <row r="64" spans="7: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sheetData>
  <pageMargins left="0.7" right="0.7" top="0.75" bottom="0.75" header="0.3" footer="0.3"/>
  <pageSetup paperSize="9" orientation="portrait" r:id="rId2"/>
  <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D4FDD-ACA6-4353-9266-1A62AB1DB767}">
  <dimension ref="A1:O9"/>
  <sheetViews>
    <sheetView workbookViewId="0">
      <selection activeCell="D9" sqref="D9"/>
    </sheetView>
  </sheetViews>
  <sheetFormatPr defaultRowHeight="12.75"/>
  <cols>
    <col min="1" max="1" width="74" bestFit="1" customWidth="1"/>
    <col min="2" max="2" width="18.140625" customWidth="1"/>
    <col min="3" max="3" width="19" customWidth="1"/>
    <col min="4" max="4" width="20.42578125" customWidth="1"/>
    <col min="5" max="5" width="14.5703125" customWidth="1"/>
    <col min="6" max="6" width="17.85546875" customWidth="1"/>
  </cols>
  <sheetData>
    <row r="1" spans="1:15" ht="14.25">
      <c r="A1" s="754" t="s">
        <v>2238</v>
      </c>
      <c r="B1" s="754"/>
      <c r="C1" s="754"/>
      <c r="D1" s="754"/>
      <c r="E1" s="754"/>
      <c r="F1" s="754"/>
      <c r="G1" s="754"/>
      <c r="H1" s="754"/>
      <c r="I1" s="754"/>
      <c r="J1" s="754"/>
      <c r="K1" s="754"/>
      <c r="L1" s="754"/>
      <c r="M1" s="754"/>
    </row>
    <row r="2" spans="1:15" ht="15.75">
      <c r="A2" s="103"/>
      <c r="B2" s="114" t="s">
        <v>263</v>
      </c>
      <c r="C2" s="84" t="s">
        <v>1</v>
      </c>
      <c r="D2" s="84" t="s">
        <v>2118</v>
      </c>
      <c r="E2" s="84" t="s">
        <v>2126</v>
      </c>
      <c r="F2" s="84" t="s">
        <v>264</v>
      </c>
      <c r="G2" s="73"/>
      <c r="H2" s="81" t="s">
        <v>2121</v>
      </c>
      <c r="I2" s="73"/>
      <c r="J2" s="73"/>
      <c r="K2" s="73"/>
      <c r="L2" s="73"/>
      <c r="M2" s="73"/>
    </row>
    <row r="3" spans="1:15" ht="15">
      <c r="A3" s="112" t="s">
        <v>289</v>
      </c>
      <c r="B3" s="94"/>
      <c r="C3" s="70"/>
      <c r="D3" s="71"/>
      <c r="E3" s="72"/>
    </row>
    <row r="4" spans="1:15" ht="15">
      <c r="A4" s="178" t="s">
        <v>1016</v>
      </c>
      <c r="B4" s="174"/>
      <c r="C4" s="152">
        <v>9781408231104</v>
      </c>
      <c r="D4" s="153">
        <f>VLOOKUP(A4,'Master List'!B:E,4,FALSE)</f>
        <v>39.99</v>
      </c>
      <c r="E4" s="154">
        <v>33.99</v>
      </c>
      <c r="F4" s="155">
        <v>29.1</v>
      </c>
      <c r="J4" s="78" t="s">
        <v>2127</v>
      </c>
      <c r="K4" s="78"/>
      <c r="L4" s="78"/>
      <c r="M4" s="78"/>
      <c r="N4" s="83"/>
      <c r="O4" s="83"/>
    </row>
    <row r="5" spans="1:15" ht="14.25">
      <c r="A5" s="177" t="s">
        <v>1014</v>
      </c>
      <c r="B5" s="172"/>
      <c r="C5" s="126">
        <v>9781408231081</v>
      </c>
      <c r="D5" s="127">
        <f>VLOOKUP(A5,'Master List'!B:E,4,FALSE)</f>
        <v>39.99</v>
      </c>
      <c r="E5" s="128">
        <v>33.99</v>
      </c>
      <c r="F5" s="129">
        <v>29.1</v>
      </c>
      <c r="J5" s="88" t="s">
        <v>2128</v>
      </c>
      <c r="K5" s="88"/>
      <c r="L5" s="88"/>
      <c r="M5" s="88"/>
      <c r="N5" s="83"/>
      <c r="O5" s="83"/>
    </row>
    <row r="6" spans="1:15" ht="14.25">
      <c r="A6" s="176" t="s">
        <v>1015</v>
      </c>
      <c r="B6" s="161"/>
      <c r="C6" s="131">
        <v>9781408231098</v>
      </c>
      <c r="D6" s="132">
        <f>VLOOKUP(A6,'Master List'!B:E,4,FALSE)</f>
        <v>39.99</v>
      </c>
      <c r="E6" s="133">
        <v>33.99</v>
      </c>
      <c r="F6" s="134">
        <v>29.1</v>
      </c>
      <c r="J6" s="88" t="s">
        <v>2129</v>
      </c>
      <c r="K6" s="88"/>
      <c r="L6" s="88"/>
      <c r="M6" s="88"/>
      <c r="N6" s="83"/>
      <c r="O6" s="83"/>
    </row>
    <row r="7" spans="1:15" ht="14.25">
      <c r="A7" s="422"/>
      <c r="B7" s="167"/>
      <c r="C7" s="170"/>
      <c r="D7" s="194"/>
      <c r="E7" s="195"/>
      <c r="F7" s="196"/>
      <c r="J7" s="88" t="s">
        <v>2130</v>
      </c>
      <c r="K7" s="88"/>
      <c r="L7" s="88"/>
      <c r="M7" s="88"/>
      <c r="N7" s="83"/>
      <c r="O7" s="83"/>
    </row>
    <row r="8" spans="1:15" ht="15.75">
      <c r="A8" s="116" t="s">
        <v>397</v>
      </c>
      <c r="C8" s="94"/>
      <c r="D8" s="70"/>
      <c r="E8" s="71"/>
      <c r="F8" s="72"/>
      <c r="J8" s="88" t="s">
        <v>2131</v>
      </c>
      <c r="K8" s="88"/>
      <c r="L8" s="88"/>
      <c r="M8" s="88"/>
      <c r="N8" s="83"/>
      <c r="O8" s="83"/>
    </row>
    <row r="9" spans="1:15" ht="14.25">
      <c r="A9" s="178" t="s">
        <v>1017</v>
      </c>
      <c r="B9" s="174"/>
      <c r="C9" s="152">
        <v>9781408230732</v>
      </c>
      <c r="D9" s="153">
        <f>VLOOKUP(A9,'Master List'!B:E,4,FALSE)</f>
        <v>496.99</v>
      </c>
      <c r="E9" s="154">
        <v>417.99</v>
      </c>
      <c r="F9" s="155">
        <v>368</v>
      </c>
      <c r="J9" s="88" t="s">
        <v>2132</v>
      </c>
      <c r="K9" s="88"/>
      <c r="L9" s="88"/>
      <c r="M9" s="88"/>
      <c r="N9" s="83"/>
      <c r="O9" s="83"/>
    </row>
  </sheetData>
  <mergeCells count="1">
    <mergeCell ref="A1:M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77"/>
  <sheetViews>
    <sheetView topLeftCell="A13" workbookViewId="0">
      <selection activeCell="A4" sqref="A4:E32"/>
    </sheetView>
  </sheetViews>
  <sheetFormatPr defaultRowHeight="12.75"/>
  <cols>
    <col min="1" max="1" width="49.28515625" bestFit="1" customWidth="1"/>
    <col min="2" max="2" width="14.5703125" bestFit="1" customWidth="1"/>
    <col min="3" max="4" width="11" bestFit="1" customWidth="1"/>
    <col min="5" max="5" width="11.7109375" bestFit="1" customWidth="1"/>
    <col min="6" max="6" width="13.42578125" bestFit="1" customWidth="1"/>
    <col min="7" max="7" width="3.28515625" customWidth="1"/>
    <col min="8" max="8" width="17" customWidth="1"/>
  </cols>
  <sheetData>
    <row r="1" spans="1:8">
      <c r="A1" s="1" t="s">
        <v>268</v>
      </c>
      <c r="B1" t="s">
        <v>257</v>
      </c>
    </row>
    <row r="3" spans="1:8">
      <c r="A3" s="1" t="s">
        <v>2116</v>
      </c>
      <c r="B3" t="s">
        <v>2117</v>
      </c>
      <c r="C3" t="s">
        <v>2118</v>
      </c>
      <c r="D3" t="s">
        <v>2119</v>
      </c>
      <c r="E3" t="s">
        <v>2120</v>
      </c>
      <c r="H3" s="7" t="s">
        <v>2121</v>
      </c>
    </row>
    <row r="4" spans="1:8">
      <c r="A4" s="2" t="s">
        <v>1020</v>
      </c>
      <c r="B4" s="4"/>
      <c r="C4" s="5"/>
      <c r="D4" s="6"/>
      <c r="E4" s="23"/>
      <c r="G4" s="6"/>
    </row>
    <row r="5" spans="1:8">
      <c r="A5" s="3" t="s">
        <v>1021</v>
      </c>
      <c r="B5" s="4">
        <v>9780582848757</v>
      </c>
      <c r="C5" s="5">
        <v>17.989999999999998</v>
      </c>
      <c r="D5" s="6">
        <v>14.99</v>
      </c>
      <c r="E5" s="23">
        <v>13.1</v>
      </c>
      <c r="G5" s="6"/>
    </row>
    <row r="6" spans="1:8">
      <c r="A6" s="3" t="s">
        <v>1026</v>
      </c>
      <c r="B6" s="4">
        <v>9780435125622</v>
      </c>
      <c r="C6" s="5">
        <v>17.989999999999998</v>
      </c>
      <c r="D6" s="6">
        <v>14.99</v>
      </c>
      <c r="E6" s="23">
        <v>13.1</v>
      </c>
      <c r="G6" s="6"/>
    </row>
    <row r="7" spans="1:8">
      <c r="A7" s="3" t="s">
        <v>1022</v>
      </c>
      <c r="B7" s="4">
        <v>9780435122034</v>
      </c>
      <c r="C7" s="5">
        <v>17.989999999999998</v>
      </c>
      <c r="D7" s="6">
        <v>14.99</v>
      </c>
      <c r="E7" s="23">
        <v>13.1</v>
      </c>
      <c r="G7" s="6"/>
    </row>
    <row r="8" spans="1:8">
      <c r="A8" s="3" t="s">
        <v>1023</v>
      </c>
      <c r="B8" s="4">
        <v>9780435125295</v>
      </c>
      <c r="C8" s="5">
        <v>17.989999999999998</v>
      </c>
      <c r="D8" s="6">
        <v>14.99</v>
      </c>
      <c r="E8" s="23">
        <v>13.1</v>
      </c>
      <c r="G8" s="6"/>
    </row>
    <row r="9" spans="1:8">
      <c r="A9" s="3" t="s">
        <v>1019</v>
      </c>
      <c r="B9" s="4">
        <v>9780435122027</v>
      </c>
      <c r="C9" s="5">
        <v>17.989999999999998</v>
      </c>
      <c r="D9" s="6">
        <v>14.99</v>
      </c>
      <c r="E9" s="23">
        <v>13.1</v>
      </c>
      <c r="G9" s="6"/>
    </row>
    <row r="10" spans="1:8">
      <c r="A10" s="3" t="s">
        <v>1024</v>
      </c>
      <c r="B10" s="4">
        <v>9780435124687</v>
      </c>
      <c r="C10" s="5">
        <v>18.989999999999998</v>
      </c>
      <c r="D10" s="6">
        <v>15.99</v>
      </c>
      <c r="E10" s="23">
        <v>13.7</v>
      </c>
      <c r="G10" s="6"/>
    </row>
    <row r="11" spans="1:8">
      <c r="A11" s="3" t="s">
        <v>1025</v>
      </c>
      <c r="B11" s="4">
        <v>9780435124571</v>
      </c>
      <c r="C11" s="5">
        <v>18.989999999999998</v>
      </c>
      <c r="D11" s="6">
        <v>15.99</v>
      </c>
      <c r="E11" s="23">
        <v>13.7</v>
      </c>
      <c r="G11" s="6"/>
    </row>
    <row r="12" spans="1:8">
      <c r="A12" s="2"/>
      <c r="B12" s="4"/>
      <c r="C12" s="5"/>
      <c r="D12" s="6"/>
      <c r="E12" s="23"/>
      <c r="G12" s="6"/>
    </row>
    <row r="13" spans="1:8">
      <c r="A13" s="2" t="s">
        <v>1028</v>
      </c>
      <c r="B13" s="4"/>
      <c r="C13" s="5"/>
      <c r="D13" s="6"/>
      <c r="E13" s="23"/>
      <c r="G13" s="6"/>
    </row>
    <row r="14" spans="1:8">
      <c r="A14" s="3" t="s">
        <v>1027</v>
      </c>
      <c r="B14" s="4">
        <v>9780435233082</v>
      </c>
      <c r="C14" s="5">
        <v>21.99</v>
      </c>
      <c r="D14" s="6">
        <v>18.989999999999998</v>
      </c>
      <c r="E14" s="23">
        <v>16.100000000000001</v>
      </c>
      <c r="G14" s="6"/>
    </row>
    <row r="15" spans="1:8">
      <c r="A15" s="3" t="s">
        <v>1030</v>
      </c>
      <c r="B15" s="4">
        <v>9780582488502</v>
      </c>
      <c r="C15" s="5">
        <v>17.989999999999998</v>
      </c>
      <c r="D15" s="6">
        <v>14.99</v>
      </c>
      <c r="E15" s="23">
        <v>13.1</v>
      </c>
      <c r="G15" s="6"/>
    </row>
    <row r="16" spans="1:8">
      <c r="A16" s="3" t="s">
        <v>1029</v>
      </c>
      <c r="B16" s="4">
        <v>9780435233440</v>
      </c>
      <c r="C16" s="5">
        <v>21.99</v>
      </c>
      <c r="D16" s="6">
        <v>18.989999999999998</v>
      </c>
      <c r="E16" s="23">
        <v>16.100000000000001</v>
      </c>
      <c r="G16" s="6"/>
    </row>
    <row r="17" spans="1:7">
      <c r="A17" s="2"/>
      <c r="B17" s="4"/>
      <c r="C17" s="5"/>
      <c r="D17" s="6"/>
      <c r="E17" s="23"/>
      <c r="G17" s="6"/>
    </row>
    <row r="18" spans="1:7">
      <c r="A18" s="2" t="s">
        <v>1006</v>
      </c>
      <c r="B18" s="4"/>
      <c r="C18" s="5"/>
      <c r="D18" s="6"/>
      <c r="E18" s="23"/>
      <c r="G18" s="6"/>
    </row>
    <row r="19" spans="1:7">
      <c r="A19" s="3" t="s">
        <v>1044</v>
      </c>
      <c r="B19" s="4">
        <v>9780435232825</v>
      </c>
      <c r="C19" s="5">
        <v>13.99</v>
      </c>
      <c r="D19" s="6">
        <v>11.99</v>
      </c>
      <c r="E19" s="23">
        <v>10</v>
      </c>
      <c r="G19" s="6"/>
    </row>
    <row r="20" spans="1:7">
      <c r="A20" s="3" t="s">
        <v>1037</v>
      </c>
      <c r="B20" s="4">
        <v>9780435124052</v>
      </c>
      <c r="C20" s="5">
        <v>18.989999999999998</v>
      </c>
      <c r="D20" s="6">
        <v>15.99</v>
      </c>
      <c r="E20" s="23">
        <v>13.7</v>
      </c>
      <c r="G20" s="6"/>
    </row>
    <row r="21" spans="1:7">
      <c r="A21" s="3" t="s">
        <v>1036</v>
      </c>
      <c r="B21" s="4">
        <v>9780582077195</v>
      </c>
      <c r="C21" s="5">
        <v>18.989999999999998</v>
      </c>
      <c r="D21" s="6">
        <v>15.99</v>
      </c>
      <c r="E21" s="23">
        <v>13.7</v>
      </c>
      <c r="G21" s="6"/>
    </row>
    <row r="22" spans="1:7">
      <c r="A22" s="3" t="s">
        <v>1031</v>
      </c>
      <c r="B22" s="4">
        <v>9780435121624</v>
      </c>
      <c r="C22" s="5">
        <v>18.989999999999998</v>
      </c>
      <c r="D22" s="6">
        <v>15.99</v>
      </c>
      <c r="E22" s="23">
        <v>13.7</v>
      </c>
      <c r="G22" s="6"/>
    </row>
    <row r="23" spans="1:7">
      <c r="A23" s="3" t="s">
        <v>1046</v>
      </c>
      <c r="B23" s="4">
        <v>9780435121464</v>
      </c>
      <c r="C23" s="5">
        <v>18.989999999999998</v>
      </c>
      <c r="D23" s="6">
        <v>15.99</v>
      </c>
      <c r="E23" s="23">
        <v>13.7</v>
      </c>
      <c r="G23" s="6"/>
    </row>
    <row r="24" spans="1:7">
      <c r="A24" s="3" t="s">
        <v>1038</v>
      </c>
      <c r="B24" s="4">
        <v>9780435126049</v>
      </c>
      <c r="C24" s="5">
        <v>18.989999999999998</v>
      </c>
      <c r="D24" s="6">
        <v>15.99</v>
      </c>
      <c r="E24" s="23">
        <v>13.7</v>
      </c>
      <c r="G24" s="6"/>
    </row>
    <row r="25" spans="1:7">
      <c r="A25" s="3" t="s">
        <v>1042</v>
      </c>
      <c r="B25" s="4">
        <v>9780435121655</v>
      </c>
      <c r="C25" s="5">
        <v>18.989999999999998</v>
      </c>
      <c r="D25" s="6">
        <v>15.99</v>
      </c>
      <c r="E25" s="23">
        <v>13.7</v>
      </c>
      <c r="G25" s="6"/>
    </row>
    <row r="26" spans="1:7">
      <c r="A26" s="3" t="s">
        <v>1043</v>
      </c>
      <c r="B26" s="4">
        <v>9780582434479</v>
      </c>
      <c r="C26" s="5">
        <v>18.989999999999998</v>
      </c>
      <c r="D26" s="6">
        <v>15.99</v>
      </c>
      <c r="E26" s="23">
        <v>13.7</v>
      </c>
      <c r="G26" s="6"/>
    </row>
    <row r="27" spans="1:7">
      <c r="A27" s="3" t="s">
        <v>1045</v>
      </c>
      <c r="B27" s="4">
        <v>9780435123574</v>
      </c>
      <c r="C27" s="5">
        <v>18.989999999999998</v>
      </c>
      <c r="D27" s="6">
        <v>15.99</v>
      </c>
      <c r="E27" s="23">
        <v>13.7</v>
      </c>
      <c r="G27" s="6"/>
    </row>
    <row r="28" spans="1:7">
      <c r="A28" s="3" t="s">
        <v>1041</v>
      </c>
      <c r="B28" s="4">
        <v>9780435120962</v>
      </c>
      <c r="C28" s="5">
        <v>18.989999999999998</v>
      </c>
      <c r="D28" s="6">
        <v>15.99</v>
      </c>
      <c r="E28" s="23">
        <v>13.7</v>
      </c>
      <c r="G28" s="6"/>
    </row>
    <row r="29" spans="1:7">
      <c r="A29" s="3" t="s">
        <v>1035</v>
      </c>
      <c r="B29" s="4">
        <v>9780435126070</v>
      </c>
      <c r="C29" s="5">
        <v>18.989999999999998</v>
      </c>
      <c r="D29" s="6">
        <v>15.99</v>
      </c>
      <c r="E29" s="23">
        <v>13.7</v>
      </c>
      <c r="G29" s="6"/>
    </row>
    <row r="30" spans="1:7">
      <c r="A30" s="3" t="s">
        <v>1034</v>
      </c>
      <c r="B30" s="4">
        <v>9780435124090</v>
      </c>
      <c r="C30" s="5">
        <v>18.989999999999998</v>
      </c>
      <c r="D30" s="6">
        <v>15.99</v>
      </c>
      <c r="E30" s="23">
        <v>13.7</v>
      </c>
      <c r="G30" s="6"/>
    </row>
    <row r="31" spans="1:7">
      <c r="A31" s="3" t="s">
        <v>1039</v>
      </c>
      <c r="B31" s="4">
        <v>9780582026605</v>
      </c>
      <c r="C31" s="5">
        <v>17.989999999999998</v>
      </c>
      <c r="D31" s="6">
        <v>14.99</v>
      </c>
      <c r="E31" s="23">
        <v>13.1</v>
      </c>
      <c r="G31" s="6"/>
    </row>
    <row r="32" spans="1:7">
      <c r="A32" s="3" t="s">
        <v>1040</v>
      </c>
      <c r="B32" s="4">
        <v>9780435131081</v>
      </c>
      <c r="C32" s="5">
        <v>18.989999999999998</v>
      </c>
      <c r="D32" s="6">
        <v>15.99</v>
      </c>
      <c r="E32" s="23">
        <v>13.7</v>
      </c>
      <c r="G32" s="6"/>
    </row>
    <row r="33" spans="1:7">
      <c r="A33" s="2"/>
      <c r="B33" s="4"/>
      <c r="C33" s="5"/>
      <c r="D33" s="6"/>
      <c r="E33" s="23"/>
      <c r="G33" s="6"/>
    </row>
    <row r="34" spans="1:7">
      <c r="G34" s="6"/>
    </row>
    <row r="35" spans="1:7">
      <c r="G35" s="6"/>
    </row>
    <row r="36" spans="1:7">
      <c r="G36" s="6"/>
    </row>
    <row r="37" spans="1:7">
      <c r="G37" s="6"/>
    </row>
    <row r="38" spans="1:7">
      <c r="G38" s="6"/>
    </row>
    <row r="39" spans="1:7">
      <c r="G39" s="6"/>
    </row>
    <row r="40" spans="1:7">
      <c r="G40" s="6"/>
    </row>
    <row r="41" spans="1:7">
      <c r="G41" s="6"/>
    </row>
    <row r="42" spans="1:7">
      <c r="G42" s="6"/>
    </row>
    <row r="43" spans="1:7">
      <c r="G43" s="6"/>
    </row>
    <row r="44" spans="1:7">
      <c r="G44" s="6"/>
    </row>
    <row r="45" spans="1:7">
      <c r="G45" s="6"/>
    </row>
    <row r="46" spans="1:7">
      <c r="G46" s="6"/>
    </row>
    <row r="47" spans="1:7">
      <c r="G47" s="6"/>
    </row>
    <row r="48" spans="1:7">
      <c r="G48" s="6"/>
    </row>
    <row r="49" spans="7:7">
      <c r="G49" s="6"/>
    </row>
    <row r="50" spans="7:7">
      <c r="G50" s="6"/>
    </row>
    <row r="51" spans="7:7">
      <c r="G51" s="6"/>
    </row>
    <row r="52" spans="7:7">
      <c r="G52" s="6"/>
    </row>
    <row r="53" spans="7:7">
      <c r="G53" s="6"/>
    </row>
    <row r="54" spans="7:7">
      <c r="G54" s="6"/>
    </row>
    <row r="55" spans="7:7">
      <c r="G55" s="6"/>
    </row>
    <row r="56" spans="7:7">
      <c r="G56" s="6"/>
    </row>
    <row r="57" spans="7:7">
      <c r="G57" s="6"/>
    </row>
    <row r="58" spans="7:7">
      <c r="G58" s="6"/>
    </row>
    <row r="59" spans="7:7">
      <c r="G59" s="6"/>
    </row>
    <row r="60" spans="7:7">
      <c r="G60" s="6"/>
    </row>
    <row r="61" spans="7:7">
      <c r="G61" s="6"/>
    </row>
    <row r="62" spans="7:7">
      <c r="G62" s="6"/>
    </row>
    <row r="63" spans="7:7">
      <c r="G63" s="6"/>
    </row>
    <row r="64" spans="7: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sheetData>
  <pageMargins left="0.7" right="0.7" top="0.75" bottom="0.75" header="0.3" footer="0.3"/>
  <pageSetup paperSize="9" orientation="portrait" r:id="rId2"/>
  <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43223-8B30-4601-B582-0635488AD50E}">
  <dimension ref="A1:O31"/>
  <sheetViews>
    <sheetView workbookViewId="0">
      <selection activeCell="D31" sqref="D31"/>
    </sheetView>
  </sheetViews>
  <sheetFormatPr defaultRowHeight="18"/>
  <cols>
    <col min="1" max="1" width="66.42578125" customWidth="1"/>
    <col min="2" max="2" width="17.42578125" customWidth="1"/>
    <col min="3" max="6" width="19.28515625" style="424" customWidth="1"/>
    <col min="10" max="10" width="54.7109375" bestFit="1" customWidth="1"/>
  </cols>
  <sheetData>
    <row r="1" spans="1:15" ht="14.25">
      <c r="A1" s="754" t="s">
        <v>2239</v>
      </c>
      <c r="B1" s="754"/>
      <c r="C1" s="754"/>
      <c r="D1" s="754"/>
      <c r="E1" s="754"/>
      <c r="F1" s="754"/>
      <c r="G1" s="754"/>
      <c r="H1" s="754"/>
      <c r="I1" s="754"/>
      <c r="J1" s="754"/>
      <c r="K1" s="754"/>
      <c r="L1" s="754"/>
      <c r="M1" s="754"/>
    </row>
    <row r="2" spans="1:15">
      <c r="A2" s="103"/>
      <c r="B2" s="114" t="s">
        <v>263</v>
      </c>
      <c r="C2" s="423" t="s">
        <v>1</v>
      </c>
      <c r="D2" s="423" t="s">
        <v>2118</v>
      </c>
      <c r="E2" s="423" t="s">
        <v>2126</v>
      </c>
      <c r="F2" s="423" t="s">
        <v>264</v>
      </c>
      <c r="G2" s="73"/>
      <c r="H2" s="81" t="s">
        <v>2121</v>
      </c>
      <c r="I2" s="73"/>
      <c r="J2" s="73"/>
      <c r="K2" s="73"/>
      <c r="L2" s="73"/>
      <c r="M2" s="73"/>
    </row>
    <row r="3" spans="1:15">
      <c r="A3" s="425" t="s">
        <v>1020</v>
      </c>
      <c r="B3" s="426"/>
      <c r="C3" s="427"/>
      <c r="D3" s="428"/>
      <c r="E3" s="429"/>
      <c r="F3" s="430"/>
    </row>
    <row r="4" spans="1:15" ht="15">
      <c r="A4" s="431" t="s">
        <v>1021</v>
      </c>
      <c r="B4" s="432"/>
      <c r="C4" s="433">
        <v>9780582848757</v>
      </c>
      <c r="D4" s="132">
        <f>VLOOKUP(A4,'Master List'!B:E,4,FALSE)</f>
        <v>17.989999999999998</v>
      </c>
      <c r="E4" s="434">
        <v>14.99</v>
      </c>
      <c r="F4" s="435">
        <v>13.1</v>
      </c>
      <c r="J4" s="78" t="s">
        <v>2127</v>
      </c>
      <c r="K4" s="78"/>
      <c r="L4" s="78"/>
      <c r="M4" s="78"/>
      <c r="N4" s="83"/>
      <c r="O4" s="83"/>
    </row>
    <row r="5" spans="1:15" ht="14.25">
      <c r="A5" s="431" t="s">
        <v>1026</v>
      </c>
      <c r="B5" s="432"/>
      <c r="C5" s="433">
        <v>9780435125622</v>
      </c>
      <c r="D5" s="132">
        <f>VLOOKUP(A5,'Master List'!B:E,4,FALSE)</f>
        <v>17.989999999999998</v>
      </c>
      <c r="E5" s="434">
        <v>14.99</v>
      </c>
      <c r="F5" s="435">
        <v>13.1</v>
      </c>
      <c r="J5" s="88" t="s">
        <v>2128</v>
      </c>
      <c r="K5" s="88"/>
      <c r="L5" s="88"/>
      <c r="M5" s="88"/>
      <c r="N5" s="83"/>
      <c r="O5" s="83"/>
    </row>
    <row r="6" spans="1:15" ht="14.25">
      <c r="A6" s="431" t="s">
        <v>1022</v>
      </c>
      <c r="B6" s="432"/>
      <c r="C6" s="433">
        <v>9780435122034</v>
      </c>
      <c r="D6" s="132">
        <f>VLOOKUP(A6,'Master List'!B:E,4,FALSE)</f>
        <v>17.989999999999998</v>
      </c>
      <c r="E6" s="434">
        <v>14.99</v>
      </c>
      <c r="F6" s="435">
        <v>13.1</v>
      </c>
      <c r="J6" s="88" t="s">
        <v>2129</v>
      </c>
      <c r="K6" s="88"/>
      <c r="L6" s="88"/>
      <c r="M6" s="88"/>
      <c r="N6" s="83"/>
      <c r="O6" s="83"/>
    </row>
    <row r="7" spans="1:15" ht="14.25">
      <c r="A7" s="431" t="s">
        <v>1023</v>
      </c>
      <c r="B7" s="432"/>
      <c r="C7" s="433">
        <v>9780435125295</v>
      </c>
      <c r="D7" s="132">
        <f>VLOOKUP(A7,'Master List'!B:E,4,FALSE)</f>
        <v>17.989999999999998</v>
      </c>
      <c r="E7" s="434">
        <v>14.99</v>
      </c>
      <c r="F7" s="435">
        <v>13.1</v>
      </c>
      <c r="J7" s="88" t="s">
        <v>2130</v>
      </c>
      <c r="K7" s="88"/>
      <c r="L7" s="88"/>
      <c r="M7" s="88"/>
      <c r="N7" s="83"/>
      <c r="O7" s="83"/>
    </row>
    <row r="8" spans="1:15" ht="14.25">
      <c r="A8" s="431" t="s">
        <v>1019</v>
      </c>
      <c r="B8" s="432"/>
      <c r="C8" s="433">
        <v>9780435122027</v>
      </c>
      <c r="D8" s="132">
        <f>VLOOKUP(A8,'Master List'!B:E,4,FALSE)</f>
        <v>17.989999999999998</v>
      </c>
      <c r="E8" s="434">
        <v>14.99</v>
      </c>
      <c r="F8" s="435">
        <v>13.1</v>
      </c>
      <c r="J8" s="88" t="s">
        <v>2131</v>
      </c>
      <c r="K8" s="88"/>
      <c r="L8" s="88"/>
      <c r="M8" s="88"/>
      <c r="N8" s="83"/>
      <c r="O8" s="83"/>
    </row>
    <row r="9" spans="1:15" ht="14.25">
      <c r="A9" s="431" t="s">
        <v>1024</v>
      </c>
      <c r="B9" s="432"/>
      <c r="C9" s="433">
        <v>9780435124687</v>
      </c>
      <c r="D9" s="132">
        <f>VLOOKUP(A9,'Master List'!B:E,4,FALSE)</f>
        <v>18.989999999999998</v>
      </c>
      <c r="E9" s="434">
        <v>15.99</v>
      </c>
      <c r="F9" s="435">
        <v>13.7</v>
      </c>
      <c r="J9" s="88" t="s">
        <v>2132</v>
      </c>
      <c r="K9" s="88"/>
      <c r="L9" s="88"/>
      <c r="M9" s="88"/>
      <c r="N9" s="83"/>
      <c r="O9" s="83"/>
    </row>
    <row r="10" spans="1:15" ht="14.25">
      <c r="A10" s="431" t="s">
        <v>1025</v>
      </c>
      <c r="B10" s="432"/>
      <c r="C10" s="433">
        <v>9780435124571</v>
      </c>
      <c r="D10" s="132">
        <f>VLOOKUP(A10,'Master List'!B:E,4,FALSE)</f>
        <v>18.989999999999998</v>
      </c>
      <c r="E10" s="434">
        <v>15.99</v>
      </c>
      <c r="F10" s="435">
        <v>13.7</v>
      </c>
    </row>
    <row r="11" spans="1:15" ht="9" customHeight="1">
      <c r="A11" s="2"/>
      <c r="C11" s="170"/>
      <c r="D11" s="194"/>
      <c r="E11" s="195"/>
      <c r="F11" s="196"/>
    </row>
    <row r="12" spans="1:15" ht="15.75">
      <c r="A12" s="436" t="s">
        <v>1028</v>
      </c>
      <c r="B12" s="437"/>
      <c r="C12" s="438"/>
      <c r="D12" s="439"/>
      <c r="E12" s="440"/>
      <c r="F12" s="441"/>
    </row>
    <row r="13" spans="1:15" ht="14.25">
      <c r="A13" s="442" t="s">
        <v>1027</v>
      </c>
      <c r="B13" s="437"/>
      <c r="C13" s="443">
        <v>9780435233082</v>
      </c>
      <c r="D13" s="153">
        <f>VLOOKUP(A13,'Master List'!B:E,4,FALSE)</f>
        <v>21.99</v>
      </c>
      <c r="E13" s="444">
        <v>18.989999999999998</v>
      </c>
      <c r="F13" s="445">
        <v>16.100000000000001</v>
      </c>
    </row>
    <row r="14" spans="1:15" ht="14.25">
      <c r="A14" s="442" t="s">
        <v>1030</v>
      </c>
      <c r="B14" s="437"/>
      <c r="C14" s="443">
        <v>9780582488502</v>
      </c>
      <c r="D14" s="153">
        <f>VLOOKUP(A14,'Master List'!B:E,4,FALSE)</f>
        <v>17.989999999999998</v>
      </c>
      <c r="E14" s="444">
        <v>14.99</v>
      </c>
      <c r="F14" s="445">
        <v>13.1</v>
      </c>
    </row>
    <row r="15" spans="1:15" ht="14.25">
      <c r="A15" s="442" t="s">
        <v>1029</v>
      </c>
      <c r="B15" s="437"/>
      <c r="C15" s="443">
        <v>9780435233440</v>
      </c>
      <c r="D15" s="153">
        <f>VLOOKUP(A15,'Master List'!B:E,4,FALSE)</f>
        <v>21.99</v>
      </c>
      <c r="E15" s="444">
        <v>18.989999999999998</v>
      </c>
      <c r="F15" s="445">
        <v>16.100000000000001</v>
      </c>
    </row>
    <row r="16" spans="1:15" ht="9.75" customHeight="1">
      <c r="A16" s="2"/>
      <c r="C16" s="170"/>
      <c r="D16" s="194"/>
      <c r="E16" s="195"/>
      <c r="F16" s="196"/>
    </row>
    <row r="17" spans="1:6" ht="15.75">
      <c r="A17" s="446" t="s">
        <v>1006</v>
      </c>
      <c r="B17" s="447"/>
      <c r="C17" s="448"/>
      <c r="D17" s="449"/>
      <c r="E17" s="450"/>
      <c r="F17" s="451"/>
    </row>
    <row r="18" spans="1:6" ht="14.25">
      <c r="A18" s="452" t="s">
        <v>1044</v>
      </c>
      <c r="B18" s="447"/>
      <c r="C18" s="453">
        <v>9780435232825</v>
      </c>
      <c r="D18" s="127">
        <f>VLOOKUP(A18,'Master List'!B:E,4,FALSE)</f>
        <v>13.99</v>
      </c>
      <c r="E18" s="454">
        <v>11.99</v>
      </c>
      <c r="F18" s="455">
        <v>10</v>
      </c>
    </row>
    <row r="19" spans="1:6" ht="14.25">
      <c r="A19" s="452" t="s">
        <v>1037</v>
      </c>
      <c r="B19" s="447"/>
      <c r="C19" s="453">
        <v>9780435124052</v>
      </c>
      <c r="D19" s="127">
        <f>VLOOKUP(A19,'Master List'!B:E,4,FALSE)</f>
        <v>18.989999999999998</v>
      </c>
      <c r="E19" s="454">
        <v>15.99</v>
      </c>
      <c r="F19" s="455">
        <v>13.7</v>
      </c>
    </row>
    <row r="20" spans="1:6" ht="14.25">
      <c r="A20" s="452" t="s">
        <v>1036</v>
      </c>
      <c r="B20" s="447"/>
      <c r="C20" s="453">
        <v>9780582077195</v>
      </c>
      <c r="D20" s="127">
        <f>VLOOKUP(A20,'Master List'!B:E,4,FALSE)</f>
        <v>18.989999999999998</v>
      </c>
      <c r="E20" s="454">
        <v>15.99</v>
      </c>
      <c r="F20" s="455">
        <v>13.7</v>
      </c>
    </row>
    <row r="21" spans="1:6" ht="14.25">
      <c r="A21" s="452" t="s">
        <v>1031</v>
      </c>
      <c r="B21" s="447"/>
      <c r="C21" s="453">
        <v>9780435121624</v>
      </c>
      <c r="D21" s="127">
        <f>VLOOKUP(A21,'Master List'!B:E,4,FALSE)</f>
        <v>18.989999999999998</v>
      </c>
      <c r="E21" s="454">
        <v>15.99</v>
      </c>
      <c r="F21" s="455">
        <v>13.7</v>
      </c>
    </row>
    <row r="22" spans="1:6" ht="14.25">
      <c r="A22" s="452" t="s">
        <v>1046</v>
      </c>
      <c r="B22" s="447"/>
      <c r="C22" s="453">
        <v>9780435121464</v>
      </c>
      <c r="D22" s="127">
        <f>VLOOKUP(A22,'Master List'!B:E,4,FALSE)</f>
        <v>18.989999999999998</v>
      </c>
      <c r="E22" s="454">
        <v>15.99</v>
      </c>
      <c r="F22" s="455">
        <v>13.7</v>
      </c>
    </row>
    <row r="23" spans="1:6" ht="14.25">
      <c r="A23" s="452" t="s">
        <v>1038</v>
      </c>
      <c r="B23" s="447"/>
      <c r="C23" s="453">
        <v>9780435126049</v>
      </c>
      <c r="D23" s="127">
        <f>VLOOKUP(A23,'Master List'!B:E,4,FALSE)</f>
        <v>18.989999999999998</v>
      </c>
      <c r="E23" s="454">
        <v>15.99</v>
      </c>
      <c r="F23" s="455">
        <v>13.7</v>
      </c>
    </row>
    <row r="24" spans="1:6" ht="14.25">
      <c r="A24" s="452" t="s">
        <v>1042</v>
      </c>
      <c r="B24" s="447"/>
      <c r="C24" s="453">
        <v>9780435121655</v>
      </c>
      <c r="D24" s="127">
        <f>VLOOKUP(A24,'Master List'!B:E,4,FALSE)</f>
        <v>18.989999999999998</v>
      </c>
      <c r="E24" s="454">
        <v>15.99</v>
      </c>
      <c r="F24" s="455">
        <v>13.7</v>
      </c>
    </row>
    <row r="25" spans="1:6" ht="14.25">
      <c r="A25" s="452" t="s">
        <v>1043</v>
      </c>
      <c r="B25" s="447"/>
      <c r="C25" s="453">
        <v>9780582434479</v>
      </c>
      <c r="D25" s="127">
        <f>VLOOKUP(A25,'Master List'!B:E,4,FALSE)</f>
        <v>18.989999999999998</v>
      </c>
      <c r="E25" s="454">
        <v>15.99</v>
      </c>
      <c r="F25" s="455">
        <v>13.7</v>
      </c>
    </row>
    <row r="26" spans="1:6" ht="14.25">
      <c r="A26" s="452" t="s">
        <v>1045</v>
      </c>
      <c r="B26" s="447"/>
      <c r="C26" s="453">
        <v>9780435123574</v>
      </c>
      <c r="D26" s="127">
        <f>VLOOKUP(A26,'Master List'!B:E,4,FALSE)</f>
        <v>18.989999999999998</v>
      </c>
      <c r="E26" s="454">
        <v>15.99</v>
      </c>
      <c r="F26" s="455">
        <v>13.7</v>
      </c>
    </row>
    <row r="27" spans="1:6" ht="14.25">
      <c r="A27" s="452" t="s">
        <v>1041</v>
      </c>
      <c r="B27" s="447"/>
      <c r="C27" s="453">
        <v>9780435120962</v>
      </c>
      <c r="D27" s="127">
        <f>VLOOKUP(A27,'Master List'!B:E,4,FALSE)</f>
        <v>18.989999999999998</v>
      </c>
      <c r="E27" s="454">
        <v>15.99</v>
      </c>
      <c r="F27" s="455">
        <v>13.7</v>
      </c>
    </row>
    <row r="28" spans="1:6" ht="14.25">
      <c r="A28" s="452" t="s">
        <v>1035</v>
      </c>
      <c r="B28" s="447"/>
      <c r="C28" s="453">
        <v>9780435126070</v>
      </c>
      <c r="D28" s="127">
        <f>VLOOKUP(A28,'Master List'!B:E,4,FALSE)</f>
        <v>18.989999999999998</v>
      </c>
      <c r="E28" s="454">
        <v>15.99</v>
      </c>
      <c r="F28" s="455">
        <v>13.7</v>
      </c>
    </row>
    <row r="29" spans="1:6" ht="14.25">
      <c r="A29" s="452" t="s">
        <v>1034</v>
      </c>
      <c r="B29" s="447"/>
      <c r="C29" s="453">
        <v>9780435124090</v>
      </c>
      <c r="D29" s="127">
        <f>VLOOKUP(A29,'Master List'!B:E,4,FALSE)</f>
        <v>18.989999999999998</v>
      </c>
      <c r="E29" s="454">
        <v>15.99</v>
      </c>
      <c r="F29" s="455">
        <v>13.7</v>
      </c>
    </row>
    <row r="30" spans="1:6" ht="14.25">
      <c r="A30" s="452" t="s">
        <v>1039</v>
      </c>
      <c r="B30" s="447"/>
      <c r="C30" s="453">
        <v>9780582026605</v>
      </c>
      <c r="D30" s="127">
        <f>VLOOKUP(A30,'Master List'!B:E,4,FALSE)</f>
        <v>17.989999999999998</v>
      </c>
      <c r="E30" s="454">
        <v>14.99</v>
      </c>
      <c r="F30" s="455">
        <v>13.1</v>
      </c>
    </row>
    <row r="31" spans="1:6" ht="14.25">
      <c r="A31" s="452" t="s">
        <v>1040</v>
      </c>
      <c r="B31" s="447"/>
      <c r="C31" s="453">
        <v>9780435131081</v>
      </c>
      <c r="D31" s="127">
        <f>VLOOKUP(A31,'Master List'!B:E,4,FALSE)</f>
        <v>18.989999999999998</v>
      </c>
      <c r="E31" s="454">
        <v>15.99</v>
      </c>
      <c r="F31" s="455">
        <v>13.7</v>
      </c>
    </row>
  </sheetData>
  <mergeCells count="1">
    <mergeCell ref="A1:M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77"/>
  <sheetViews>
    <sheetView topLeftCell="A57" workbookViewId="0">
      <selection activeCell="A4" sqref="A4:E76"/>
    </sheetView>
  </sheetViews>
  <sheetFormatPr defaultRowHeight="12.75"/>
  <cols>
    <col min="1" max="1" width="44.85546875" bestFit="1" customWidth="1"/>
    <col min="2" max="2" width="13.85546875" bestFit="1" customWidth="1"/>
    <col min="3" max="4" width="11" bestFit="1" customWidth="1"/>
    <col min="5" max="5" width="11.7109375" bestFit="1" customWidth="1"/>
    <col min="6" max="6" width="13.42578125" bestFit="1" customWidth="1"/>
    <col min="7" max="7" width="3.28515625" customWidth="1"/>
    <col min="8" max="8" width="17" customWidth="1"/>
  </cols>
  <sheetData>
    <row r="1" spans="1:8">
      <c r="A1" s="1" t="s">
        <v>268</v>
      </c>
      <c r="B1" t="s">
        <v>258</v>
      </c>
    </row>
    <row r="3" spans="1:8">
      <c r="A3" s="1" t="s">
        <v>2116</v>
      </c>
      <c r="B3" t="s">
        <v>2117</v>
      </c>
      <c r="C3" t="s">
        <v>2118</v>
      </c>
      <c r="D3" t="s">
        <v>2119</v>
      </c>
      <c r="E3" t="s">
        <v>2120</v>
      </c>
      <c r="H3" s="7" t="s">
        <v>2121</v>
      </c>
    </row>
    <row r="4" spans="1:8">
      <c r="A4" s="2" t="s">
        <v>302</v>
      </c>
      <c r="B4" s="4"/>
      <c r="C4" s="5"/>
      <c r="D4" s="6"/>
      <c r="E4" s="23"/>
      <c r="G4" s="6"/>
    </row>
    <row r="5" spans="1:8">
      <c r="A5" s="3" t="s">
        <v>1047</v>
      </c>
      <c r="B5" s="4">
        <v>9781292268491</v>
      </c>
      <c r="C5" s="5">
        <v>523.99</v>
      </c>
      <c r="D5" s="6">
        <v>440.99</v>
      </c>
      <c r="E5" s="23">
        <v>388</v>
      </c>
      <c r="G5" s="6"/>
    </row>
    <row r="6" spans="1:8">
      <c r="A6" s="2"/>
      <c r="B6" s="4"/>
      <c r="C6" s="5"/>
      <c r="D6" s="6"/>
      <c r="E6" s="23"/>
      <c r="G6" s="6"/>
    </row>
    <row r="7" spans="1:8">
      <c r="A7" s="2" t="s">
        <v>1050</v>
      </c>
      <c r="B7" s="4"/>
      <c r="C7" s="5"/>
      <c r="D7" s="6"/>
      <c r="E7" s="23"/>
      <c r="G7" s="6"/>
    </row>
    <row r="8" spans="1:8">
      <c r="A8" s="3" t="s">
        <v>1049</v>
      </c>
      <c r="B8" s="4">
        <v>9780435071592</v>
      </c>
      <c r="C8" s="5">
        <v>11.99</v>
      </c>
      <c r="D8" s="6">
        <v>9.99</v>
      </c>
      <c r="E8" s="23">
        <v>8.3000000000000007</v>
      </c>
      <c r="G8" s="6"/>
    </row>
    <row r="9" spans="1:8">
      <c r="A9" s="3" t="s">
        <v>1051</v>
      </c>
      <c r="B9" s="4">
        <v>9780435071608</v>
      </c>
      <c r="C9" s="5">
        <v>11.99</v>
      </c>
      <c r="D9" s="6">
        <v>9.99</v>
      </c>
      <c r="E9" s="23">
        <v>8.3000000000000007</v>
      </c>
      <c r="G9" s="6"/>
    </row>
    <row r="10" spans="1:8">
      <c r="A10" s="3" t="s">
        <v>1052</v>
      </c>
      <c r="B10" s="4">
        <v>9780435071615</v>
      </c>
      <c r="C10" s="5">
        <v>11.99</v>
      </c>
      <c r="D10" s="6">
        <v>9.99</v>
      </c>
      <c r="E10" s="23">
        <v>8.3000000000000007</v>
      </c>
      <c r="G10" s="6"/>
    </row>
    <row r="11" spans="1:8">
      <c r="A11" s="3" t="s">
        <v>1053</v>
      </c>
      <c r="B11" s="4">
        <v>9780435071622</v>
      </c>
      <c r="C11" s="5">
        <v>11.99</v>
      </c>
      <c r="D11" s="6">
        <v>9.99</v>
      </c>
      <c r="E11" s="23">
        <v>8.3000000000000007</v>
      </c>
      <c r="G11" s="6"/>
    </row>
    <row r="12" spans="1:8">
      <c r="A12" s="3" t="s">
        <v>1054</v>
      </c>
      <c r="B12" s="4">
        <v>9780435071639</v>
      </c>
      <c r="C12" s="5">
        <v>12.99</v>
      </c>
      <c r="D12" s="6">
        <v>10.99</v>
      </c>
      <c r="E12" s="23">
        <v>9.3000000000000007</v>
      </c>
      <c r="G12" s="6"/>
    </row>
    <row r="13" spans="1:8">
      <c r="A13" s="3" t="s">
        <v>1055</v>
      </c>
      <c r="B13" s="4">
        <v>9780435071646</v>
      </c>
      <c r="C13" s="5">
        <v>12.99</v>
      </c>
      <c r="D13" s="6">
        <v>10.99</v>
      </c>
      <c r="E13" s="23">
        <v>9.3000000000000007</v>
      </c>
      <c r="G13" s="6"/>
    </row>
    <row r="14" spans="1:8">
      <c r="A14" s="3" t="s">
        <v>1056</v>
      </c>
      <c r="B14" s="4">
        <v>9780435071653</v>
      </c>
      <c r="C14" s="5">
        <v>12.99</v>
      </c>
      <c r="D14" s="6">
        <v>10.99</v>
      </c>
      <c r="E14" s="23">
        <v>9.3000000000000007</v>
      </c>
      <c r="G14" s="6"/>
    </row>
    <row r="15" spans="1:8">
      <c r="A15" s="2"/>
      <c r="B15" s="4"/>
      <c r="C15" s="5"/>
      <c r="D15" s="6"/>
      <c r="E15" s="23"/>
      <c r="G15" s="6"/>
    </row>
    <row r="16" spans="1:8">
      <c r="A16" s="2" t="s">
        <v>1058</v>
      </c>
      <c r="B16" s="4"/>
      <c r="C16" s="5"/>
      <c r="D16" s="6"/>
      <c r="E16" s="23"/>
      <c r="G16" s="6"/>
    </row>
    <row r="17" spans="1:7">
      <c r="A17" s="3" t="s">
        <v>1057</v>
      </c>
      <c r="B17" s="4">
        <v>9780435071684</v>
      </c>
      <c r="C17" s="5">
        <v>2065.9899999999998</v>
      </c>
      <c r="D17" s="6">
        <v>1737.99</v>
      </c>
      <c r="E17" s="23">
        <v>1530</v>
      </c>
      <c r="G17" s="6"/>
    </row>
    <row r="18" spans="1:7">
      <c r="A18" s="3" t="s">
        <v>1061</v>
      </c>
      <c r="B18" s="4">
        <v>9780435071707</v>
      </c>
      <c r="C18" s="5">
        <v>449.99</v>
      </c>
      <c r="D18" s="6">
        <v>378.99</v>
      </c>
      <c r="E18" s="23">
        <v>333</v>
      </c>
      <c r="G18" s="6"/>
    </row>
    <row r="19" spans="1:7">
      <c r="A19" s="3" t="s">
        <v>1059</v>
      </c>
      <c r="B19" s="4">
        <v>9780435071691</v>
      </c>
      <c r="C19" s="5">
        <v>1039.99</v>
      </c>
      <c r="D19" s="6">
        <v>874.99</v>
      </c>
      <c r="E19" s="23">
        <v>770</v>
      </c>
      <c r="G19" s="6"/>
    </row>
    <row r="20" spans="1:7">
      <c r="A20" s="3" t="s">
        <v>1060</v>
      </c>
      <c r="B20" s="4">
        <v>9780435071714</v>
      </c>
      <c r="C20" s="5">
        <v>283.99</v>
      </c>
      <c r="D20" s="6">
        <v>238.99</v>
      </c>
      <c r="E20" s="23">
        <v>210</v>
      </c>
      <c r="G20" s="6"/>
    </row>
    <row r="21" spans="1:7">
      <c r="A21" s="3" t="s">
        <v>1062</v>
      </c>
      <c r="B21" s="4">
        <v>9780435071721</v>
      </c>
      <c r="C21" s="5">
        <v>494.99</v>
      </c>
      <c r="D21" s="6">
        <v>415.99</v>
      </c>
      <c r="E21" s="23">
        <v>366</v>
      </c>
      <c r="G21" s="6"/>
    </row>
    <row r="22" spans="1:7">
      <c r="A22" s="3" t="s">
        <v>1063</v>
      </c>
      <c r="B22" s="4">
        <v>9780435071738</v>
      </c>
      <c r="C22" s="5">
        <v>494.99</v>
      </c>
      <c r="D22" s="6">
        <v>415.99</v>
      </c>
      <c r="E22" s="23">
        <v>366</v>
      </c>
      <c r="G22" s="6"/>
    </row>
    <row r="23" spans="1:7">
      <c r="A23" s="3" t="s">
        <v>1064</v>
      </c>
      <c r="B23" s="4">
        <v>9780435071745</v>
      </c>
      <c r="C23" s="5">
        <v>494.99</v>
      </c>
      <c r="D23" s="6">
        <v>415.99</v>
      </c>
      <c r="E23" s="23">
        <v>366</v>
      </c>
      <c r="G23" s="6"/>
    </row>
    <row r="24" spans="1:7">
      <c r="A24" s="3" t="s">
        <v>1065</v>
      </c>
      <c r="B24" s="4">
        <v>9780435071752</v>
      </c>
      <c r="C24" s="5">
        <v>494.99</v>
      </c>
      <c r="D24" s="6">
        <v>415.99</v>
      </c>
      <c r="E24" s="23">
        <v>366</v>
      </c>
      <c r="G24" s="6"/>
    </row>
    <row r="25" spans="1:7">
      <c r="A25" s="3" t="s">
        <v>1066</v>
      </c>
      <c r="B25" s="4">
        <v>9780435071776</v>
      </c>
      <c r="C25" s="5">
        <v>306.99</v>
      </c>
      <c r="D25" s="6">
        <v>257.99</v>
      </c>
      <c r="E25" s="23">
        <v>227</v>
      </c>
      <c r="G25" s="6"/>
    </row>
    <row r="26" spans="1:7">
      <c r="A26" s="3" t="s">
        <v>1067</v>
      </c>
      <c r="B26" s="4">
        <v>9780435071783</v>
      </c>
      <c r="C26" s="5">
        <v>306.99</v>
      </c>
      <c r="D26" s="6">
        <v>257.99</v>
      </c>
      <c r="E26" s="23">
        <v>227</v>
      </c>
      <c r="G26" s="6"/>
    </row>
    <row r="27" spans="1:7">
      <c r="A27" s="2"/>
      <c r="B27" s="4"/>
      <c r="C27" s="5"/>
      <c r="D27" s="6"/>
      <c r="E27" s="23"/>
      <c r="G27" s="6"/>
    </row>
    <row r="28" spans="1:7">
      <c r="A28" s="2" t="s">
        <v>1069</v>
      </c>
      <c r="B28" s="4"/>
      <c r="C28" s="5"/>
      <c r="D28" s="6"/>
      <c r="E28" s="23"/>
      <c r="G28" s="6"/>
    </row>
    <row r="29" spans="1:7">
      <c r="A29" s="3" t="s">
        <v>1068</v>
      </c>
      <c r="B29" s="4">
        <v>9780435070663</v>
      </c>
      <c r="C29" s="5">
        <v>11.99</v>
      </c>
      <c r="D29" s="6">
        <v>9.99</v>
      </c>
      <c r="E29" s="23">
        <v>8.3000000000000007</v>
      </c>
      <c r="G29" s="6"/>
    </row>
    <row r="30" spans="1:7">
      <c r="A30" s="3" t="s">
        <v>1070</v>
      </c>
      <c r="B30" s="4">
        <v>9780435070687</v>
      </c>
      <c r="C30" s="5">
        <v>11.99</v>
      </c>
      <c r="D30" s="6">
        <v>9.99</v>
      </c>
      <c r="E30" s="23">
        <v>8.3000000000000007</v>
      </c>
      <c r="G30" s="6"/>
    </row>
    <row r="31" spans="1:7">
      <c r="A31" s="3" t="s">
        <v>1071</v>
      </c>
      <c r="B31" s="4">
        <v>9780435070670</v>
      </c>
      <c r="C31" s="5">
        <v>11.99</v>
      </c>
      <c r="D31" s="6">
        <v>9.99</v>
      </c>
      <c r="E31" s="23">
        <v>8.3000000000000007</v>
      </c>
      <c r="G31" s="6"/>
    </row>
    <row r="32" spans="1:7">
      <c r="A32" s="3" t="s">
        <v>1072</v>
      </c>
      <c r="B32" s="4">
        <v>9780435070656</v>
      </c>
      <c r="C32" s="5">
        <v>11.99</v>
      </c>
      <c r="D32" s="6">
        <v>9.99</v>
      </c>
      <c r="E32" s="23">
        <v>8.3000000000000007</v>
      </c>
      <c r="G32" s="6"/>
    </row>
    <row r="33" spans="1:7">
      <c r="A33" s="3" t="s">
        <v>1073</v>
      </c>
      <c r="B33" s="4">
        <v>9780435070694</v>
      </c>
      <c r="C33" s="5">
        <v>11.99</v>
      </c>
      <c r="D33" s="6">
        <v>9.99</v>
      </c>
      <c r="E33" s="23">
        <v>8.3000000000000007</v>
      </c>
      <c r="G33" s="6"/>
    </row>
    <row r="34" spans="1:7">
      <c r="A34" s="3" t="s">
        <v>1074</v>
      </c>
      <c r="B34" s="4">
        <v>9780435070717</v>
      </c>
      <c r="C34" s="5">
        <v>11.99</v>
      </c>
      <c r="D34" s="6">
        <v>9.99</v>
      </c>
      <c r="E34" s="23">
        <v>8.3000000000000007</v>
      </c>
      <c r="G34" s="6"/>
    </row>
    <row r="35" spans="1:7">
      <c r="A35" s="3" t="s">
        <v>1075</v>
      </c>
      <c r="B35" s="4">
        <v>9780435070700</v>
      </c>
      <c r="C35" s="5">
        <v>11.99</v>
      </c>
      <c r="D35" s="6">
        <v>9.99</v>
      </c>
      <c r="E35" s="23">
        <v>8.3000000000000007</v>
      </c>
      <c r="G35" s="6"/>
    </row>
    <row r="36" spans="1:7">
      <c r="A36" s="3" t="s">
        <v>1076</v>
      </c>
      <c r="B36" s="4">
        <v>9780435070724</v>
      </c>
      <c r="C36" s="5">
        <v>11.99</v>
      </c>
      <c r="D36" s="6">
        <v>9.99</v>
      </c>
      <c r="E36" s="23">
        <v>8.3000000000000007</v>
      </c>
      <c r="G36" s="6"/>
    </row>
    <row r="37" spans="1:7">
      <c r="A37" s="3" t="s">
        <v>1079</v>
      </c>
      <c r="B37" s="4">
        <v>9780435070755</v>
      </c>
      <c r="C37" s="5">
        <v>11.99</v>
      </c>
      <c r="D37" s="6">
        <v>9.99</v>
      </c>
      <c r="E37" s="23">
        <v>8.3000000000000007</v>
      </c>
      <c r="G37" s="6"/>
    </row>
    <row r="38" spans="1:7">
      <c r="A38" s="3" t="s">
        <v>1077</v>
      </c>
      <c r="B38" s="4">
        <v>9780435070748</v>
      </c>
      <c r="C38" s="5">
        <v>11.99</v>
      </c>
      <c r="D38" s="6">
        <v>9.99</v>
      </c>
      <c r="E38" s="23">
        <v>8.3000000000000007</v>
      </c>
      <c r="G38" s="6"/>
    </row>
    <row r="39" spans="1:7">
      <c r="A39" s="3" t="s">
        <v>1080</v>
      </c>
      <c r="B39" s="4">
        <v>9780435070731</v>
      </c>
      <c r="C39" s="5">
        <v>11.99</v>
      </c>
      <c r="D39" s="6">
        <v>9.99</v>
      </c>
      <c r="E39" s="23">
        <v>8.3000000000000007</v>
      </c>
      <c r="G39" s="6"/>
    </row>
    <row r="40" spans="1:7">
      <c r="A40" s="3" t="s">
        <v>1081</v>
      </c>
      <c r="B40" s="4">
        <v>9780435070762</v>
      </c>
      <c r="C40" s="5">
        <v>11.99</v>
      </c>
      <c r="D40" s="6">
        <v>9.99</v>
      </c>
      <c r="E40" s="23">
        <v>8.3000000000000007</v>
      </c>
      <c r="G40" s="6"/>
    </row>
    <row r="41" spans="1:7">
      <c r="A41" s="3" t="s">
        <v>1082</v>
      </c>
      <c r="B41" s="4">
        <v>9780435070793</v>
      </c>
      <c r="C41" s="5">
        <v>11.99</v>
      </c>
      <c r="D41" s="6">
        <v>9.99</v>
      </c>
      <c r="E41" s="23">
        <v>8.3000000000000007</v>
      </c>
      <c r="G41" s="6"/>
    </row>
    <row r="42" spans="1:7">
      <c r="A42" s="3" t="s">
        <v>1083</v>
      </c>
      <c r="B42" s="4">
        <v>9780435070779</v>
      </c>
      <c r="C42" s="5">
        <v>11.99</v>
      </c>
      <c r="D42" s="6">
        <v>9.99</v>
      </c>
      <c r="E42" s="23">
        <v>8.3000000000000007</v>
      </c>
      <c r="G42" s="6"/>
    </row>
    <row r="43" spans="1:7">
      <c r="A43" s="3" t="s">
        <v>1078</v>
      </c>
      <c r="B43" s="4">
        <v>9780435070809</v>
      </c>
      <c r="C43" s="5">
        <v>11.99</v>
      </c>
      <c r="D43" s="6">
        <v>9.99</v>
      </c>
      <c r="E43" s="23">
        <v>8.3000000000000007</v>
      </c>
      <c r="G43" s="6"/>
    </row>
    <row r="44" spans="1:7">
      <c r="A44" s="3" t="s">
        <v>1084</v>
      </c>
      <c r="B44" s="4">
        <v>9780435070786</v>
      </c>
      <c r="C44" s="5">
        <v>11.99</v>
      </c>
      <c r="D44" s="6">
        <v>9.99</v>
      </c>
      <c r="E44" s="23">
        <v>8.3000000000000007</v>
      </c>
      <c r="G44" s="6"/>
    </row>
    <row r="45" spans="1:7">
      <c r="A45" s="3" t="s">
        <v>1085</v>
      </c>
      <c r="B45" s="4">
        <v>9780435070823</v>
      </c>
      <c r="C45" s="5">
        <v>11.99</v>
      </c>
      <c r="D45" s="6">
        <v>9.99</v>
      </c>
      <c r="E45" s="23">
        <v>8.3000000000000007</v>
      </c>
      <c r="G45" s="6"/>
    </row>
    <row r="46" spans="1:7">
      <c r="A46" s="3" t="s">
        <v>1092</v>
      </c>
      <c r="B46" s="4">
        <v>9780435070830</v>
      </c>
      <c r="C46" s="5">
        <v>11.99</v>
      </c>
      <c r="D46" s="6">
        <v>9.99</v>
      </c>
      <c r="E46" s="23">
        <v>8.3000000000000007</v>
      </c>
      <c r="G46" s="6"/>
    </row>
    <row r="47" spans="1:7">
      <c r="A47" s="3" t="s">
        <v>1086</v>
      </c>
      <c r="B47" s="4">
        <v>9780435070847</v>
      </c>
      <c r="C47" s="5">
        <v>11.99</v>
      </c>
      <c r="D47" s="6">
        <v>9.99</v>
      </c>
      <c r="E47" s="23">
        <v>8.3000000000000007</v>
      </c>
      <c r="G47" s="6"/>
    </row>
    <row r="48" spans="1:7">
      <c r="A48" s="3" t="s">
        <v>1087</v>
      </c>
      <c r="B48" s="4">
        <v>9780435070816</v>
      </c>
      <c r="C48" s="5">
        <v>11.99</v>
      </c>
      <c r="D48" s="6">
        <v>9.99</v>
      </c>
      <c r="E48" s="23">
        <v>8.3000000000000007</v>
      </c>
      <c r="G48" s="6"/>
    </row>
    <row r="49" spans="1:7">
      <c r="A49" s="3" t="s">
        <v>1088</v>
      </c>
      <c r="B49" s="4">
        <v>9780435070885</v>
      </c>
      <c r="C49" s="5">
        <v>11.99</v>
      </c>
      <c r="D49" s="6">
        <v>9.99</v>
      </c>
      <c r="E49" s="23">
        <v>8.3000000000000007</v>
      </c>
      <c r="G49" s="6"/>
    </row>
    <row r="50" spans="1:7">
      <c r="A50" s="3" t="s">
        <v>1089</v>
      </c>
      <c r="B50" s="4">
        <v>9780435070878</v>
      </c>
      <c r="C50" s="5">
        <v>11.99</v>
      </c>
      <c r="D50" s="6">
        <v>9.99</v>
      </c>
      <c r="E50" s="23">
        <v>8.3000000000000007</v>
      </c>
      <c r="G50" s="6"/>
    </row>
    <row r="51" spans="1:7">
      <c r="A51" s="3" t="s">
        <v>1090</v>
      </c>
      <c r="B51" s="4">
        <v>9780435070854</v>
      </c>
      <c r="C51" s="5">
        <v>11.99</v>
      </c>
      <c r="D51" s="6">
        <v>9.99</v>
      </c>
      <c r="E51" s="23">
        <v>8.3000000000000007</v>
      </c>
      <c r="G51" s="6"/>
    </row>
    <row r="52" spans="1:7">
      <c r="A52" s="3" t="s">
        <v>1091</v>
      </c>
      <c r="B52" s="4">
        <v>9780435070861</v>
      </c>
      <c r="C52" s="5">
        <v>11.99</v>
      </c>
      <c r="D52" s="6">
        <v>9.99</v>
      </c>
      <c r="E52" s="23">
        <v>8.3000000000000007</v>
      </c>
      <c r="G52" s="6"/>
    </row>
    <row r="53" spans="1:7">
      <c r="A53" s="3" t="s">
        <v>1093</v>
      </c>
      <c r="B53" s="4">
        <v>9780435070908</v>
      </c>
      <c r="C53" s="5">
        <v>11.99</v>
      </c>
      <c r="D53" s="6">
        <v>9.99</v>
      </c>
      <c r="E53" s="23">
        <v>8.3000000000000007</v>
      </c>
      <c r="G53" s="6"/>
    </row>
    <row r="54" spans="1:7">
      <c r="A54" s="3" t="s">
        <v>1094</v>
      </c>
      <c r="B54" s="4">
        <v>9780435070922</v>
      </c>
      <c r="C54" s="5">
        <v>11.99</v>
      </c>
      <c r="D54" s="6">
        <v>9.99</v>
      </c>
      <c r="E54" s="23">
        <v>8.3000000000000007</v>
      </c>
      <c r="G54" s="6"/>
    </row>
    <row r="55" spans="1:7">
      <c r="A55" s="3" t="s">
        <v>1095</v>
      </c>
      <c r="B55" s="4">
        <v>9780435070915</v>
      </c>
      <c r="C55" s="5">
        <v>11.99</v>
      </c>
      <c r="D55" s="6">
        <v>9.99</v>
      </c>
      <c r="E55" s="23">
        <v>8.3000000000000007</v>
      </c>
      <c r="G55" s="6"/>
    </row>
    <row r="56" spans="1:7">
      <c r="A56" s="3" t="s">
        <v>1096</v>
      </c>
      <c r="B56" s="4">
        <v>9780435070892</v>
      </c>
      <c r="C56" s="5">
        <v>11.99</v>
      </c>
      <c r="D56" s="6">
        <v>9.99</v>
      </c>
      <c r="E56" s="23">
        <v>8.3000000000000007</v>
      </c>
      <c r="G56" s="6"/>
    </row>
    <row r="57" spans="1:7">
      <c r="A57" s="3" t="s">
        <v>1097</v>
      </c>
      <c r="B57" s="4">
        <v>9780435070960</v>
      </c>
      <c r="C57" s="5">
        <v>11.99</v>
      </c>
      <c r="D57" s="6">
        <v>9.99</v>
      </c>
      <c r="E57" s="23">
        <v>8.3000000000000007</v>
      </c>
      <c r="G57" s="6"/>
    </row>
    <row r="58" spans="1:7">
      <c r="A58" s="3" t="s">
        <v>1098</v>
      </c>
      <c r="B58" s="4">
        <v>9780435070946</v>
      </c>
      <c r="C58" s="5">
        <v>11.99</v>
      </c>
      <c r="D58" s="6">
        <v>9.99</v>
      </c>
      <c r="E58" s="23">
        <v>8.3000000000000007</v>
      </c>
      <c r="G58" s="6"/>
    </row>
    <row r="59" spans="1:7">
      <c r="A59" s="3" t="s">
        <v>1099</v>
      </c>
      <c r="B59" s="4">
        <v>9780435070939</v>
      </c>
      <c r="C59" s="5">
        <v>11.99</v>
      </c>
      <c r="D59" s="6">
        <v>9.99</v>
      </c>
      <c r="E59" s="23">
        <v>8.3000000000000007</v>
      </c>
      <c r="G59" s="6"/>
    </row>
    <row r="60" spans="1:7">
      <c r="A60" s="3" t="s">
        <v>1100</v>
      </c>
      <c r="B60" s="4">
        <v>9780435070953</v>
      </c>
      <c r="C60" s="5">
        <v>11.99</v>
      </c>
      <c r="D60" s="6">
        <v>9.99</v>
      </c>
      <c r="E60" s="23">
        <v>8.3000000000000007</v>
      </c>
      <c r="G60" s="6"/>
    </row>
    <row r="61" spans="1:7">
      <c r="A61" s="3" t="s">
        <v>1102</v>
      </c>
      <c r="B61" s="4">
        <v>9780435070984</v>
      </c>
      <c r="C61" s="5">
        <v>12.99</v>
      </c>
      <c r="D61" s="6">
        <v>10.99</v>
      </c>
      <c r="E61" s="23">
        <v>9.3000000000000007</v>
      </c>
      <c r="G61" s="6"/>
    </row>
    <row r="62" spans="1:7">
      <c r="A62" s="3" t="s">
        <v>1101</v>
      </c>
      <c r="B62" s="4">
        <v>9780435070977</v>
      </c>
      <c r="C62" s="5">
        <v>12.99</v>
      </c>
      <c r="D62" s="6">
        <v>10.99</v>
      </c>
      <c r="E62" s="23">
        <v>9.3000000000000007</v>
      </c>
      <c r="G62" s="6"/>
    </row>
    <row r="63" spans="1:7">
      <c r="A63" s="3" t="s">
        <v>1104</v>
      </c>
      <c r="B63" s="4">
        <v>9780435071509</v>
      </c>
      <c r="C63" s="5">
        <v>12.99</v>
      </c>
      <c r="D63" s="6">
        <v>10.99</v>
      </c>
      <c r="E63" s="23">
        <v>9.3000000000000007</v>
      </c>
      <c r="G63" s="6"/>
    </row>
    <row r="64" spans="1:7">
      <c r="A64" s="3" t="s">
        <v>1103</v>
      </c>
      <c r="B64" s="4">
        <v>9780435070991</v>
      </c>
      <c r="C64" s="5">
        <v>12.99</v>
      </c>
      <c r="D64" s="6">
        <v>10.99</v>
      </c>
      <c r="E64" s="23">
        <v>9.3000000000000007</v>
      </c>
      <c r="G64" s="6"/>
    </row>
    <row r="65" spans="1:7">
      <c r="A65" s="3" t="s">
        <v>1106</v>
      </c>
      <c r="B65" s="4">
        <v>9780435071523</v>
      </c>
      <c r="C65" s="5">
        <v>12.99</v>
      </c>
      <c r="D65" s="6">
        <v>10.99</v>
      </c>
      <c r="E65" s="23">
        <v>9.3000000000000007</v>
      </c>
      <c r="G65" s="6"/>
    </row>
    <row r="66" spans="1:7">
      <c r="A66" s="3" t="s">
        <v>1105</v>
      </c>
      <c r="B66" s="4">
        <v>9780435071516</v>
      </c>
      <c r="C66" s="5">
        <v>12.99</v>
      </c>
      <c r="D66" s="6">
        <v>10.99</v>
      </c>
      <c r="E66" s="23">
        <v>9.3000000000000007</v>
      </c>
      <c r="G66" s="6"/>
    </row>
    <row r="67" spans="1:7">
      <c r="A67" s="3" t="s">
        <v>1107</v>
      </c>
      <c r="B67" s="4">
        <v>9780435071530</v>
      </c>
      <c r="C67" s="5">
        <v>12.99</v>
      </c>
      <c r="D67" s="6">
        <v>10.99</v>
      </c>
      <c r="E67" s="23">
        <v>9.3000000000000007</v>
      </c>
      <c r="G67" s="6"/>
    </row>
    <row r="68" spans="1:7">
      <c r="A68" s="3" t="s">
        <v>1108</v>
      </c>
      <c r="B68" s="4">
        <v>9780435071547</v>
      </c>
      <c r="C68" s="5">
        <v>12.99</v>
      </c>
      <c r="D68" s="6">
        <v>10.99</v>
      </c>
      <c r="E68" s="23">
        <v>9.3000000000000007</v>
      </c>
      <c r="G68" s="6"/>
    </row>
    <row r="69" spans="1:7">
      <c r="A69" s="3" t="s">
        <v>1109</v>
      </c>
      <c r="B69" s="4">
        <v>9780435071554</v>
      </c>
      <c r="C69" s="5">
        <v>12.99</v>
      </c>
      <c r="D69" s="6">
        <v>10.99</v>
      </c>
      <c r="E69" s="23">
        <v>9.3000000000000007</v>
      </c>
      <c r="G69" s="6"/>
    </row>
    <row r="70" spans="1:7">
      <c r="A70" s="3" t="s">
        <v>1110</v>
      </c>
      <c r="B70" s="4">
        <v>9780435071561</v>
      </c>
      <c r="C70" s="5">
        <v>12.99</v>
      </c>
      <c r="D70" s="6">
        <v>10.99</v>
      </c>
      <c r="E70" s="23">
        <v>9.3000000000000007</v>
      </c>
      <c r="G70" s="6"/>
    </row>
    <row r="71" spans="1:7">
      <c r="A71" s="3" t="s">
        <v>1111</v>
      </c>
      <c r="B71" s="4">
        <v>9780435071578</v>
      </c>
      <c r="C71" s="5">
        <v>12.99</v>
      </c>
      <c r="D71" s="6">
        <v>10.99</v>
      </c>
      <c r="E71" s="23">
        <v>9.3000000000000007</v>
      </c>
      <c r="G71" s="6"/>
    </row>
    <row r="72" spans="1:7">
      <c r="A72" s="3" t="s">
        <v>1112</v>
      </c>
      <c r="B72" s="4">
        <v>9780435071585</v>
      </c>
      <c r="C72" s="5">
        <v>12.99</v>
      </c>
      <c r="D72" s="6">
        <v>10.99</v>
      </c>
      <c r="E72" s="23">
        <v>9.3000000000000007</v>
      </c>
      <c r="G72" s="6"/>
    </row>
    <row r="73" spans="1:7">
      <c r="A73" s="2"/>
      <c r="B73" s="4"/>
      <c r="C73" s="5"/>
      <c r="D73" s="6"/>
      <c r="E73" s="23"/>
      <c r="G73" s="6"/>
    </row>
    <row r="74" spans="1:7">
      <c r="A74" s="2" t="s">
        <v>397</v>
      </c>
      <c r="B74" s="4"/>
      <c r="C74" s="5"/>
      <c r="D74" s="6"/>
      <c r="E74" s="23"/>
      <c r="G74" s="6"/>
    </row>
    <row r="75" spans="1:7">
      <c r="A75" s="3" t="s">
        <v>1113</v>
      </c>
      <c r="B75" s="4">
        <v>9780435071660</v>
      </c>
      <c r="C75" s="5">
        <v>157.99</v>
      </c>
      <c r="D75" s="6">
        <v>132.99</v>
      </c>
      <c r="E75" s="23">
        <v>117</v>
      </c>
      <c r="G75" s="6"/>
    </row>
    <row r="76" spans="1:7">
      <c r="A76" s="3" t="s">
        <v>1114</v>
      </c>
      <c r="B76" s="4">
        <v>9780435071677</v>
      </c>
      <c r="C76" s="5">
        <v>159.99</v>
      </c>
      <c r="D76" s="6">
        <v>133.99</v>
      </c>
      <c r="E76" s="23">
        <v>118</v>
      </c>
      <c r="G76" s="6"/>
    </row>
    <row r="77" spans="1:7">
      <c r="A77" s="2"/>
      <c r="B77" s="4"/>
      <c r="C77" s="5"/>
      <c r="D77" s="6"/>
      <c r="E77" s="23"/>
      <c r="G77" s="6"/>
    </row>
  </sheetData>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05"/>
  <sheetViews>
    <sheetView topLeftCell="B1" workbookViewId="0">
      <selection activeCell="H3" sqref="H3"/>
    </sheetView>
  </sheetViews>
  <sheetFormatPr defaultRowHeight="12.75"/>
  <cols>
    <col min="1" max="1" width="160.85546875" bestFit="1" customWidth="1"/>
    <col min="2" max="3" width="11" bestFit="1" customWidth="1"/>
    <col min="4" max="4" width="11.7109375" bestFit="1" customWidth="1"/>
    <col min="5" max="5" width="14.85546875" bestFit="1" customWidth="1"/>
    <col min="6" max="6" width="11.140625" bestFit="1" customWidth="1"/>
    <col min="7" max="7" width="3.28515625" customWidth="1"/>
    <col min="8" max="8" width="17" customWidth="1"/>
  </cols>
  <sheetData>
    <row r="1" spans="1:8">
      <c r="A1" s="1" t="s">
        <v>268</v>
      </c>
      <c r="B1" t="s">
        <v>330</v>
      </c>
    </row>
    <row r="3" spans="1:8">
      <c r="A3" s="1" t="s">
        <v>2116</v>
      </c>
      <c r="B3" t="s">
        <v>2118</v>
      </c>
      <c r="C3" t="s">
        <v>2119</v>
      </c>
      <c r="D3" t="s">
        <v>2120</v>
      </c>
      <c r="E3" t="s">
        <v>2123</v>
      </c>
      <c r="H3" s="7" t="s">
        <v>2121</v>
      </c>
    </row>
    <row r="4" spans="1:8">
      <c r="A4" s="2" t="s">
        <v>302</v>
      </c>
      <c r="B4" s="5"/>
      <c r="C4" s="6"/>
      <c r="D4" s="23"/>
      <c r="E4" s="77"/>
      <c r="G4" s="6"/>
    </row>
    <row r="5" spans="1:8">
      <c r="A5" s="3" t="s">
        <v>338</v>
      </c>
      <c r="B5" s="5"/>
      <c r="C5" s="6"/>
      <c r="D5" s="23"/>
      <c r="E5" s="77"/>
      <c r="G5" s="6"/>
    </row>
    <row r="6" spans="1:8">
      <c r="A6" s="8" t="s">
        <v>329</v>
      </c>
      <c r="B6" s="5">
        <v>292.99</v>
      </c>
      <c r="C6" s="6">
        <v>246.99</v>
      </c>
      <c r="D6" s="23">
        <v>217</v>
      </c>
      <c r="E6" s="4">
        <v>9781292331683</v>
      </c>
      <c r="G6" s="6"/>
    </row>
    <row r="7" spans="1:8">
      <c r="A7" s="3"/>
      <c r="B7" s="5"/>
      <c r="C7" s="6"/>
      <c r="D7" s="23"/>
      <c r="E7" s="77"/>
      <c r="G7" s="6"/>
    </row>
    <row r="8" spans="1:8">
      <c r="A8" s="3" t="s">
        <v>337</v>
      </c>
      <c r="B8" s="5"/>
      <c r="C8" s="6"/>
      <c r="D8" s="23"/>
      <c r="E8" s="4"/>
      <c r="G8" s="6"/>
    </row>
    <row r="9" spans="1:8">
      <c r="A9" s="8" t="s">
        <v>329</v>
      </c>
      <c r="B9" s="5">
        <v>256.99</v>
      </c>
      <c r="C9" s="6">
        <v>215.99</v>
      </c>
      <c r="D9" s="23">
        <v>190</v>
      </c>
      <c r="E9" s="4">
        <v>9781292331676</v>
      </c>
      <c r="G9" s="6"/>
    </row>
    <row r="10" spans="1:8">
      <c r="A10" s="3"/>
      <c r="B10" s="5"/>
      <c r="C10" s="6"/>
      <c r="D10" s="23"/>
      <c r="E10" s="77"/>
      <c r="G10" s="6"/>
    </row>
    <row r="11" spans="1:8">
      <c r="A11" s="3" t="s">
        <v>336</v>
      </c>
      <c r="B11" s="5"/>
      <c r="C11" s="6"/>
      <c r="D11" s="23"/>
      <c r="E11" s="4"/>
      <c r="G11" s="6"/>
    </row>
    <row r="12" spans="1:8">
      <c r="A12" s="8" t="s">
        <v>329</v>
      </c>
      <c r="B12" s="5">
        <v>205.99</v>
      </c>
      <c r="C12" s="6">
        <v>172.99</v>
      </c>
      <c r="D12" s="23">
        <v>152</v>
      </c>
      <c r="E12" s="4">
        <v>9781292331669</v>
      </c>
      <c r="G12" s="6"/>
    </row>
    <row r="13" spans="1:8">
      <c r="A13" s="3"/>
      <c r="B13" s="5"/>
      <c r="C13" s="6"/>
      <c r="D13" s="23"/>
      <c r="E13" s="77"/>
      <c r="G13" s="6"/>
    </row>
    <row r="14" spans="1:8">
      <c r="A14" s="3" t="s">
        <v>328</v>
      </c>
      <c r="B14" s="5"/>
      <c r="C14" s="6"/>
      <c r="D14" s="23"/>
      <c r="E14" s="4"/>
      <c r="G14" s="6"/>
    </row>
    <row r="15" spans="1:8">
      <c r="A15" s="8" t="s">
        <v>329</v>
      </c>
      <c r="B15" s="5">
        <v>157.99</v>
      </c>
      <c r="C15" s="6">
        <v>132.99</v>
      </c>
      <c r="D15" s="23">
        <v>117</v>
      </c>
      <c r="E15" s="4">
        <v>9781292331652</v>
      </c>
      <c r="G15" s="6"/>
    </row>
    <row r="16" spans="1:8">
      <c r="A16" s="3"/>
      <c r="B16" s="5"/>
      <c r="C16" s="6"/>
      <c r="D16" s="23"/>
      <c r="E16" s="77"/>
      <c r="G16" s="6"/>
    </row>
    <row r="17" spans="1:7">
      <c r="A17" s="3" t="s">
        <v>339</v>
      </c>
      <c r="B17" s="5"/>
      <c r="C17" s="6"/>
      <c r="D17" s="23"/>
      <c r="E17" s="4"/>
      <c r="G17" s="6"/>
    </row>
    <row r="18" spans="1:7">
      <c r="A18" s="8" t="s">
        <v>329</v>
      </c>
      <c r="B18" s="5">
        <v>337.99</v>
      </c>
      <c r="C18" s="6">
        <v>283.99</v>
      </c>
      <c r="D18" s="23">
        <v>250</v>
      </c>
      <c r="E18" s="4">
        <v>9781292331690</v>
      </c>
      <c r="G18" s="6"/>
    </row>
    <row r="19" spans="1:7">
      <c r="A19" s="3"/>
      <c r="B19" s="5"/>
      <c r="C19" s="6"/>
      <c r="D19" s="23"/>
      <c r="E19" s="77"/>
      <c r="G19" s="6"/>
    </row>
    <row r="20" spans="1:7">
      <c r="A20" s="3" t="s">
        <v>362</v>
      </c>
      <c r="B20" s="5"/>
      <c r="C20" s="6"/>
      <c r="D20" s="23"/>
      <c r="E20" s="4"/>
      <c r="G20" s="6"/>
    </row>
    <row r="21" spans="1:7">
      <c r="A21" s="8" t="s">
        <v>359</v>
      </c>
      <c r="B21" s="5">
        <v>465.99</v>
      </c>
      <c r="C21" s="6">
        <v>391.99</v>
      </c>
      <c r="D21" s="23">
        <v>345</v>
      </c>
      <c r="E21" s="4">
        <v>9781292331737</v>
      </c>
      <c r="G21" s="6"/>
    </row>
    <row r="22" spans="1:7">
      <c r="A22" s="3"/>
      <c r="B22" s="5"/>
      <c r="C22" s="6"/>
      <c r="D22" s="23"/>
      <c r="E22" s="77"/>
      <c r="G22" s="6"/>
    </row>
    <row r="23" spans="1:7">
      <c r="A23" s="3" t="s">
        <v>361</v>
      </c>
      <c r="B23" s="5"/>
      <c r="C23" s="6"/>
      <c r="D23" s="23"/>
      <c r="E23" s="4"/>
      <c r="G23" s="6"/>
    </row>
    <row r="24" spans="1:7">
      <c r="A24" s="8" t="s">
        <v>359</v>
      </c>
      <c r="B24" s="5">
        <v>390.99</v>
      </c>
      <c r="C24" s="6">
        <v>328.99</v>
      </c>
      <c r="D24" s="23">
        <v>289</v>
      </c>
      <c r="E24" s="4">
        <v>9781292331720</v>
      </c>
      <c r="G24" s="6"/>
    </row>
    <row r="25" spans="1:7">
      <c r="A25" s="3"/>
      <c r="B25" s="5"/>
      <c r="C25" s="6"/>
      <c r="D25" s="23"/>
      <c r="E25" s="77"/>
      <c r="G25" s="6"/>
    </row>
    <row r="26" spans="1:7">
      <c r="A26" s="3" t="s">
        <v>360</v>
      </c>
      <c r="B26" s="5"/>
      <c r="C26" s="6"/>
      <c r="D26" s="23"/>
      <c r="E26" s="4"/>
      <c r="G26" s="6"/>
    </row>
    <row r="27" spans="1:7">
      <c r="A27" s="8" t="s">
        <v>359</v>
      </c>
      <c r="B27" s="5">
        <v>322.99</v>
      </c>
      <c r="C27" s="6">
        <v>271.99</v>
      </c>
      <c r="D27" s="23">
        <v>239</v>
      </c>
      <c r="E27" s="4">
        <v>9781292331713</v>
      </c>
      <c r="G27" s="6"/>
    </row>
    <row r="28" spans="1:7">
      <c r="A28" s="3"/>
      <c r="B28" s="5"/>
      <c r="C28" s="6"/>
      <c r="D28" s="23"/>
      <c r="E28" s="77"/>
      <c r="G28" s="6"/>
    </row>
    <row r="29" spans="1:7">
      <c r="A29" s="3" t="s">
        <v>358</v>
      </c>
      <c r="B29" s="5"/>
      <c r="C29" s="6"/>
      <c r="D29" s="23"/>
      <c r="E29" s="4"/>
      <c r="G29" s="6"/>
    </row>
    <row r="30" spans="1:7">
      <c r="A30" s="8" t="s">
        <v>359</v>
      </c>
      <c r="B30" s="5">
        <v>244.99</v>
      </c>
      <c r="C30" s="6">
        <v>205.99</v>
      </c>
      <c r="D30" s="23">
        <v>181</v>
      </c>
      <c r="E30" s="4">
        <v>9781292331706</v>
      </c>
      <c r="G30" s="6"/>
    </row>
    <row r="31" spans="1:7">
      <c r="A31" s="3"/>
      <c r="B31" s="5"/>
      <c r="C31" s="6"/>
      <c r="D31" s="23"/>
      <c r="E31" s="77"/>
      <c r="G31" s="6"/>
    </row>
    <row r="32" spans="1:7">
      <c r="A32" s="3" t="s">
        <v>363</v>
      </c>
      <c r="B32" s="5"/>
      <c r="C32" s="6"/>
      <c r="D32" s="23"/>
      <c r="E32" s="4"/>
      <c r="G32" s="6"/>
    </row>
    <row r="33" spans="1:7">
      <c r="A33" s="8" t="s">
        <v>359</v>
      </c>
      <c r="B33" s="5">
        <v>539.99</v>
      </c>
      <c r="C33" s="6">
        <v>454.99</v>
      </c>
      <c r="D33" s="23">
        <v>400</v>
      </c>
      <c r="E33" s="4">
        <v>9781292331744</v>
      </c>
      <c r="G33" s="6"/>
    </row>
    <row r="34" spans="1:7">
      <c r="A34" s="3"/>
      <c r="B34" s="5"/>
      <c r="C34" s="6"/>
      <c r="D34" s="23"/>
      <c r="E34" s="77"/>
      <c r="G34" s="6"/>
    </row>
    <row r="35" spans="1:7">
      <c r="A35" s="3" t="s">
        <v>344</v>
      </c>
      <c r="B35" s="5"/>
      <c r="C35" s="6"/>
      <c r="D35" s="23"/>
      <c r="E35" s="4"/>
      <c r="G35" s="6"/>
    </row>
    <row r="36" spans="1:7">
      <c r="A36" s="8" t="s">
        <v>341</v>
      </c>
      <c r="B36" s="5">
        <v>292.99</v>
      </c>
      <c r="C36" s="6">
        <v>246.99</v>
      </c>
      <c r="D36" s="23">
        <v>217</v>
      </c>
      <c r="E36" s="4">
        <v>9781292331782</v>
      </c>
      <c r="G36" s="6"/>
    </row>
    <row r="37" spans="1:7">
      <c r="A37" s="3"/>
      <c r="B37" s="5"/>
      <c r="C37" s="6"/>
      <c r="D37" s="23"/>
      <c r="E37" s="77"/>
      <c r="G37" s="6"/>
    </row>
    <row r="38" spans="1:7">
      <c r="A38" s="3" t="s">
        <v>343</v>
      </c>
      <c r="B38" s="5"/>
      <c r="C38" s="6"/>
      <c r="D38" s="23"/>
      <c r="E38" s="4"/>
      <c r="G38" s="6"/>
    </row>
    <row r="39" spans="1:7">
      <c r="A39" s="8" t="s">
        <v>341</v>
      </c>
      <c r="B39" s="5">
        <v>244.99</v>
      </c>
      <c r="C39" s="6">
        <v>205.99</v>
      </c>
      <c r="D39" s="23">
        <v>181</v>
      </c>
      <c r="E39" s="4">
        <v>9781292331775</v>
      </c>
      <c r="G39" s="6"/>
    </row>
    <row r="40" spans="1:7">
      <c r="A40" s="3"/>
      <c r="B40" s="5"/>
      <c r="C40" s="6"/>
      <c r="D40" s="23"/>
      <c r="E40" s="77"/>
      <c r="G40" s="6"/>
    </row>
    <row r="41" spans="1:7">
      <c r="A41" s="3" t="s">
        <v>342</v>
      </c>
      <c r="B41" s="5"/>
      <c r="C41" s="6"/>
      <c r="D41" s="23"/>
      <c r="E41" s="4"/>
      <c r="G41" s="6"/>
    </row>
    <row r="42" spans="1:7">
      <c r="A42" s="8" t="s">
        <v>341</v>
      </c>
      <c r="B42" s="5">
        <v>205.99</v>
      </c>
      <c r="C42" s="6">
        <v>172.99</v>
      </c>
      <c r="D42" s="23">
        <v>152</v>
      </c>
      <c r="E42" s="4"/>
      <c r="G42" s="6"/>
    </row>
    <row r="43" spans="1:7">
      <c r="A43" s="3"/>
      <c r="B43" s="5"/>
      <c r="C43" s="6"/>
      <c r="D43" s="23"/>
      <c r="E43" s="77"/>
      <c r="G43" s="6"/>
    </row>
    <row r="44" spans="1:7">
      <c r="A44" s="3" t="s">
        <v>340</v>
      </c>
      <c r="B44" s="5"/>
      <c r="C44" s="6"/>
      <c r="D44" s="23"/>
      <c r="E44" s="4"/>
      <c r="G44" s="6"/>
    </row>
    <row r="45" spans="1:7">
      <c r="A45" s="8" t="s">
        <v>341</v>
      </c>
      <c r="B45" s="5">
        <v>157.99</v>
      </c>
      <c r="C45" s="6">
        <v>132.99</v>
      </c>
      <c r="D45" s="23">
        <v>117</v>
      </c>
      <c r="E45" s="4">
        <v>9781292331751</v>
      </c>
      <c r="G45" s="6"/>
    </row>
    <row r="46" spans="1:7">
      <c r="A46" s="3"/>
      <c r="B46" s="5"/>
      <c r="C46" s="6"/>
      <c r="D46" s="23"/>
      <c r="E46" s="77"/>
      <c r="G46" s="6"/>
    </row>
    <row r="47" spans="1:7">
      <c r="A47" s="3" t="s">
        <v>345</v>
      </c>
      <c r="B47" s="5"/>
      <c r="C47" s="6"/>
      <c r="D47" s="23"/>
      <c r="E47" s="4"/>
      <c r="G47" s="6"/>
    </row>
    <row r="48" spans="1:7">
      <c r="A48" s="8" t="s">
        <v>341</v>
      </c>
      <c r="B48" s="5">
        <v>337.99</v>
      </c>
      <c r="C48" s="6">
        <v>283.99</v>
      </c>
      <c r="D48" s="23">
        <v>250</v>
      </c>
      <c r="E48" s="4">
        <v>9781292331799</v>
      </c>
      <c r="G48" s="6"/>
    </row>
    <row r="49" spans="1:7">
      <c r="A49" s="3"/>
      <c r="B49" s="5"/>
      <c r="C49" s="6"/>
      <c r="D49" s="23"/>
      <c r="E49" s="77"/>
      <c r="G49" s="6"/>
    </row>
    <row r="50" spans="1:7">
      <c r="A50" s="3" t="s">
        <v>368</v>
      </c>
      <c r="B50" s="5"/>
      <c r="C50" s="6"/>
      <c r="D50" s="23"/>
      <c r="E50" s="4"/>
      <c r="G50" s="6"/>
    </row>
    <row r="51" spans="1:7">
      <c r="A51" s="8" t="s">
        <v>365</v>
      </c>
      <c r="B51" s="5">
        <v>465.99</v>
      </c>
      <c r="C51" s="6">
        <v>391.99</v>
      </c>
      <c r="D51" s="23">
        <v>345</v>
      </c>
      <c r="E51" s="4">
        <v>9781292331942</v>
      </c>
      <c r="G51" s="6"/>
    </row>
    <row r="52" spans="1:7">
      <c r="A52" s="3"/>
      <c r="B52" s="5"/>
      <c r="C52" s="6"/>
      <c r="D52" s="23"/>
      <c r="E52" s="77"/>
      <c r="G52" s="6"/>
    </row>
    <row r="53" spans="1:7">
      <c r="A53" s="3" t="s">
        <v>367</v>
      </c>
      <c r="B53" s="5"/>
      <c r="C53" s="6"/>
      <c r="D53" s="23"/>
      <c r="E53" s="4"/>
      <c r="G53" s="6"/>
    </row>
    <row r="54" spans="1:7">
      <c r="A54" s="8" t="s">
        <v>365</v>
      </c>
      <c r="B54" s="5">
        <v>410.99</v>
      </c>
      <c r="C54" s="6">
        <v>345.99</v>
      </c>
      <c r="D54" s="23">
        <v>304</v>
      </c>
      <c r="E54" s="4">
        <v>9781292331935</v>
      </c>
      <c r="G54" s="6"/>
    </row>
    <row r="55" spans="1:7">
      <c r="A55" s="3"/>
      <c r="B55" s="5"/>
      <c r="C55" s="6"/>
      <c r="D55" s="23"/>
      <c r="E55" s="77"/>
      <c r="G55" s="6"/>
    </row>
    <row r="56" spans="1:7">
      <c r="A56" s="3" t="s">
        <v>366</v>
      </c>
      <c r="B56" s="5"/>
      <c r="C56" s="6"/>
      <c r="D56" s="23"/>
      <c r="E56" s="4"/>
      <c r="G56" s="6"/>
    </row>
    <row r="57" spans="1:7">
      <c r="A57" s="8" t="s">
        <v>365</v>
      </c>
      <c r="B57" s="5">
        <v>322.99</v>
      </c>
      <c r="C57" s="6">
        <v>271.99</v>
      </c>
      <c r="D57" s="23">
        <v>239</v>
      </c>
      <c r="E57" s="4">
        <v>9781292331928</v>
      </c>
      <c r="G57" s="6"/>
    </row>
    <row r="58" spans="1:7">
      <c r="A58" s="3"/>
      <c r="B58" s="5"/>
      <c r="C58" s="6"/>
      <c r="D58" s="23"/>
      <c r="E58" s="77"/>
      <c r="G58" s="6"/>
    </row>
    <row r="59" spans="1:7">
      <c r="A59" s="3" t="s">
        <v>364</v>
      </c>
      <c r="B59" s="5"/>
      <c r="C59" s="6"/>
      <c r="D59" s="23"/>
      <c r="E59" s="4"/>
      <c r="G59" s="6"/>
    </row>
    <row r="60" spans="1:7">
      <c r="A60" s="8" t="s">
        <v>365</v>
      </c>
      <c r="B60" s="5">
        <v>244.99</v>
      </c>
      <c r="C60" s="6">
        <v>205.99</v>
      </c>
      <c r="D60" s="23">
        <v>181</v>
      </c>
      <c r="E60" s="4">
        <v>9781292331911</v>
      </c>
      <c r="G60" s="6"/>
    </row>
    <row r="61" spans="1:7">
      <c r="A61" s="3"/>
      <c r="B61" s="5"/>
      <c r="C61" s="6"/>
      <c r="D61" s="23"/>
      <c r="E61" s="77"/>
      <c r="G61" s="6"/>
    </row>
    <row r="62" spans="1:7">
      <c r="A62" s="3" t="s">
        <v>369</v>
      </c>
      <c r="B62" s="5"/>
      <c r="C62" s="6"/>
      <c r="D62" s="23"/>
      <c r="E62" s="4"/>
      <c r="G62" s="6"/>
    </row>
    <row r="63" spans="1:7">
      <c r="A63" s="8" t="s">
        <v>365</v>
      </c>
      <c r="B63" s="5">
        <v>539.99</v>
      </c>
      <c r="C63" s="6">
        <v>454.99</v>
      </c>
      <c r="D63" s="23">
        <v>400</v>
      </c>
      <c r="E63" s="4">
        <v>9781292331959</v>
      </c>
      <c r="G63" s="6"/>
    </row>
    <row r="64" spans="1:7">
      <c r="A64" s="3"/>
      <c r="B64" s="5"/>
      <c r="C64" s="6"/>
      <c r="D64" s="23"/>
      <c r="E64" s="77"/>
      <c r="G64" s="6"/>
    </row>
    <row r="65" spans="1:7">
      <c r="A65" s="3" t="s">
        <v>374</v>
      </c>
      <c r="B65" s="5"/>
      <c r="C65" s="6"/>
      <c r="D65" s="23"/>
      <c r="E65" s="4"/>
      <c r="G65" s="6"/>
    </row>
    <row r="66" spans="1:7">
      <c r="A66" s="8" t="s">
        <v>371</v>
      </c>
      <c r="B66" s="5">
        <v>465.99</v>
      </c>
      <c r="C66" s="6">
        <v>391.99</v>
      </c>
      <c r="D66" s="23">
        <v>345</v>
      </c>
      <c r="E66" s="4">
        <v>9781292331997</v>
      </c>
      <c r="G66" s="6"/>
    </row>
    <row r="67" spans="1:7">
      <c r="A67" s="3"/>
      <c r="B67" s="5"/>
      <c r="C67" s="6"/>
      <c r="D67" s="23"/>
      <c r="E67" s="77"/>
      <c r="G67" s="6"/>
    </row>
    <row r="68" spans="1:7">
      <c r="A68" s="3" t="s">
        <v>373</v>
      </c>
      <c r="B68" s="5"/>
      <c r="C68" s="6"/>
      <c r="D68" s="23"/>
      <c r="E68" s="4"/>
      <c r="G68" s="6"/>
    </row>
    <row r="69" spans="1:7">
      <c r="A69" s="8" t="s">
        <v>371</v>
      </c>
      <c r="B69" s="5">
        <v>390.99</v>
      </c>
      <c r="C69" s="6">
        <v>328.99</v>
      </c>
      <c r="D69" s="23">
        <v>289</v>
      </c>
      <c r="E69" s="4">
        <v>9781292331980</v>
      </c>
      <c r="G69" s="6"/>
    </row>
    <row r="70" spans="1:7">
      <c r="A70" s="3"/>
      <c r="B70" s="5"/>
      <c r="C70" s="6"/>
      <c r="D70" s="23"/>
      <c r="E70" s="77"/>
      <c r="G70" s="6"/>
    </row>
    <row r="71" spans="1:7">
      <c r="A71" s="3" t="s">
        <v>372</v>
      </c>
      <c r="B71" s="5"/>
      <c r="C71" s="6"/>
      <c r="D71" s="23"/>
      <c r="E71" s="4"/>
      <c r="G71" s="6"/>
    </row>
    <row r="72" spans="1:7">
      <c r="A72" s="8" t="s">
        <v>371</v>
      </c>
      <c r="B72" s="5">
        <v>322.99</v>
      </c>
      <c r="C72" s="6">
        <v>271.99</v>
      </c>
      <c r="D72" s="23">
        <v>239</v>
      </c>
      <c r="E72" s="4">
        <v>9781292331973</v>
      </c>
      <c r="G72" s="6"/>
    </row>
    <row r="73" spans="1:7">
      <c r="A73" s="3"/>
      <c r="B73" s="5"/>
      <c r="C73" s="6"/>
      <c r="D73" s="23"/>
      <c r="E73" s="77"/>
      <c r="G73" s="6"/>
    </row>
    <row r="74" spans="1:7">
      <c r="A74" s="3" t="s">
        <v>370</v>
      </c>
      <c r="B74" s="5"/>
      <c r="C74" s="6"/>
      <c r="D74" s="23"/>
      <c r="E74" s="4"/>
      <c r="G74" s="6"/>
    </row>
    <row r="75" spans="1:7">
      <c r="A75" s="8" t="s">
        <v>371</v>
      </c>
      <c r="B75" s="5">
        <v>244.99</v>
      </c>
      <c r="C75" s="6">
        <v>205.99</v>
      </c>
      <c r="D75" s="23">
        <v>181</v>
      </c>
      <c r="E75" s="4">
        <v>9781292331966</v>
      </c>
      <c r="G75" s="6"/>
    </row>
    <row r="76" spans="1:7">
      <c r="A76" s="3"/>
      <c r="B76" s="5"/>
      <c r="C76" s="6"/>
      <c r="D76" s="23"/>
      <c r="E76" s="77"/>
      <c r="G76" s="6"/>
    </row>
    <row r="77" spans="1:7">
      <c r="A77" s="3" t="s">
        <v>375</v>
      </c>
      <c r="B77" s="5"/>
      <c r="C77" s="6"/>
      <c r="D77" s="23"/>
      <c r="E77" s="4"/>
      <c r="G77" s="6"/>
    </row>
    <row r="78" spans="1:7">
      <c r="A78" s="8" t="s">
        <v>371</v>
      </c>
      <c r="B78" s="5">
        <v>539.99</v>
      </c>
      <c r="C78" s="6">
        <v>454.99</v>
      </c>
      <c r="D78" s="23">
        <v>400</v>
      </c>
      <c r="E78" s="4">
        <v>9781292332000</v>
      </c>
    </row>
    <row r="79" spans="1:7">
      <c r="A79" s="3"/>
      <c r="B79" s="5"/>
      <c r="C79" s="6"/>
      <c r="D79" s="23"/>
      <c r="E79" s="77"/>
    </row>
    <row r="80" spans="1:7">
      <c r="A80" s="3" t="s">
        <v>350</v>
      </c>
      <c r="B80" s="5"/>
      <c r="C80" s="6"/>
      <c r="D80" s="23"/>
      <c r="E80" s="4"/>
    </row>
    <row r="81" spans="1:5">
      <c r="A81" s="8" t="s">
        <v>347</v>
      </c>
      <c r="B81" s="5">
        <v>292.99</v>
      </c>
      <c r="C81" s="6">
        <v>246.99</v>
      </c>
      <c r="D81" s="23">
        <v>217</v>
      </c>
      <c r="E81" s="4">
        <v>9781292331836</v>
      </c>
    </row>
    <row r="82" spans="1:5">
      <c r="A82" s="3"/>
      <c r="B82" s="5"/>
      <c r="C82" s="6"/>
      <c r="D82" s="23"/>
      <c r="E82" s="77"/>
    </row>
    <row r="83" spans="1:5">
      <c r="A83" s="3" t="s">
        <v>349</v>
      </c>
      <c r="B83" s="5"/>
      <c r="C83" s="6"/>
      <c r="D83" s="23"/>
      <c r="E83" s="4"/>
    </row>
    <row r="84" spans="1:5">
      <c r="A84" s="8" t="s">
        <v>347</v>
      </c>
      <c r="B84" s="5">
        <v>244.99</v>
      </c>
      <c r="C84" s="6">
        <v>205.99</v>
      </c>
      <c r="D84" s="23">
        <v>181</v>
      </c>
      <c r="E84" s="4">
        <v>9781292331829</v>
      </c>
    </row>
    <row r="85" spans="1:5">
      <c r="A85" s="3"/>
      <c r="B85" s="5"/>
      <c r="C85" s="6"/>
      <c r="D85" s="23"/>
      <c r="E85" s="77"/>
    </row>
    <row r="86" spans="1:5">
      <c r="A86" s="3" t="s">
        <v>348</v>
      </c>
      <c r="B86" s="5"/>
      <c r="C86" s="6"/>
      <c r="D86" s="23"/>
      <c r="E86" s="4"/>
    </row>
    <row r="87" spans="1:5">
      <c r="A87" s="8" t="s">
        <v>347</v>
      </c>
      <c r="B87" s="5">
        <v>195.99</v>
      </c>
      <c r="C87" s="6">
        <v>164.99</v>
      </c>
      <c r="D87" s="23">
        <v>145</v>
      </c>
      <c r="E87" s="4">
        <v>9781292331812</v>
      </c>
    </row>
    <row r="88" spans="1:5">
      <c r="A88" s="3"/>
      <c r="B88" s="5"/>
      <c r="C88" s="6"/>
      <c r="D88" s="23"/>
      <c r="E88" s="77"/>
    </row>
    <row r="89" spans="1:5">
      <c r="A89" s="3" t="s">
        <v>346</v>
      </c>
      <c r="B89" s="5"/>
      <c r="C89" s="6"/>
      <c r="D89" s="23"/>
      <c r="E89" s="4"/>
    </row>
    <row r="90" spans="1:5">
      <c r="A90" s="8" t="s">
        <v>347</v>
      </c>
      <c r="B90" s="5">
        <v>157.99</v>
      </c>
      <c r="C90" s="6">
        <v>132.99</v>
      </c>
      <c r="D90" s="23">
        <v>117</v>
      </c>
      <c r="E90" s="4">
        <v>9781292331805</v>
      </c>
    </row>
    <row r="91" spans="1:5">
      <c r="A91" s="3"/>
      <c r="B91" s="5"/>
      <c r="C91" s="6"/>
      <c r="D91" s="23"/>
      <c r="E91" s="77"/>
    </row>
    <row r="92" spans="1:5">
      <c r="A92" s="3" t="s">
        <v>351</v>
      </c>
      <c r="B92" s="5"/>
      <c r="C92" s="6"/>
      <c r="D92" s="23"/>
      <c r="E92" s="4"/>
    </row>
    <row r="93" spans="1:5">
      <c r="A93" s="8" t="s">
        <v>347</v>
      </c>
      <c r="B93" s="5">
        <v>355.99</v>
      </c>
      <c r="C93" s="6">
        <v>298.99</v>
      </c>
      <c r="D93" s="23">
        <v>263</v>
      </c>
      <c r="E93" s="4">
        <v>9781292331843</v>
      </c>
    </row>
    <row r="94" spans="1:5">
      <c r="A94" s="3"/>
      <c r="B94" s="5"/>
      <c r="C94" s="6"/>
      <c r="D94" s="23"/>
      <c r="E94" s="77"/>
    </row>
    <row r="95" spans="1:5">
      <c r="A95" s="3" t="s">
        <v>356</v>
      </c>
      <c r="B95" s="5"/>
      <c r="C95" s="6"/>
      <c r="D95" s="23"/>
      <c r="E95" s="4"/>
    </row>
    <row r="96" spans="1:5">
      <c r="A96" s="8" t="s">
        <v>353</v>
      </c>
      <c r="B96" s="5">
        <v>292.99</v>
      </c>
      <c r="C96" s="6">
        <v>246.99</v>
      </c>
      <c r="D96" s="23">
        <v>217</v>
      </c>
      <c r="E96" s="4">
        <v>9781292331881</v>
      </c>
    </row>
    <row r="97" spans="1:5">
      <c r="A97" s="3"/>
      <c r="B97" s="5"/>
      <c r="C97" s="6"/>
      <c r="D97" s="23"/>
      <c r="E97" s="77"/>
    </row>
    <row r="98" spans="1:5">
      <c r="A98" s="3" t="s">
        <v>355</v>
      </c>
      <c r="B98" s="5"/>
      <c r="C98" s="6"/>
      <c r="D98" s="23"/>
      <c r="E98" s="4"/>
    </row>
    <row r="99" spans="1:5">
      <c r="A99" s="8" t="s">
        <v>353</v>
      </c>
      <c r="B99" s="5">
        <v>244.99</v>
      </c>
      <c r="C99" s="6">
        <v>205.99</v>
      </c>
      <c r="D99" s="23">
        <v>181</v>
      </c>
      <c r="E99" s="4">
        <v>9781292331874</v>
      </c>
    </row>
    <row r="100" spans="1:5">
      <c r="A100" s="3"/>
      <c r="B100" s="5"/>
      <c r="C100" s="6"/>
      <c r="D100" s="23"/>
      <c r="E100" s="77"/>
    </row>
    <row r="101" spans="1:5">
      <c r="A101" s="3" t="s">
        <v>354</v>
      </c>
      <c r="B101" s="5"/>
      <c r="C101" s="6"/>
      <c r="D101" s="23"/>
      <c r="E101" s="4"/>
    </row>
    <row r="102" spans="1:5">
      <c r="A102" s="8" t="s">
        <v>353</v>
      </c>
      <c r="B102" s="5">
        <v>195.99</v>
      </c>
      <c r="C102" s="6">
        <v>164.99</v>
      </c>
      <c r="D102" s="23">
        <v>145</v>
      </c>
      <c r="E102" s="4">
        <v>9781292331867</v>
      </c>
    </row>
    <row r="103" spans="1:5">
      <c r="A103" s="3"/>
      <c r="B103" s="5"/>
      <c r="C103" s="6"/>
      <c r="D103" s="23"/>
      <c r="E103" s="77"/>
    </row>
    <row r="104" spans="1:5">
      <c r="A104" s="3" t="s">
        <v>352</v>
      </c>
      <c r="B104" s="5"/>
      <c r="C104" s="6"/>
      <c r="D104" s="23"/>
      <c r="E104" s="4"/>
    </row>
    <row r="105" spans="1:5">
      <c r="A105" s="8" t="s">
        <v>353</v>
      </c>
      <c r="B105" s="5">
        <v>149.99</v>
      </c>
      <c r="C105" s="6">
        <v>126.99</v>
      </c>
      <c r="D105" s="23">
        <v>111</v>
      </c>
      <c r="E105" s="4">
        <v>9781292331850</v>
      </c>
    </row>
    <row r="106" spans="1:5">
      <c r="A106" s="3"/>
      <c r="B106" s="5"/>
      <c r="C106" s="6"/>
      <c r="D106" s="23"/>
      <c r="E106" s="77"/>
    </row>
    <row r="107" spans="1:5">
      <c r="A107" s="3" t="s">
        <v>357</v>
      </c>
      <c r="B107" s="5"/>
      <c r="C107" s="6"/>
      <c r="D107" s="23"/>
      <c r="E107" s="4"/>
    </row>
    <row r="108" spans="1:5">
      <c r="A108" s="8" t="s">
        <v>353</v>
      </c>
      <c r="B108" s="5">
        <v>337.99</v>
      </c>
      <c r="C108" s="6">
        <v>283.99</v>
      </c>
      <c r="D108" s="23">
        <v>250</v>
      </c>
      <c r="E108" s="4">
        <v>9781292331898</v>
      </c>
    </row>
    <row r="109" spans="1:5">
      <c r="A109" s="3"/>
      <c r="B109" s="5"/>
      <c r="C109" s="6"/>
      <c r="D109" s="23"/>
      <c r="E109" s="77"/>
    </row>
    <row r="110" spans="1:5">
      <c r="A110" s="3" t="s">
        <v>380</v>
      </c>
      <c r="B110" s="5"/>
      <c r="C110" s="6"/>
      <c r="D110" s="23"/>
      <c r="E110" s="4"/>
    </row>
    <row r="111" spans="1:5">
      <c r="A111" s="8" t="s">
        <v>377</v>
      </c>
      <c r="B111" s="5">
        <v>1349.99</v>
      </c>
      <c r="C111" s="6">
        <v>1135.99</v>
      </c>
      <c r="D111" s="23">
        <v>1000</v>
      </c>
      <c r="E111" s="4">
        <v>9781292332048</v>
      </c>
    </row>
    <row r="112" spans="1:5">
      <c r="A112" s="3"/>
      <c r="B112" s="5"/>
      <c r="C112" s="6"/>
      <c r="D112" s="23"/>
      <c r="E112" s="77"/>
    </row>
    <row r="113" spans="1:5">
      <c r="A113" s="3" t="s">
        <v>379</v>
      </c>
      <c r="B113" s="5"/>
      <c r="C113" s="6"/>
      <c r="D113" s="23"/>
      <c r="E113" s="4"/>
    </row>
    <row r="114" spans="1:5">
      <c r="A114" s="8" t="s">
        <v>377</v>
      </c>
      <c r="B114" s="5">
        <v>1120.99</v>
      </c>
      <c r="C114" s="6">
        <v>942.99</v>
      </c>
      <c r="D114" s="23">
        <v>830</v>
      </c>
      <c r="E114" s="4">
        <v>9781292332031</v>
      </c>
    </row>
    <row r="115" spans="1:5">
      <c r="A115" s="3"/>
      <c r="B115" s="5"/>
      <c r="C115" s="6"/>
      <c r="D115" s="23"/>
      <c r="E115" s="77"/>
    </row>
    <row r="116" spans="1:5">
      <c r="A116" s="3" t="s">
        <v>378</v>
      </c>
      <c r="B116" s="5"/>
      <c r="C116" s="6"/>
      <c r="D116" s="23"/>
      <c r="E116" s="4"/>
    </row>
    <row r="117" spans="1:5">
      <c r="A117" s="8" t="s">
        <v>377</v>
      </c>
      <c r="B117" s="5">
        <v>944.99</v>
      </c>
      <c r="C117" s="6">
        <v>794.99</v>
      </c>
      <c r="D117" s="23">
        <v>700</v>
      </c>
      <c r="E117" s="4">
        <v>9781292332024</v>
      </c>
    </row>
    <row r="118" spans="1:5">
      <c r="A118" s="3"/>
      <c r="B118" s="5"/>
      <c r="C118" s="6"/>
      <c r="D118" s="23"/>
      <c r="E118" s="77"/>
    </row>
    <row r="119" spans="1:5">
      <c r="A119" s="3" t="s">
        <v>376</v>
      </c>
      <c r="B119" s="5"/>
      <c r="C119" s="6"/>
      <c r="D119" s="23"/>
      <c r="E119" s="4"/>
    </row>
    <row r="120" spans="1:5">
      <c r="A120" s="8" t="s">
        <v>377</v>
      </c>
      <c r="B120" s="5">
        <v>715.99</v>
      </c>
      <c r="C120" s="6">
        <v>601.99</v>
      </c>
      <c r="D120" s="23">
        <v>530</v>
      </c>
      <c r="E120" s="4">
        <v>9781292332017</v>
      </c>
    </row>
    <row r="121" spans="1:5">
      <c r="A121" s="3"/>
      <c r="B121" s="5"/>
      <c r="C121" s="6"/>
      <c r="D121" s="23"/>
      <c r="E121" s="77"/>
    </row>
    <row r="122" spans="1:5">
      <c r="A122" s="3" t="s">
        <v>381</v>
      </c>
      <c r="B122" s="5"/>
      <c r="C122" s="6"/>
      <c r="D122" s="23"/>
      <c r="E122" s="4"/>
    </row>
    <row r="123" spans="1:5">
      <c r="A123" s="8" t="s">
        <v>377</v>
      </c>
      <c r="B123" s="5">
        <v>1579.99</v>
      </c>
      <c r="C123" s="6">
        <v>1328.99</v>
      </c>
      <c r="D123" s="23">
        <v>1170</v>
      </c>
      <c r="E123" s="4">
        <v>9781292332055</v>
      </c>
    </row>
    <row r="124" spans="1:5">
      <c r="A124" s="3"/>
      <c r="B124" s="5"/>
      <c r="C124" s="6"/>
      <c r="D124" s="23"/>
      <c r="E124" s="77"/>
    </row>
    <row r="125" spans="1:5">
      <c r="A125" s="2" t="s">
        <v>383</v>
      </c>
      <c r="B125" s="5"/>
      <c r="C125" s="6"/>
      <c r="D125" s="23"/>
      <c r="E125" s="4"/>
    </row>
    <row r="126" spans="1:5">
      <c r="A126" s="3" t="s">
        <v>382</v>
      </c>
      <c r="B126" s="5">
        <v>172.99</v>
      </c>
      <c r="C126" s="6">
        <v>145.99</v>
      </c>
      <c r="D126" s="23">
        <v>128</v>
      </c>
      <c r="E126" s="4">
        <v>9781292316642</v>
      </c>
    </row>
    <row r="127" spans="1:5">
      <c r="A127" s="3"/>
      <c r="B127" s="5"/>
      <c r="C127" s="6"/>
      <c r="D127" s="23"/>
      <c r="E127" s="77"/>
    </row>
    <row r="128" spans="1:5">
      <c r="A128" s="3" t="s">
        <v>385</v>
      </c>
      <c r="B128" s="5">
        <v>172.99</v>
      </c>
      <c r="C128" s="6">
        <v>145.99</v>
      </c>
      <c r="D128" s="23">
        <v>128</v>
      </c>
      <c r="E128" s="4">
        <v>9781292316727</v>
      </c>
    </row>
    <row r="129" spans="1:5">
      <c r="A129" s="3"/>
      <c r="B129" s="5"/>
      <c r="C129" s="6"/>
      <c r="D129" s="23"/>
      <c r="E129" s="77"/>
    </row>
    <row r="130" spans="1:5">
      <c r="A130" s="3" t="s">
        <v>386</v>
      </c>
      <c r="B130" s="5">
        <v>233.99</v>
      </c>
      <c r="C130" s="6">
        <v>196.99</v>
      </c>
      <c r="D130" s="23">
        <v>173</v>
      </c>
      <c r="E130" s="4">
        <v>9781292316796</v>
      </c>
    </row>
    <row r="131" spans="1:5">
      <c r="A131" s="3"/>
      <c r="B131" s="5"/>
      <c r="C131" s="6"/>
      <c r="D131" s="23"/>
      <c r="E131" s="77"/>
    </row>
    <row r="132" spans="1:5">
      <c r="A132" s="2" t="s">
        <v>388</v>
      </c>
      <c r="B132" s="5">
        <v>978.96</v>
      </c>
      <c r="C132" s="6">
        <v>823.96</v>
      </c>
      <c r="D132" s="23">
        <v>724</v>
      </c>
      <c r="E132" s="4">
        <v>39125169267104</v>
      </c>
    </row>
    <row r="133" spans="1:5">
      <c r="A133" s="2"/>
      <c r="B133" s="5"/>
      <c r="C133" s="6"/>
      <c r="D133" s="23"/>
      <c r="E133" s="77"/>
    </row>
    <row r="134" spans="1:5">
      <c r="A134" s="2" t="s">
        <v>289</v>
      </c>
      <c r="B134" s="5"/>
      <c r="C134" s="6"/>
      <c r="D134" s="23"/>
      <c r="E134" s="4"/>
    </row>
    <row r="135" spans="1:5">
      <c r="A135" s="3" t="s">
        <v>392</v>
      </c>
      <c r="B135" s="5"/>
      <c r="C135" s="6"/>
      <c r="D135" s="23"/>
      <c r="E135" s="4"/>
    </row>
    <row r="136" spans="1:5">
      <c r="A136" s="8" t="s">
        <v>2124</v>
      </c>
      <c r="B136" s="5">
        <v>28.99</v>
      </c>
      <c r="C136" s="6">
        <v>23.99</v>
      </c>
      <c r="D136" s="23">
        <v>21</v>
      </c>
      <c r="E136" s="4">
        <v>9781292290485</v>
      </c>
    </row>
    <row r="137" spans="1:5">
      <c r="A137" s="3"/>
      <c r="B137" s="5"/>
      <c r="C137" s="6"/>
      <c r="D137" s="23"/>
      <c r="E137" s="77"/>
    </row>
    <row r="138" spans="1:5">
      <c r="A138" s="3" t="s">
        <v>393</v>
      </c>
      <c r="B138" s="5"/>
      <c r="C138" s="6"/>
      <c r="D138" s="23"/>
      <c r="E138" s="4"/>
    </row>
    <row r="139" spans="1:5">
      <c r="A139" s="8" t="s">
        <v>2124</v>
      </c>
      <c r="B139" s="5">
        <v>28.99</v>
      </c>
      <c r="C139" s="6">
        <v>23.99</v>
      </c>
      <c r="D139" s="23">
        <v>21</v>
      </c>
      <c r="E139" s="4">
        <v>9781292290492</v>
      </c>
    </row>
    <row r="140" spans="1:5">
      <c r="A140" s="3"/>
      <c r="B140" s="5"/>
      <c r="C140" s="6"/>
      <c r="D140" s="23"/>
      <c r="E140" s="77"/>
    </row>
    <row r="141" spans="1:5">
      <c r="A141" s="3" t="s">
        <v>394</v>
      </c>
      <c r="B141" s="5"/>
      <c r="C141" s="6"/>
      <c r="D141" s="23"/>
      <c r="E141" s="4"/>
    </row>
    <row r="142" spans="1:5">
      <c r="A142" s="8" t="s">
        <v>2124</v>
      </c>
      <c r="B142" s="5">
        <v>28.99</v>
      </c>
      <c r="C142" s="6">
        <v>23.99</v>
      </c>
      <c r="D142" s="23">
        <v>21</v>
      </c>
      <c r="E142" s="4">
        <v>9781292290508</v>
      </c>
    </row>
    <row r="143" spans="1:5">
      <c r="A143" s="3"/>
      <c r="B143" s="5"/>
      <c r="C143" s="6"/>
      <c r="D143" s="23"/>
      <c r="E143" s="77"/>
    </row>
    <row r="144" spans="1:5">
      <c r="A144" s="3" t="s">
        <v>395</v>
      </c>
      <c r="B144" s="5"/>
      <c r="C144" s="6"/>
      <c r="D144" s="23"/>
      <c r="E144" s="4"/>
    </row>
    <row r="145" spans="1:5">
      <c r="A145" s="8" t="s">
        <v>2124</v>
      </c>
      <c r="B145" s="5">
        <v>28.99</v>
      </c>
      <c r="C145" s="6">
        <v>23.99</v>
      </c>
      <c r="D145" s="23">
        <v>21</v>
      </c>
      <c r="E145" s="4">
        <v>9781292290515</v>
      </c>
    </row>
    <row r="146" spans="1:5">
      <c r="A146" s="3"/>
      <c r="B146" s="5"/>
      <c r="C146" s="6"/>
      <c r="D146" s="23"/>
      <c r="E146" s="77"/>
    </row>
    <row r="147" spans="1:5">
      <c r="A147" s="2" t="s">
        <v>397</v>
      </c>
      <c r="B147" s="5"/>
      <c r="C147" s="6"/>
      <c r="D147" s="23"/>
      <c r="E147" s="4"/>
    </row>
    <row r="148" spans="1:5">
      <c r="A148" s="3" t="s">
        <v>396</v>
      </c>
      <c r="B148" s="5"/>
      <c r="C148" s="6"/>
      <c r="D148" s="23"/>
      <c r="E148" s="4"/>
    </row>
    <row r="149" spans="1:5">
      <c r="A149" s="8" t="s">
        <v>2124</v>
      </c>
      <c r="B149" s="5">
        <v>168.99</v>
      </c>
      <c r="C149" s="6">
        <v>141.99</v>
      </c>
      <c r="D149" s="23">
        <v>125</v>
      </c>
      <c r="E149" s="4">
        <v>9781292316680</v>
      </c>
    </row>
    <row r="150" spans="1:5">
      <c r="A150" s="3"/>
      <c r="B150" s="5"/>
      <c r="C150" s="6"/>
      <c r="D150" s="23"/>
      <c r="E150" s="77"/>
    </row>
    <row r="151" spans="1:5">
      <c r="A151" s="3" t="s">
        <v>398</v>
      </c>
      <c r="B151" s="5"/>
      <c r="C151" s="6"/>
      <c r="D151" s="23"/>
      <c r="E151" s="4"/>
    </row>
    <row r="152" spans="1:5">
      <c r="A152" s="8" t="s">
        <v>2124</v>
      </c>
      <c r="B152" s="5">
        <v>168.99</v>
      </c>
      <c r="C152" s="6">
        <v>141.99</v>
      </c>
      <c r="D152" s="23">
        <v>125</v>
      </c>
      <c r="E152" s="4">
        <v>9781292316758</v>
      </c>
    </row>
    <row r="153" spans="1:5">
      <c r="A153" s="3"/>
      <c r="B153" s="5"/>
      <c r="C153" s="6"/>
      <c r="D153" s="23"/>
      <c r="E153" s="77"/>
    </row>
    <row r="154" spans="1:5">
      <c r="A154" s="3" t="s">
        <v>399</v>
      </c>
      <c r="B154" s="5"/>
      <c r="C154" s="6"/>
      <c r="D154" s="23"/>
      <c r="E154" s="4"/>
    </row>
    <row r="155" spans="1:5">
      <c r="A155" s="8" t="s">
        <v>2124</v>
      </c>
      <c r="B155" s="5">
        <v>166.99</v>
      </c>
      <c r="C155" s="6">
        <v>139.99</v>
      </c>
      <c r="D155" s="23">
        <v>123</v>
      </c>
      <c r="E155" s="4">
        <v>9781292316826</v>
      </c>
    </row>
    <row r="156" spans="1:5">
      <c r="A156" s="3"/>
      <c r="B156" s="5"/>
      <c r="C156" s="6"/>
      <c r="D156" s="23"/>
      <c r="E156" s="77"/>
    </row>
    <row r="157" spans="1:5">
      <c r="A157" s="3" t="s">
        <v>400</v>
      </c>
      <c r="B157" s="5"/>
      <c r="C157" s="6"/>
      <c r="D157" s="23"/>
      <c r="E157" s="4"/>
    </row>
    <row r="158" spans="1:5">
      <c r="A158" s="8" t="s">
        <v>2124</v>
      </c>
      <c r="B158" s="5">
        <v>168.99</v>
      </c>
      <c r="C158" s="6">
        <v>141.99</v>
      </c>
      <c r="D158" s="23">
        <v>125</v>
      </c>
      <c r="E158" s="4">
        <v>9781292316864</v>
      </c>
    </row>
    <row r="159" spans="1:5">
      <c r="A159" s="3"/>
      <c r="B159" s="5"/>
      <c r="C159" s="6"/>
      <c r="D159" s="23"/>
      <c r="E159" s="77"/>
    </row>
    <row r="160" spans="1:5">
      <c r="A160" s="2" t="s">
        <v>402</v>
      </c>
      <c r="B160" s="5"/>
      <c r="C160" s="6"/>
      <c r="D160" s="23"/>
      <c r="E160" s="4"/>
    </row>
    <row r="161" spans="1:5">
      <c r="A161" s="3" t="s">
        <v>401</v>
      </c>
      <c r="B161" s="5"/>
      <c r="C161" s="6"/>
      <c r="D161" s="23"/>
      <c r="E161" s="4"/>
    </row>
    <row r="162" spans="1:5">
      <c r="A162" s="8" t="s">
        <v>2124</v>
      </c>
      <c r="B162" s="5">
        <v>47.99</v>
      </c>
      <c r="C162" s="6">
        <v>39.99</v>
      </c>
      <c r="D162" s="23">
        <v>35</v>
      </c>
      <c r="E162" s="4">
        <v>9781292316888</v>
      </c>
    </row>
    <row r="163" spans="1:5">
      <c r="A163" s="3"/>
      <c r="B163" s="5"/>
      <c r="C163" s="6"/>
      <c r="D163" s="23"/>
      <c r="E163" s="77"/>
    </row>
    <row r="164" spans="1:5">
      <c r="A164" s="3" t="s">
        <v>403</v>
      </c>
      <c r="B164" s="5"/>
      <c r="C164" s="6"/>
      <c r="D164" s="23"/>
      <c r="E164" s="4"/>
    </row>
    <row r="165" spans="1:5">
      <c r="A165" s="8" t="s">
        <v>2124</v>
      </c>
      <c r="B165" s="5">
        <v>47.99</v>
      </c>
      <c r="C165" s="6">
        <v>39.99</v>
      </c>
      <c r="D165" s="23">
        <v>35</v>
      </c>
      <c r="E165" s="4">
        <v>9781292316895</v>
      </c>
    </row>
    <row r="166" spans="1:5">
      <c r="A166" s="3"/>
      <c r="B166" s="5"/>
      <c r="C166" s="6"/>
      <c r="D166" s="23"/>
      <c r="E166" s="77"/>
    </row>
    <row r="167" spans="1:5">
      <c r="A167" s="3" t="s">
        <v>404</v>
      </c>
      <c r="B167" s="5"/>
      <c r="C167" s="6"/>
      <c r="D167" s="23"/>
      <c r="E167" s="4"/>
    </row>
    <row r="168" spans="1:5">
      <c r="A168" s="8" t="s">
        <v>2124</v>
      </c>
      <c r="B168" s="5">
        <v>47.99</v>
      </c>
      <c r="C168" s="6">
        <v>39.99</v>
      </c>
      <c r="D168" s="23">
        <v>35</v>
      </c>
      <c r="E168" s="4">
        <v>9781292316925</v>
      </c>
    </row>
    <row r="169" spans="1:5">
      <c r="A169" s="3"/>
      <c r="B169" s="5"/>
      <c r="C169" s="6"/>
      <c r="D169" s="23"/>
      <c r="E169" s="77"/>
    </row>
    <row r="170" spans="1:5">
      <c r="A170" s="3" t="s">
        <v>405</v>
      </c>
      <c r="B170" s="5"/>
      <c r="C170" s="6"/>
      <c r="D170" s="23"/>
      <c r="E170" s="4"/>
    </row>
    <row r="171" spans="1:5">
      <c r="A171" s="8" t="s">
        <v>2124</v>
      </c>
      <c r="B171" s="5">
        <v>47.99</v>
      </c>
      <c r="C171" s="6">
        <v>39.99</v>
      </c>
      <c r="D171" s="23">
        <v>35</v>
      </c>
      <c r="E171" s="4">
        <v>9781292316932</v>
      </c>
    </row>
    <row r="172" spans="1:5">
      <c r="A172" s="3"/>
      <c r="B172" s="5"/>
      <c r="C172" s="6"/>
      <c r="D172" s="23"/>
      <c r="E172" s="77"/>
    </row>
    <row r="173" spans="1:5">
      <c r="A173" s="3" t="s">
        <v>406</v>
      </c>
      <c r="B173" s="5"/>
      <c r="C173" s="6"/>
      <c r="D173" s="23"/>
      <c r="E173" s="4"/>
    </row>
    <row r="174" spans="1:5">
      <c r="A174" s="8" t="s">
        <v>2124</v>
      </c>
      <c r="B174" s="5">
        <v>45.99</v>
      </c>
      <c r="C174" s="6">
        <v>38.99</v>
      </c>
      <c r="D174" s="23">
        <v>34</v>
      </c>
      <c r="E174" s="4">
        <v>9781292316901</v>
      </c>
    </row>
    <row r="175" spans="1:5">
      <c r="A175" s="3"/>
      <c r="B175" s="5"/>
      <c r="C175" s="6"/>
      <c r="D175" s="23"/>
      <c r="E175" s="77"/>
    </row>
    <row r="176" spans="1:5">
      <c r="A176" s="3" t="s">
        <v>407</v>
      </c>
      <c r="B176" s="5"/>
      <c r="C176" s="6"/>
      <c r="D176" s="23"/>
      <c r="E176" s="4"/>
    </row>
    <row r="177" spans="1:5">
      <c r="A177" s="8" t="s">
        <v>2124</v>
      </c>
      <c r="B177" s="5">
        <v>48.99</v>
      </c>
      <c r="C177" s="6">
        <v>40.99</v>
      </c>
      <c r="D177" s="23">
        <v>35.700000000000003</v>
      </c>
      <c r="E177" s="4">
        <v>9781292316918</v>
      </c>
    </row>
    <row r="178" spans="1:5">
      <c r="A178" s="3"/>
      <c r="B178" s="5"/>
      <c r="C178" s="6"/>
      <c r="D178" s="23"/>
      <c r="E178" s="77"/>
    </row>
    <row r="2105" spans="7:7">
      <c r="G2105">
        <v>9781292412245</v>
      </c>
    </row>
  </sheetData>
  <pageMargins left="0.7" right="0.7" top="0.75" bottom="0.75" header="0.3" footer="0.3"/>
  <pageSetup paperSize="9" orientation="portrait" r:id="rId2"/>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D1B53-C789-44D1-810D-CDF6CDC68751}">
  <dimension ref="A1:P75"/>
  <sheetViews>
    <sheetView workbookViewId="0">
      <selection activeCell="D13" sqref="D13"/>
    </sheetView>
  </sheetViews>
  <sheetFormatPr defaultRowHeight="12.75"/>
  <cols>
    <col min="1" max="1" width="52.85546875" style="76" customWidth="1"/>
    <col min="2" max="2" width="19.5703125" style="76" customWidth="1"/>
    <col min="3" max="3" width="16.28515625" style="76" customWidth="1"/>
    <col min="4" max="4" width="14.5703125" style="76" customWidth="1"/>
    <col min="5" max="5" width="15.85546875" style="76" customWidth="1"/>
    <col min="6" max="6" width="13.42578125" style="76" customWidth="1"/>
    <col min="7" max="16384" width="9.140625" style="76"/>
  </cols>
  <sheetData>
    <row r="1" spans="1:16" ht="14.25">
      <c r="A1" s="754" t="s">
        <v>2240</v>
      </c>
      <c r="B1" s="754"/>
      <c r="C1" s="754"/>
      <c r="D1" s="754"/>
      <c r="E1" s="754"/>
      <c r="F1" s="754"/>
      <c r="G1" s="754"/>
      <c r="H1" s="754"/>
      <c r="I1" s="754"/>
      <c r="J1" s="754"/>
      <c r="K1" s="754"/>
      <c r="L1" s="754"/>
      <c r="M1" s="754"/>
    </row>
    <row r="2" spans="1:16" ht="15.75">
      <c r="A2" s="73"/>
      <c r="B2" s="84" t="s">
        <v>263</v>
      </c>
      <c r="C2" s="84" t="s">
        <v>1</v>
      </c>
      <c r="D2" s="84" t="s">
        <v>2118</v>
      </c>
      <c r="E2" s="84" t="s">
        <v>2126</v>
      </c>
      <c r="F2" s="84" t="s">
        <v>264</v>
      </c>
      <c r="G2" s="73"/>
      <c r="H2" s="81" t="s">
        <v>2121</v>
      </c>
      <c r="I2" s="73"/>
      <c r="J2" s="73"/>
      <c r="K2" s="73"/>
      <c r="L2" s="73"/>
      <c r="M2" s="73"/>
    </row>
    <row r="3" spans="1:16" ht="23.25" customHeight="1">
      <c r="A3" s="79" t="s">
        <v>302</v>
      </c>
      <c r="B3" s="95"/>
      <c r="C3" s="96"/>
      <c r="D3" s="97"/>
      <c r="E3" s="98"/>
    </row>
    <row r="4" spans="1:16" ht="23.25" customHeight="1">
      <c r="A4" s="421" t="s">
        <v>1047</v>
      </c>
      <c r="B4" s="303"/>
      <c r="C4" s="304">
        <v>9781292268491</v>
      </c>
      <c r="D4" s="721">
        <f>VLOOKUP(A4,'Master List'!B:E,4,FALSE)</f>
        <v>523.99</v>
      </c>
      <c r="E4" s="305">
        <v>440.99</v>
      </c>
      <c r="F4" s="306">
        <v>388</v>
      </c>
      <c r="K4" s="78" t="s">
        <v>2127</v>
      </c>
      <c r="L4" s="78"/>
      <c r="M4" s="78"/>
      <c r="N4" s="78"/>
      <c r="O4" s="83"/>
      <c r="P4" s="83"/>
    </row>
    <row r="5" spans="1:16" ht="13.5" customHeight="1">
      <c r="A5" s="75"/>
      <c r="C5" s="99"/>
      <c r="D5" s="100"/>
      <c r="E5" s="101"/>
      <c r="F5" s="102"/>
      <c r="K5" s="88" t="s">
        <v>2128</v>
      </c>
      <c r="L5" s="88"/>
      <c r="M5" s="88"/>
      <c r="N5" s="88"/>
      <c r="O5" s="83"/>
      <c r="P5" s="83"/>
    </row>
    <row r="6" spans="1:16" ht="23.25" customHeight="1">
      <c r="A6" s="79" t="s">
        <v>1050</v>
      </c>
      <c r="C6" s="95"/>
      <c r="D6" s="96"/>
      <c r="E6" s="97"/>
      <c r="F6" s="98"/>
      <c r="K6" s="88" t="s">
        <v>2129</v>
      </c>
      <c r="L6" s="88"/>
      <c r="M6" s="88"/>
      <c r="N6" s="88"/>
      <c r="O6" s="83"/>
      <c r="P6" s="83"/>
    </row>
    <row r="7" spans="1:16" ht="23.25" customHeight="1">
      <c r="A7" s="177" t="s">
        <v>1049</v>
      </c>
      <c r="B7" s="172"/>
      <c r="C7" s="126">
        <v>9780435071592</v>
      </c>
      <c r="D7" s="127">
        <f>VLOOKUP(A7,'Master List'!B:E,4,FALSE)</f>
        <v>11.99</v>
      </c>
      <c r="E7" s="128">
        <v>9.99</v>
      </c>
      <c r="F7" s="129">
        <v>8.3000000000000007</v>
      </c>
      <c r="K7" s="88" t="s">
        <v>2130</v>
      </c>
      <c r="L7" s="88"/>
      <c r="M7" s="88"/>
      <c r="N7" s="88"/>
      <c r="O7" s="83"/>
      <c r="P7" s="83"/>
    </row>
    <row r="8" spans="1:16" ht="23.25" customHeight="1">
      <c r="A8" s="178" t="s">
        <v>1051</v>
      </c>
      <c r="B8" s="174"/>
      <c r="C8" s="152">
        <v>9780435071608</v>
      </c>
      <c r="D8" s="153">
        <f>VLOOKUP(A8,'Master List'!B:E,4,FALSE)</f>
        <v>11.99</v>
      </c>
      <c r="E8" s="154">
        <v>9.99</v>
      </c>
      <c r="F8" s="155">
        <v>8.3000000000000007</v>
      </c>
      <c r="K8" s="88" t="s">
        <v>2131</v>
      </c>
      <c r="L8" s="88"/>
      <c r="M8" s="88"/>
      <c r="N8" s="88"/>
      <c r="O8" s="83"/>
      <c r="P8" s="83"/>
    </row>
    <row r="9" spans="1:16" ht="23.25" customHeight="1">
      <c r="A9" s="180" t="s">
        <v>1052</v>
      </c>
      <c r="B9" s="181"/>
      <c r="C9" s="182">
        <v>9780435071615</v>
      </c>
      <c r="D9" s="183">
        <f>VLOOKUP(A9,'Master List'!B:E,4,FALSE)</f>
        <v>11.99</v>
      </c>
      <c r="E9" s="184">
        <v>9.99</v>
      </c>
      <c r="F9" s="220">
        <v>8.3000000000000007</v>
      </c>
      <c r="K9" s="88" t="s">
        <v>2132</v>
      </c>
      <c r="L9" s="88"/>
      <c r="M9" s="88"/>
      <c r="N9" s="88"/>
      <c r="O9" s="83"/>
      <c r="P9" s="83"/>
    </row>
    <row r="10" spans="1:16" ht="23.25" customHeight="1">
      <c r="A10" s="176" t="s">
        <v>1053</v>
      </c>
      <c r="B10" s="161"/>
      <c r="C10" s="131">
        <v>9780435071622</v>
      </c>
      <c r="D10" s="132">
        <f>VLOOKUP(A10,'Master List'!B:E,4,FALSE)</f>
        <v>11.99</v>
      </c>
      <c r="E10" s="133">
        <v>9.99</v>
      </c>
      <c r="F10" s="134">
        <v>8.3000000000000007</v>
      </c>
    </row>
    <row r="11" spans="1:16" ht="23.25" customHeight="1">
      <c r="A11" s="456" t="s">
        <v>1054</v>
      </c>
      <c r="B11" s="307"/>
      <c r="C11" s="308">
        <v>9780435071639</v>
      </c>
      <c r="D11" s="720">
        <f>VLOOKUP(A11,'Master List'!B:E,4,FALSE)</f>
        <v>12.99</v>
      </c>
      <c r="E11" s="309">
        <v>10.99</v>
      </c>
      <c r="F11" s="310">
        <v>9.3000000000000007</v>
      </c>
    </row>
    <row r="12" spans="1:16" ht="23.25" customHeight="1">
      <c r="A12" s="175" t="s">
        <v>1055</v>
      </c>
      <c r="B12" s="73"/>
      <c r="C12" s="147">
        <v>9780435071646</v>
      </c>
      <c r="D12" s="148">
        <f>VLOOKUP(A12,'Master List'!B:E,4,FALSE)</f>
        <v>12.99</v>
      </c>
      <c r="E12" s="149">
        <v>10.99</v>
      </c>
      <c r="F12" s="150">
        <v>9.3000000000000007</v>
      </c>
    </row>
    <row r="13" spans="1:16" ht="23.25" customHeight="1">
      <c r="A13" s="457" t="s">
        <v>1056</v>
      </c>
      <c r="B13" s="311"/>
      <c r="C13" s="312">
        <v>9780435071653</v>
      </c>
      <c r="D13" s="719">
        <f>VLOOKUP(A13,'Master List'!B:E,4,FALSE)</f>
        <v>12.99</v>
      </c>
      <c r="E13" s="313">
        <v>10.99</v>
      </c>
      <c r="F13" s="314">
        <v>9.3000000000000007</v>
      </c>
    </row>
    <row r="14" spans="1:16" ht="15" customHeight="1">
      <c r="A14" s="75"/>
      <c r="C14" s="99"/>
      <c r="D14" s="100"/>
      <c r="E14" s="101"/>
      <c r="F14" s="102"/>
    </row>
    <row r="15" spans="1:16" ht="23.25" customHeight="1">
      <c r="A15" s="79" t="s">
        <v>1058</v>
      </c>
      <c r="C15" s="95"/>
      <c r="D15" s="96"/>
      <c r="E15" s="97"/>
      <c r="F15" s="98"/>
    </row>
    <row r="16" spans="1:16" ht="23.25" customHeight="1">
      <c r="A16" s="297" t="s">
        <v>1057</v>
      </c>
      <c r="B16" s="298"/>
      <c r="C16" s="299">
        <v>9780435071684</v>
      </c>
      <c r="D16" s="718">
        <f>VLOOKUP(A16,'Master List'!B:E,4,FALSE)</f>
        <v>2065.9899999999998</v>
      </c>
      <c r="E16" s="300">
        <v>1737.99</v>
      </c>
      <c r="F16" s="301">
        <v>1530</v>
      </c>
    </row>
    <row r="17" spans="1:6" ht="23.25" customHeight="1">
      <c r="A17" s="297" t="s">
        <v>1061</v>
      </c>
      <c r="B17" s="298"/>
      <c r="C17" s="299">
        <v>9780435071707</v>
      </c>
      <c r="D17" s="718">
        <f>VLOOKUP(A17,'Master List'!B:E,4,FALSE)</f>
        <v>449.99</v>
      </c>
      <c r="E17" s="300">
        <v>378.99</v>
      </c>
      <c r="F17" s="301">
        <v>333</v>
      </c>
    </row>
    <row r="18" spans="1:6" ht="23.25" customHeight="1">
      <c r="A18" s="421" t="s">
        <v>1059</v>
      </c>
      <c r="B18" s="303"/>
      <c r="C18" s="304">
        <v>9780435071691</v>
      </c>
      <c r="D18" s="721">
        <f>VLOOKUP(A18,'Master List'!B:E,4,FALSE)</f>
        <v>1039.99</v>
      </c>
      <c r="E18" s="305">
        <v>874.99</v>
      </c>
      <c r="F18" s="306">
        <v>770</v>
      </c>
    </row>
    <row r="19" spans="1:6" ht="23.25" customHeight="1">
      <c r="A19" s="421" t="s">
        <v>1060</v>
      </c>
      <c r="B19" s="303"/>
      <c r="C19" s="304">
        <v>9780435071714</v>
      </c>
      <c r="D19" s="721">
        <f>VLOOKUP(A19,'Master List'!B:E,4,FALSE)</f>
        <v>283.99</v>
      </c>
      <c r="E19" s="305">
        <v>238.99</v>
      </c>
      <c r="F19" s="306">
        <v>210</v>
      </c>
    </row>
    <row r="20" spans="1:6" ht="23.25" customHeight="1">
      <c r="A20" s="177" t="s">
        <v>1062</v>
      </c>
      <c r="B20" s="172"/>
      <c r="C20" s="126">
        <v>9780435071721</v>
      </c>
      <c r="D20" s="127">
        <f>VLOOKUP(A20,'Master List'!B:E,4,FALSE)</f>
        <v>494.99</v>
      </c>
      <c r="E20" s="128">
        <v>415.99</v>
      </c>
      <c r="F20" s="129">
        <v>366</v>
      </c>
    </row>
    <row r="21" spans="1:6" ht="23.25" customHeight="1">
      <c r="A21" s="178" t="s">
        <v>1063</v>
      </c>
      <c r="B21" s="174"/>
      <c r="C21" s="152">
        <v>9780435071738</v>
      </c>
      <c r="D21" s="153">
        <f>VLOOKUP(A21,'Master List'!B:E,4,FALSE)</f>
        <v>494.99</v>
      </c>
      <c r="E21" s="154">
        <v>415.99</v>
      </c>
      <c r="F21" s="155">
        <v>366</v>
      </c>
    </row>
    <row r="22" spans="1:6" ht="23.25" customHeight="1">
      <c r="A22" s="180" t="s">
        <v>1064</v>
      </c>
      <c r="B22" s="181"/>
      <c r="C22" s="182">
        <v>9780435071745</v>
      </c>
      <c r="D22" s="183">
        <f>VLOOKUP(A22,'Master List'!B:E,4,FALSE)</f>
        <v>494.99</v>
      </c>
      <c r="E22" s="184">
        <v>415.99</v>
      </c>
      <c r="F22" s="220">
        <v>366</v>
      </c>
    </row>
    <row r="23" spans="1:6" ht="23.25" customHeight="1">
      <c r="A23" s="176" t="s">
        <v>1065</v>
      </c>
      <c r="B23" s="161"/>
      <c r="C23" s="131">
        <v>9780435071752</v>
      </c>
      <c r="D23" s="132">
        <f>VLOOKUP(A23,'Master List'!B:E,4,FALSE)</f>
        <v>494.99</v>
      </c>
      <c r="E23" s="133">
        <v>415.99</v>
      </c>
      <c r="F23" s="134">
        <v>366</v>
      </c>
    </row>
    <row r="24" spans="1:6" ht="23.25" customHeight="1">
      <c r="A24" s="175" t="s">
        <v>1066</v>
      </c>
      <c r="B24" s="73"/>
      <c r="C24" s="147">
        <v>9780435071776</v>
      </c>
      <c r="D24" s="148">
        <f>VLOOKUP(A24,'Master List'!B:E,4,FALSE)</f>
        <v>306.99</v>
      </c>
      <c r="E24" s="149">
        <v>257.99</v>
      </c>
      <c r="F24" s="150">
        <v>227</v>
      </c>
    </row>
    <row r="25" spans="1:6" ht="23.25" customHeight="1">
      <c r="A25" s="457" t="s">
        <v>1067</v>
      </c>
      <c r="B25" s="311"/>
      <c r="C25" s="312">
        <v>9780435071783</v>
      </c>
      <c r="D25" s="719">
        <f>VLOOKUP(A25,'Master List'!B:E,4,FALSE)</f>
        <v>306.99</v>
      </c>
      <c r="E25" s="313">
        <v>257.99</v>
      </c>
      <c r="F25" s="314">
        <v>227</v>
      </c>
    </row>
    <row r="26" spans="1:6" ht="18" customHeight="1">
      <c r="A26" s="75"/>
      <c r="C26" s="99"/>
      <c r="D26" s="100"/>
      <c r="E26" s="101"/>
      <c r="F26" s="102"/>
    </row>
    <row r="27" spans="1:6" ht="23.25" customHeight="1">
      <c r="A27" s="79" t="s">
        <v>1069</v>
      </c>
      <c r="C27" s="95"/>
      <c r="D27" s="96"/>
      <c r="E27" s="97"/>
      <c r="F27" s="98"/>
    </row>
    <row r="28" spans="1:6" ht="23.25" customHeight="1">
      <c r="A28" s="177" t="s">
        <v>1068</v>
      </c>
      <c r="B28" s="172"/>
      <c r="C28" s="126">
        <v>9780435070663</v>
      </c>
      <c r="D28" s="127">
        <f>VLOOKUP(A28,'Master List'!B:E,4,FALSE)</f>
        <v>11.99</v>
      </c>
      <c r="E28" s="128">
        <v>9.99</v>
      </c>
      <c r="F28" s="129">
        <v>8.3000000000000007</v>
      </c>
    </row>
    <row r="29" spans="1:6" ht="23.25" customHeight="1">
      <c r="A29" s="177" t="s">
        <v>1070</v>
      </c>
      <c r="B29" s="172"/>
      <c r="C29" s="126">
        <v>9780435070687</v>
      </c>
      <c r="D29" s="127">
        <f>VLOOKUP(A29,'Master List'!B:E,4,FALSE)</f>
        <v>11.99</v>
      </c>
      <c r="E29" s="128">
        <v>9.99</v>
      </c>
      <c r="F29" s="129">
        <v>8.3000000000000007</v>
      </c>
    </row>
    <row r="30" spans="1:6" ht="23.25" customHeight="1">
      <c r="A30" s="177" t="s">
        <v>1071</v>
      </c>
      <c r="B30" s="172"/>
      <c r="C30" s="126">
        <v>9780435070670</v>
      </c>
      <c r="D30" s="127">
        <f>VLOOKUP(A30,'Master List'!B:E,4,FALSE)</f>
        <v>11.99</v>
      </c>
      <c r="E30" s="128">
        <v>9.99</v>
      </c>
      <c r="F30" s="129">
        <v>8.3000000000000007</v>
      </c>
    </row>
    <row r="31" spans="1:6" ht="23.25" customHeight="1">
      <c r="A31" s="177" t="s">
        <v>1072</v>
      </c>
      <c r="B31" s="172"/>
      <c r="C31" s="126">
        <v>9780435070656</v>
      </c>
      <c r="D31" s="127">
        <f>VLOOKUP(A31,'Master List'!B:E,4,FALSE)</f>
        <v>11.99</v>
      </c>
      <c r="E31" s="128">
        <v>9.99</v>
      </c>
      <c r="F31" s="129">
        <v>8.3000000000000007</v>
      </c>
    </row>
    <row r="32" spans="1:6" ht="23.25" customHeight="1">
      <c r="A32" s="177" t="s">
        <v>1073</v>
      </c>
      <c r="B32" s="172"/>
      <c r="C32" s="126">
        <v>9780435070694</v>
      </c>
      <c r="D32" s="127">
        <f>VLOOKUP(A32,'Master List'!B:E,4,FALSE)</f>
        <v>11.99</v>
      </c>
      <c r="E32" s="128">
        <v>9.99</v>
      </c>
      <c r="F32" s="129">
        <v>8.3000000000000007</v>
      </c>
    </row>
    <row r="33" spans="1:6" ht="23.25" customHeight="1">
      <c r="A33" s="177" t="s">
        <v>1074</v>
      </c>
      <c r="B33" s="172"/>
      <c r="C33" s="126">
        <v>9780435070717</v>
      </c>
      <c r="D33" s="127">
        <f>VLOOKUP(A33,'Master List'!B:E,4,FALSE)</f>
        <v>11.99</v>
      </c>
      <c r="E33" s="128">
        <v>9.99</v>
      </c>
      <c r="F33" s="129">
        <v>8.3000000000000007</v>
      </c>
    </row>
    <row r="34" spans="1:6" ht="23.25" customHeight="1">
      <c r="A34" s="177" t="s">
        <v>1075</v>
      </c>
      <c r="B34" s="172"/>
      <c r="C34" s="126">
        <v>9780435070700</v>
      </c>
      <c r="D34" s="127">
        <f>VLOOKUP(A34,'Master List'!B:E,4,FALSE)</f>
        <v>11.99</v>
      </c>
      <c r="E34" s="128">
        <v>9.99</v>
      </c>
      <c r="F34" s="129">
        <v>8.3000000000000007</v>
      </c>
    </row>
    <row r="35" spans="1:6" ht="23.25" customHeight="1">
      <c r="A35" s="177" t="s">
        <v>1076</v>
      </c>
      <c r="B35" s="172"/>
      <c r="C35" s="126">
        <v>9780435070724</v>
      </c>
      <c r="D35" s="127">
        <f>VLOOKUP(A35,'Master List'!B:E,4,FALSE)</f>
        <v>11.99</v>
      </c>
      <c r="E35" s="128">
        <v>9.99</v>
      </c>
      <c r="F35" s="129">
        <v>8.3000000000000007</v>
      </c>
    </row>
    <row r="36" spans="1:6" ht="23.25" customHeight="1">
      <c r="A36" s="178" t="s">
        <v>1079</v>
      </c>
      <c r="B36" s="174"/>
      <c r="C36" s="152">
        <v>9780435070755</v>
      </c>
      <c r="D36" s="153">
        <f>VLOOKUP(A36,'Master List'!B:E,4,FALSE)</f>
        <v>11.99</v>
      </c>
      <c r="E36" s="154">
        <v>9.99</v>
      </c>
      <c r="F36" s="155">
        <v>8.3000000000000007</v>
      </c>
    </row>
    <row r="37" spans="1:6" ht="23.25" customHeight="1">
      <c r="A37" s="178" t="s">
        <v>1077</v>
      </c>
      <c r="B37" s="174"/>
      <c r="C37" s="152">
        <v>9780435070748</v>
      </c>
      <c r="D37" s="153">
        <f>VLOOKUP(A37,'Master List'!B:E,4,FALSE)</f>
        <v>11.99</v>
      </c>
      <c r="E37" s="154">
        <v>9.99</v>
      </c>
      <c r="F37" s="155">
        <v>8.3000000000000007</v>
      </c>
    </row>
    <row r="38" spans="1:6" ht="23.25" customHeight="1">
      <c r="A38" s="178" t="s">
        <v>1080</v>
      </c>
      <c r="B38" s="174"/>
      <c r="C38" s="152">
        <v>9780435070731</v>
      </c>
      <c r="D38" s="153">
        <f>VLOOKUP(A38,'Master List'!B:E,4,FALSE)</f>
        <v>11.99</v>
      </c>
      <c r="E38" s="154">
        <v>9.99</v>
      </c>
      <c r="F38" s="155">
        <v>8.3000000000000007</v>
      </c>
    </row>
    <row r="39" spans="1:6" ht="23.25" customHeight="1">
      <c r="A39" s="178" t="s">
        <v>1081</v>
      </c>
      <c r="B39" s="174"/>
      <c r="C39" s="152">
        <v>9780435070762</v>
      </c>
      <c r="D39" s="153">
        <f>VLOOKUP(A39,'Master List'!B:E,4,FALSE)</f>
        <v>11.99</v>
      </c>
      <c r="E39" s="154">
        <v>9.99</v>
      </c>
      <c r="F39" s="155">
        <v>8.3000000000000007</v>
      </c>
    </row>
    <row r="40" spans="1:6" ht="23.25" customHeight="1">
      <c r="A40" s="178" t="s">
        <v>1082</v>
      </c>
      <c r="B40" s="174"/>
      <c r="C40" s="152">
        <v>9780435070793</v>
      </c>
      <c r="D40" s="153">
        <f>VLOOKUP(A40,'Master List'!B:E,4,FALSE)</f>
        <v>11.99</v>
      </c>
      <c r="E40" s="154">
        <v>9.99</v>
      </c>
      <c r="F40" s="155">
        <v>8.3000000000000007</v>
      </c>
    </row>
    <row r="41" spans="1:6" ht="23.25" customHeight="1">
      <c r="A41" s="178" t="s">
        <v>1083</v>
      </c>
      <c r="B41" s="174"/>
      <c r="C41" s="152">
        <v>9780435070779</v>
      </c>
      <c r="D41" s="153">
        <f>VLOOKUP(A41,'Master List'!B:E,4,FALSE)</f>
        <v>11.99</v>
      </c>
      <c r="E41" s="154">
        <v>9.99</v>
      </c>
      <c r="F41" s="155">
        <v>8.3000000000000007</v>
      </c>
    </row>
    <row r="42" spans="1:6" ht="23.25" customHeight="1">
      <c r="A42" s="178" t="s">
        <v>1078</v>
      </c>
      <c r="B42" s="174"/>
      <c r="C42" s="152">
        <v>9780435070809</v>
      </c>
      <c r="D42" s="153">
        <f>VLOOKUP(A42,'Master List'!B:E,4,FALSE)</f>
        <v>11.99</v>
      </c>
      <c r="E42" s="154">
        <v>9.99</v>
      </c>
      <c r="F42" s="155">
        <v>8.3000000000000007</v>
      </c>
    </row>
    <row r="43" spans="1:6" ht="23.25" customHeight="1">
      <c r="A43" s="178" t="s">
        <v>1084</v>
      </c>
      <c r="B43" s="174"/>
      <c r="C43" s="152">
        <v>9780435070786</v>
      </c>
      <c r="D43" s="153">
        <f>VLOOKUP(A43,'Master List'!B:E,4,FALSE)</f>
        <v>11.99</v>
      </c>
      <c r="E43" s="154">
        <v>9.99</v>
      </c>
      <c r="F43" s="155">
        <v>8.3000000000000007</v>
      </c>
    </row>
    <row r="44" spans="1:6" ht="23.25" customHeight="1">
      <c r="A44" s="180" t="s">
        <v>1085</v>
      </c>
      <c r="B44" s="181"/>
      <c r="C44" s="182">
        <v>9780435070823</v>
      </c>
      <c r="D44" s="183">
        <f>VLOOKUP(A44,'Master List'!B:E,4,FALSE)</f>
        <v>11.99</v>
      </c>
      <c r="E44" s="184">
        <v>9.99</v>
      </c>
      <c r="F44" s="220">
        <v>8.3000000000000007</v>
      </c>
    </row>
    <row r="45" spans="1:6" ht="23.25" customHeight="1">
      <c r="A45" s="180" t="s">
        <v>1092</v>
      </c>
      <c r="B45" s="181"/>
      <c r="C45" s="182">
        <v>9780435070830</v>
      </c>
      <c r="D45" s="183">
        <f>VLOOKUP(A45,'Master List'!B:E,4,FALSE)</f>
        <v>11.99</v>
      </c>
      <c r="E45" s="184">
        <v>9.99</v>
      </c>
      <c r="F45" s="220">
        <v>8.3000000000000007</v>
      </c>
    </row>
    <row r="46" spans="1:6" ht="23.25" customHeight="1">
      <c r="A46" s="180" t="s">
        <v>1086</v>
      </c>
      <c r="B46" s="181"/>
      <c r="C46" s="182">
        <v>9780435070847</v>
      </c>
      <c r="D46" s="183">
        <f>VLOOKUP(A46,'Master List'!B:E,4,FALSE)</f>
        <v>11.99</v>
      </c>
      <c r="E46" s="184">
        <v>9.99</v>
      </c>
      <c r="F46" s="220">
        <v>8.3000000000000007</v>
      </c>
    </row>
    <row r="47" spans="1:6" ht="23.25" customHeight="1">
      <c r="A47" s="180" t="s">
        <v>1087</v>
      </c>
      <c r="B47" s="181"/>
      <c r="C47" s="182">
        <v>9780435070816</v>
      </c>
      <c r="D47" s="183">
        <f>VLOOKUP(A47,'Master List'!B:E,4,FALSE)</f>
        <v>11.99</v>
      </c>
      <c r="E47" s="184">
        <v>9.99</v>
      </c>
      <c r="F47" s="220">
        <v>8.3000000000000007</v>
      </c>
    </row>
    <row r="48" spans="1:6" ht="23.25" customHeight="1">
      <c r="A48" s="180" t="s">
        <v>1088</v>
      </c>
      <c r="B48" s="181"/>
      <c r="C48" s="182">
        <v>9780435070885</v>
      </c>
      <c r="D48" s="183">
        <f>VLOOKUP(A48,'Master List'!B:E,4,FALSE)</f>
        <v>11.99</v>
      </c>
      <c r="E48" s="184">
        <v>9.99</v>
      </c>
      <c r="F48" s="220">
        <v>8.3000000000000007</v>
      </c>
    </row>
    <row r="49" spans="1:6" ht="23.25" customHeight="1">
      <c r="A49" s="180" t="s">
        <v>1089</v>
      </c>
      <c r="B49" s="181"/>
      <c r="C49" s="182">
        <v>9780435070878</v>
      </c>
      <c r="D49" s="183">
        <f>VLOOKUP(A49,'Master List'!B:E,4,FALSE)</f>
        <v>11.99</v>
      </c>
      <c r="E49" s="184">
        <v>9.99</v>
      </c>
      <c r="F49" s="220">
        <v>8.3000000000000007</v>
      </c>
    </row>
    <row r="50" spans="1:6" ht="23.25" customHeight="1">
      <c r="A50" s="180" t="s">
        <v>1090</v>
      </c>
      <c r="B50" s="181"/>
      <c r="C50" s="182">
        <v>9780435070854</v>
      </c>
      <c r="D50" s="183">
        <f>VLOOKUP(A50,'Master List'!B:E,4,FALSE)</f>
        <v>11.99</v>
      </c>
      <c r="E50" s="184">
        <v>9.99</v>
      </c>
      <c r="F50" s="220">
        <v>8.3000000000000007</v>
      </c>
    </row>
    <row r="51" spans="1:6" ht="23.25" customHeight="1">
      <c r="A51" s="180" t="s">
        <v>1091</v>
      </c>
      <c r="B51" s="181"/>
      <c r="C51" s="182">
        <v>9780435070861</v>
      </c>
      <c r="D51" s="183">
        <f>VLOOKUP(A51,'Master List'!B:E,4,FALSE)</f>
        <v>11.99</v>
      </c>
      <c r="E51" s="184">
        <v>9.99</v>
      </c>
      <c r="F51" s="220">
        <v>8.3000000000000007</v>
      </c>
    </row>
    <row r="52" spans="1:6" ht="23.25" customHeight="1">
      <c r="A52" s="176" t="s">
        <v>1093</v>
      </c>
      <c r="B52" s="161"/>
      <c r="C52" s="131">
        <v>9780435070908</v>
      </c>
      <c r="D52" s="132">
        <f>VLOOKUP(A52,'Master List'!B:E,4,FALSE)</f>
        <v>11.99</v>
      </c>
      <c r="E52" s="133">
        <v>9.99</v>
      </c>
      <c r="F52" s="134">
        <v>8.3000000000000007</v>
      </c>
    </row>
    <row r="53" spans="1:6" ht="23.25" customHeight="1">
      <c r="A53" s="176" t="s">
        <v>1094</v>
      </c>
      <c r="B53" s="161"/>
      <c r="C53" s="131">
        <v>9780435070922</v>
      </c>
      <c r="D53" s="132">
        <f>VLOOKUP(A53,'Master List'!B:E,4,FALSE)</f>
        <v>11.99</v>
      </c>
      <c r="E53" s="133">
        <v>9.99</v>
      </c>
      <c r="F53" s="134">
        <v>8.3000000000000007</v>
      </c>
    </row>
    <row r="54" spans="1:6" ht="23.25" customHeight="1">
      <c r="A54" s="176" t="s">
        <v>1095</v>
      </c>
      <c r="B54" s="161"/>
      <c r="C54" s="131">
        <v>9780435070915</v>
      </c>
      <c r="D54" s="132">
        <f>VLOOKUP(A54,'Master List'!B:E,4,FALSE)</f>
        <v>11.99</v>
      </c>
      <c r="E54" s="133">
        <v>9.99</v>
      </c>
      <c r="F54" s="134">
        <v>8.3000000000000007</v>
      </c>
    </row>
    <row r="55" spans="1:6" ht="23.25" customHeight="1">
      <c r="A55" s="176" t="s">
        <v>1096</v>
      </c>
      <c r="B55" s="161"/>
      <c r="C55" s="131">
        <v>9780435070892</v>
      </c>
      <c r="D55" s="132">
        <f>VLOOKUP(A55,'Master List'!B:E,4,FALSE)</f>
        <v>11.99</v>
      </c>
      <c r="E55" s="133">
        <v>9.99</v>
      </c>
      <c r="F55" s="134">
        <v>8.3000000000000007</v>
      </c>
    </row>
    <row r="56" spans="1:6" ht="23.25" customHeight="1">
      <c r="A56" s="176" t="s">
        <v>1097</v>
      </c>
      <c r="B56" s="161"/>
      <c r="C56" s="131">
        <v>9780435070960</v>
      </c>
      <c r="D56" s="132">
        <f>VLOOKUP(A56,'Master List'!B:E,4,FALSE)</f>
        <v>11.99</v>
      </c>
      <c r="E56" s="133">
        <v>9.99</v>
      </c>
      <c r="F56" s="134">
        <v>8.3000000000000007</v>
      </c>
    </row>
    <row r="57" spans="1:6" ht="23.25" customHeight="1">
      <c r="A57" s="176" t="s">
        <v>1098</v>
      </c>
      <c r="B57" s="161"/>
      <c r="C57" s="131">
        <v>9780435070946</v>
      </c>
      <c r="D57" s="132">
        <f>VLOOKUP(A57,'Master List'!B:E,4,FALSE)</f>
        <v>11.99</v>
      </c>
      <c r="E57" s="133">
        <v>9.99</v>
      </c>
      <c r="F57" s="134">
        <v>8.3000000000000007</v>
      </c>
    </row>
    <row r="58" spans="1:6" ht="23.25" customHeight="1">
      <c r="A58" s="176" t="s">
        <v>1099</v>
      </c>
      <c r="B58" s="161"/>
      <c r="C58" s="131">
        <v>9780435070939</v>
      </c>
      <c r="D58" s="132">
        <f>VLOOKUP(A58,'Master List'!B:E,4,FALSE)</f>
        <v>11.99</v>
      </c>
      <c r="E58" s="133">
        <v>9.99</v>
      </c>
      <c r="F58" s="134">
        <v>8.3000000000000007</v>
      </c>
    </row>
    <row r="59" spans="1:6" ht="23.25" customHeight="1">
      <c r="A59" s="176" t="s">
        <v>1100</v>
      </c>
      <c r="B59" s="161"/>
      <c r="C59" s="131">
        <v>9780435070953</v>
      </c>
      <c r="D59" s="132">
        <f>VLOOKUP(A59,'Master List'!B:E,4,FALSE)</f>
        <v>11.99</v>
      </c>
      <c r="E59" s="133">
        <v>9.99</v>
      </c>
      <c r="F59" s="134">
        <v>8.3000000000000007</v>
      </c>
    </row>
    <row r="60" spans="1:6" ht="23.25" customHeight="1">
      <c r="A60" s="456" t="s">
        <v>1102</v>
      </c>
      <c r="B60" s="307"/>
      <c r="C60" s="308">
        <v>9780435070984</v>
      </c>
      <c r="D60" s="720">
        <f>VLOOKUP(A60,'Master List'!B:E,4,FALSE)</f>
        <v>12.99</v>
      </c>
      <c r="E60" s="309">
        <v>10.99</v>
      </c>
      <c r="F60" s="310">
        <v>9.3000000000000007</v>
      </c>
    </row>
    <row r="61" spans="1:6" ht="23.25" customHeight="1">
      <c r="A61" s="456" t="s">
        <v>1101</v>
      </c>
      <c r="B61" s="307"/>
      <c r="C61" s="308">
        <v>9780435070977</v>
      </c>
      <c r="D61" s="720">
        <f>VLOOKUP(A61,'Master List'!B:E,4,FALSE)</f>
        <v>12.99</v>
      </c>
      <c r="E61" s="309">
        <v>10.99</v>
      </c>
      <c r="F61" s="310">
        <v>9.3000000000000007</v>
      </c>
    </row>
    <row r="62" spans="1:6" ht="23.25" customHeight="1">
      <c r="A62" s="456" t="s">
        <v>1104</v>
      </c>
      <c r="B62" s="307"/>
      <c r="C62" s="308">
        <v>9780435071509</v>
      </c>
      <c r="D62" s="720">
        <f>VLOOKUP(A62,'Master List'!B:E,4,FALSE)</f>
        <v>12.99</v>
      </c>
      <c r="E62" s="309">
        <v>10.99</v>
      </c>
      <c r="F62" s="310">
        <v>9.3000000000000007</v>
      </c>
    </row>
    <row r="63" spans="1:6" ht="23.25" customHeight="1">
      <c r="A63" s="456" t="s">
        <v>1103</v>
      </c>
      <c r="B63" s="307"/>
      <c r="C63" s="308">
        <v>9780435070991</v>
      </c>
      <c r="D63" s="720">
        <f>VLOOKUP(A63,'Master List'!B:E,4,FALSE)</f>
        <v>12.99</v>
      </c>
      <c r="E63" s="309">
        <v>10.99</v>
      </c>
      <c r="F63" s="310">
        <v>9.3000000000000007</v>
      </c>
    </row>
    <row r="64" spans="1:6" ht="23.25" customHeight="1">
      <c r="A64" s="175" t="s">
        <v>1106</v>
      </c>
      <c r="B64" s="73"/>
      <c r="C64" s="147">
        <v>9780435071523</v>
      </c>
      <c r="D64" s="148">
        <f>VLOOKUP(A64,'Master List'!B:E,4,FALSE)</f>
        <v>12.99</v>
      </c>
      <c r="E64" s="149">
        <v>10.99</v>
      </c>
      <c r="F64" s="150">
        <v>9.3000000000000007</v>
      </c>
    </row>
    <row r="65" spans="1:6" ht="23.25" customHeight="1">
      <c r="A65" s="175" t="s">
        <v>1105</v>
      </c>
      <c r="B65" s="73"/>
      <c r="C65" s="147">
        <v>9780435071516</v>
      </c>
      <c r="D65" s="148">
        <f>VLOOKUP(A65,'Master List'!B:E,4,FALSE)</f>
        <v>12.99</v>
      </c>
      <c r="E65" s="149">
        <v>10.99</v>
      </c>
      <c r="F65" s="150">
        <v>9.3000000000000007</v>
      </c>
    </row>
    <row r="66" spans="1:6" ht="23.25" customHeight="1">
      <c r="A66" s="175" t="s">
        <v>1107</v>
      </c>
      <c r="B66" s="73"/>
      <c r="C66" s="147">
        <v>9780435071530</v>
      </c>
      <c r="D66" s="148">
        <f>VLOOKUP(A66,'Master List'!B:E,4,FALSE)</f>
        <v>12.99</v>
      </c>
      <c r="E66" s="149">
        <v>10.99</v>
      </c>
      <c r="F66" s="150">
        <v>9.3000000000000007</v>
      </c>
    </row>
    <row r="67" spans="1:6" ht="23.25" customHeight="1">
      <c r="A67" s="175" t="s">
        <v>1108</v>
      </c>
      <c r="B67" s="73"/>
      <c r="C67" s="147">
        <v>9780435071547</v>
      </c>
      <c r="D67" s="148">
        <f>VLOOKUP(A67,'Master List'!B:E,4,FALSE)</f>
        <v>12.99</v>
      </c>
      <c r="E67" s="149">
        <v>10.99</v>
      </c>
      <c r="F67" s="150">
        <v>9.3000000000000007</v>
      </c>
    </row>
    <row r="68" spans="1:6" ht="23.25" customHeight="1">
      <c r="A68" s="457" t="s">
        <v>1109</v>
      </c>
      <c r="B68" s="311"/>
      <c r="C68" s="312">
        <v>9780435071554</v>
      </c>
      <c r="D68" s="719">
        <f>VLOOKUP(A68,'Master List'!B:E,4,FALSE)</f>
        <v>12.99</v>
      </c>
      <c r="E68" s="313">
        <v>10.99</v>
      </c>
      <c r="F68" s="314">
        <v>9.3000000000000007</v>
      </c>
    </row>
    <row r="69" spans="1:6" ht="23.25" customHeight="1">
      <c r="A69" s="457" t="s">
        <v>1110</v>
      </c>
      <c r="B69" s="311"/>
      <c r="C69" s="312">
        <v>9780435071561</v>
      </c>
      <c r="D69" s="719">
        <f>VLOOKUP(A69,'Master List'!B:E,4,FALSE)</f>
        <v>12.99</v>
      </c>
      <c r="E69" s="313">
        <v>10.99</v>
      </c>
      <c r="F69" s="314">
        <v>9.3000000000000007</v>
      </c>
    </row>
    <row r="70" spans="1:6" ht="23.25" customHeight="1">
      <c r="A70" s="457" t="s">
        <v>1111</v>
      </c>
      <c r="B70" s="311"/>
      <c r="C70" s="312">
        <v>9780435071578</v>
      </c>
      <c r="D70" s="719">
        <f>VLOOKUP(A70,'Master List'!B:E,4,FALSE)</f>
        <v>12.99</v>
      </c>
      <c r="E70" s="313">
        <v>10.99</v>
      </c>
      <c r="F70" s="314">
        <v>9.3000000000000007</v>
      </c>
    </row>
    <row r="71" spans="1:6" ht="23.25" customHeight="1">
      <c r="A71" s="457" t="s">
        <v>1112</v>
      </c>
      <c r="B71" s="311"/>
      <c r="C71" s="312">
        <v>9780435071585</v>
      </c>
      <c r="D71" s="719">
        <f>VLOOKUP(A71,'Master List'!B:E,4,FALSE)</f>
        <v>12.99</v>
      </c>
      <c r="E71" s="313">
        <v>10.99</v>
      </c>
      <c r="F71" s="314">
        <v>9.3000000000000007</v>
      </c>
    </row>
    <row r="72" spans="1:6" ht="23.25" customHeight="1">
      <c r="A72" s="75"/>
      <c r="C72" s="99"/>
      <c r="D72" s="100"/>
      <c r="E72" s="101"/>
      <c r="F72" s="102"/>
    </row>
    <row r="73" spans="1:6" ht="23.25" customHeight="1">
      <c r="A73" s="79" t="s">
        <v>397</v>
      </c>
      <c r="C73" s="95"/>
      <c r="D73" s="96"/>
      <c r="E73" s="97"/>
      <c r="F73" s="98"/>
    </row>
    <row r="74" spans="1:6" ht="23.25" customHeight="1">
      <c r="A74" s="297" t="s">
        <v>1113</v>
      </c>
      <c r="B74" s="298"/>
      <c r="C74" s="299">
        <v>9780435071660</v>
      </c>
      <c r="D74" s="718">
        <f>VLOOKUP(A74,'Master List'!B:E,4,FALSE)</f>
        <v>157.99</v>
      </c>
      <c r="E74" s="300">
        <v>132.99</v>
      </c>
      <c r="F74" s="301">
        <v>117</v>
      </c>
    </row>
    <row r="75" spans="1:6" ht="23.25" customHeight="1">
      <c r="A75" s="421" t="s">
        <v>1114</v>
      </c>
      <c r="B75" s="303"/>
      <c r="C75" s="304">
        <v>9780435071677</v>
      </c>
      <c r="D75" s="721">
        <f>VLOOKUP(A75,'Master List'!B:E,4,FALSE)</f>
        <v>159.99</v>
      </c>
      <c r="E75" s="305">
        <v>133.99</v>
      </c>
      <c r="F75" s="306">
        <v>118</v>
      </c>
    </row>
  </sheetData>
  <mergeCells count="1">
    <mergeCell ref="A1:M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77"/>
  <sheetViews>
    <sheetView workbookViewId="0">
      <selection activeCell="A4" sqref="A4:E17"/>
    </sheetView>
  </sheetViews>
  <sheetFormatPr defaultRowHeight="12.75"/>
  <cols>
    <col min="1" max="1" width="65" bestFit="1" customWidth="1"/>
    <col min="2" max="2" width="16.140625" bestFit="1" customWidth="1"/>
    <col min="3" max="4" width="11" bestFit="1" customWidth="1"/>
    <col min="5" max="5" width="11.7109375" bestFit="1" customWidth="1"/>
    <col min="6" max="6" width="13.42578125" bestFit="1" customWidth="1"/>
    <col min="7" max="7" width="3.28515625" customWidth="1"/>
    <col min="8" max="8" width="17" customWidth="1"/>
  </cols>
  <sheetData>
    <row r="1" spans="1:8">
      <c r="A1" s="1" t="s">
        <v>268</v>
      </c>
      <c r="B1" t="s">
        <v>259</v>
      </c>
    </row>
    <row r="3" spans="1:8">
      <c r="A3" s="1" t="s">
        <v>2116</v>
      </c>
      <c r="B3" t="s">
        <v>2117</v>
      </c>
      <c r="C3" t="s">
        <v>2118</v>
      </c>
      <c r="D3" t="s">
        <v>2119</v>
      </c>
      <c r="E3" t="s">
        <v>2120</v>
      </c>
      <c r="H3" s="7" t="s">
        <v>2121</v>
      </c>
    </row>
    <row r="4" spans="1:8">
      <c r="A4" s="2" t="s">
        <v>302</v>
      </c>
      <c r="B4" s="4"/>
      <c r="C4" s="5"/>
      <c r="D4" s="6"/>
      <c r="E4" s="23"/>
      <c r="G4" s="6"/>
    </row>
    <row r="5" spans="1:8">
      <c r="A5" s="3" t="s">
        <v>1123</v>
      </c>
      <c r="B5" s="4">
        <v>9781292137193</v>
      </c>
      <c r="C5" s="5">
        <v>337.99</v>
      </c>
      <c r="D5" s="6">
        <v>283.99</v>
      </c>
      <c r="E5" s="23">
        <v>250</v>
      </c>
      <c r="G5" s="6"/>
    </row>
    <row r="6" spans="1:8">
      <c r="A6" s="3" t="s">
        <v>1122</v>
      </c>
      <c r="B6" s="4">
        <v>9781292137209</v>
      </c>
      <c r="C6" s="5">
        <v>280.99</v>
      </c>
      <c r="D6" s="6">
        <v>236.99</v>
      </c>
      <c r="E6" s="23">
        <v>208</v>
      </c>
      <c r="G6" s="6"/>
    </row>
    <row r="7" spans="1:8">
      <c r="A7" s="3" t="s">
        <v>1121</v>
      </c>
      <c r="B7" s="4">
        <v>9781292137216</v>
      </c>
      <c r="C7" s="5">
        <v>225.99</v>
      </c>
      <c r="D7" s="6">
        <v>189.99</v>
      </c>
      <c r="E7" s="23">
        <v>167</v>
      </c>
      <c r="G7" s="6"/>
    </row>
    <row r="8" spans="1:8">
      <c r="A8" s="3" t="s">
        <v>1120</v>
      </c>
      <c r="B8" s="4">
        <v>9781292137223</v>
      </c>
      <c r="C8" s="5">
        <v>168.99</v>
      </c>
      <c r="D8" s="6">
        <v>141.99</v>
      </c>
      <c r="E8" s="23">
        <v>125</v>
      </c>
      <c r="G8" s="6"/>
    </row>
    <row r="9" spans="1:8">
      <c r="A9" s="3" t="s">
        <v>1124</v>
      </c>
      <c r="B9" s="4">
        <v>9781292137230</v>
      </c>
      <c r="C9" s="5">
        <v>398.99</v>
      </c>
      <c r="D9" s="6">
        <v>334.99</v>
      </c>
      <c r="E9" s="23">
        <v>295</v>
      </c>
      <c r="G9" s="6"/>
    </row>
    <row r="10" spans="1:8">
      <c r="A10" s="3" t="s">
        <v>1118</v>
      </c>
      <c r="B10" s="4">
        <v>9781292137247</v>
      </c>
      <c r="C10" s="5">
        <v>1120.99</v>
      </c>
      <c r="D10" s="6">
        <v>942.99</v>
      </c>
      <c r="E10" s="23">
        <v>830</v>
      </c>
      <c r="G10" s="6"/>
    </row>
    <row r="11" spans="1:8">
      <c r="A11" s="3" t="s">
        <v>1117</v>
      </c>
      <c r="B11" s="4">
        <v>9781292137254</v>
      </c>
      <c r="C11" s="5">
        <v>944.99</v>
      </c>
      <c r="D11" s="6">
        <v>794.99</v>
      </c>
      <c r="E11" s="23">
        <v>700</v>
      </c>
      <c r="G11" s="6"/>
    </row>
    <row r="12" spans="1:8">
      <c r="A12" s="3" t="s">
        <v>1116</v>
      </c>
      <c r="B12" s="4">
        <v>9781292137261</v>
      </c>
      <c r="C12" s="5">
        <v>728.99</v>
      </c>
      <c r="D12" s="6">
        <v>613.99</v>
      </c>
      <c r="E12" s="23">
        <v>540</v>
      </c>
      <c r="G12" s="6"/>
    </row>
    <row r="13" spans="1:8">
      <c r="A13" s="3" t="s">
        <v>1115</v>
      </c>
      <c r="B13" s="4">
        <v>9781292137278</v>
      </c>
      <c r="C13" s="5">
        <v>562.99</v>
      </c>
      <c r="D13" s="6">
        <v>473.99</v>
      </c>
      <c r="E13" s="23">
        <v>417</v>
      </c>
      <c r="G13" s="6"/>
    </row>
    <row r="14" spans="1:8">
      <c r="A14" s="3" t="s">
        <v>1119</v>
      </c>
      <c r="B14" s="4">
        <v>9781292137285</v>
      </c>
      <c r="C14" s="5">
        <v>1309.99</v>
      </c>
      <c r="D14" s="6">
        <v>1101.99</v>
      </c>
      <c r="E14" s="23">
        <v>970</v>
      </c>
      <c r="G14" s="6"/>
    </row>
    <row r="15" spans="1:8">
      <c r="A15" s="2"/>
      <c r="B15" s="4"/>
      <c r="C15" s="5"/>
      <c r="D15" s="6"/>
      <c r="E15" s="23"/>
      <c r="G15" s="6"/>
    </row>
    <row r="16" spans="1:8">
      <c r="A16" s="2" t="s">
        <v>289</v>
      </c>
      <c r="B16" s="4"/>
      <c r="C16" s="5"/>
      <c r="D16" s="6"/>
      <c r="E16" s="23"/>
      <c r="G16" s="6"/>
    </row>
    <row r="17" spans="1:7">
      <c r="A17" s="3" t="s">
        <v>1125</v>
      </c>
      <c r="B17" s="4">
        <v>9781447948810</v>
      </c>
      <c r="C17" s="5">
        <v>23.99</v>
      </c>
      <c r="D17" s="6">
        <v>19.989999999999998</v>
      </c>
      <c r="E17" s="23">
        <v>17.600000000000001</v>
      </c>
      <c r="G17" s="6"/>
    </row>
    <row r="18" spans="1:7">
      <c r="A18" s="2"/>
      <c r="B18" s="4"/>
      <c r="C18" s="5"/>
      <c r="D18" s="6"/>
      <c r="E18" s="23"/>
      <c r="G18" s="6"/>
    </row>
    <row r="19" spans="1:7">
      <c r="G19" s="6"/>
    </row>
    <row r="20" spans="1:7">
      <c r="G20" s="6"/>
    </row>
    <row r="21" spans="1:7">
      <c r="G21" s="6"/>
    </row>
    <row r="22" spans="1:7">
      <c r="G22" s="6"/>
    </row>
    <row r="23" spans="1:7">
      <c r="G23" s="6"/>
    </row>
    <row r="24" spans="1:7">
      <c r="G24" s="6"/>
    </row>
    <row r="25" spans="1:7">
      <c r="G25" s="6"/>
    </row>
    <row r="26" spans="1:7">
      <c r="G26" s="6"/>
    </row>
    <row r="27" spans="1:7">
      <c r="G27" s="6"/>
    </row>
    <row r="28" spans="1:7">
      <c r="G28" s="6"/>
    </row>
    <row r="29" spans="1:7">
      <c r="G29" s="6"/>
    </row>
    <row r="30" spans="1:7">
      <c r="G30" s="6"/>
    </row>
    <row r="31" spans="1:7">
      <c r="G31" s="6"/>
    </row>
    <row r="32" spans="1:7">
      <c r="G32" s="6"/>
    </row>
    <row r="33" spans="7:7">
      <c r="G33" s="6"/>
    </row>
    <row r="34" spans="7:7">
      <c r="G34" s="6"/>
    </row>
    <row r="35" spans="7:7">
      <c r="G35" s="6"/>
    </row>
    <row r="36" spans="7:7">
      <c r="G36" s="6"/>
    </row>
    <row r="37" spans="7:7">
      <c r="G37" s="6"/>
    </row>
    <row r="38" spans="7:7">
      <c r="G38" s="6"/>
    </row>
    <row r="39" spans="7:7">
      <c r="G39" s="6"/>
    </row>
    <row r="40" spans="7:7">
      <c r="G40" s="6"/>
    </row>
    <row r="41" spans="7:7">
      <c r="G41" s="6"/>
    </row>
    <row r="42" spans="7:7">
      <c r="G42" s="6"/>
    </row>
    <row r="43" spans="7:7">
      <c r="G43" s="6"/>
    </row>
    <row r="44" spans="7:7">
      <c r="G44" s="6"/>
    </row>
    <row r="45" spans="7:7">
      <c r="G45" s="6"/>
    </row>
    <row r="46" spans="7:7">
      <c r="G46" s="6"/>
    </row>
    <row r="47" spans="7:7">
      <c r="G47" s="6"/>
    </row>
    <row r="48" spans="7:7">
      <c r="G48" s="6"/>
    </row>
    <row r="49" spans="7:7">
      <c r="G49" s="6"/>
    </row>
    <row r="50" spans="7:7">
      <c r="G50" s="6"/>
    </row>
    <row r="51" spans="7:7">
      <c r="G51" s="6"/>
    </row>
    <row r="52" spans="7:7">
      <c r="G52" s="6"/>
    </row>
    <row r="53" spans="7:7">
      <c r="G53" s="6"/>
    </row>
    <row r="54" spans="7:7">
      <c r="G54" s="6"/>
    </row>
    <row r="55" spans="7:7">
      <c r="G55" s="6"/>
    </row>
    <row r="56" spans="7:7">
      <c r="G56" s="6"/>
    </row>
    <row r="57" spans="7:7">
      <c r="G57" s="6"/>
    </row>
    <row r="58" spans="7:7">
      <c r="G58" s="6"/>
    </row>
    <row r="59" spans="7:7">
      <c r="G59" s="6"/>
    </row>
    <row r="60" spans="7:7">
      <c r="G60" s="6"/>
    </row>
    <row r="61" spans="7:7">
      <c r="G61" s="6"/>
    </row>
    <row r="62" spans="7:7">
      <c r="G62" s="6"/>
    </row>
    <row r="63" spans="7:7">
      <c r="G63" s="6"/>
    </row>
    <row r="64" spans="7: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sheetData>
  <pageMargins left="0.7" right="0.7" top="0.75" bottom="0.75" header="0.3" footer="0.3"/>
  <pageSetup paperSize="9" orientation="portrait" r:id="rId2"/>
  <drawing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D4381-348A-4B44-B8B1-227AD5EB258D}">
  <dimension ref="A1:O16"/>
  <sheetViews>
    <sheetView workbookViewId="0">
      <selection activeCell="D16" sqref="D16"/>
    </sheetView>
  </sheetViews>
  <sheetFormatPr defaultRowHeight="12.75"/>
  <cols>
    <col min="1" max="1" width="78.28515625" customWidth="1"/>
    <col min="2" max="2" width="21.28515625" customWidth="1"/>
    <col min="3" max="3" width="16.42578125" customWidth="1"/>
    <col min="4" max="4" width="14" customWidth="1"/>
    <col min="5" max="5" width="14.85546875" customWidth="1"/>
    <col min="6" max="6" width="14.5703125" customWidth="1"/>
  </cols>
  <sheetData>
    <row r="1" spans="1:15" ht="14.25">
      <c r="A1" s="754" t="s">
        <v>2241</v>
      </c>
      <c r="B1" s="754"/>
      <c r="C1" s="754"/>
      <c r="D1" s="754"/>
      <c r="E1" s="754"/>
      <c r="F1" s="754"/>
      <c r="G1" s="754"/>
      <c r="H1" s="754"/>
      <c r="I1" s="754"/>
      <c r="J1" s="754"/>
      <c r="K1" s="754"/>
      <c r="L1" s="754"/>
      <c r="M1" s="754"/>
    </row>
    <row r="2" spans="1:15" ht="15.75">
      <c r="A2" s="103"/>
      <c r="B2" s="114" t="s">
        <v>263</v>
      </c>
      <c r="C2" s="84" t="s">
        <v>1</v>
      </c>
      <c r="D2" s="84" t="s">
        <v>2118</v>
      </c>
      <c r="E2" s="84" t="s">
        <v>2126</v>
      </c>
      <c r="F2" s="84" t="s">
        <v>264</v>
      </c>
      <c r="G2" s="73"/>
      <c r="H2" s="81" t="s">
        <v>2121</v>
      </c>
      <c r="I2" s="73"/>
      <c r="J2" s="73"/>
      <c r="K2" s="73"/>
      <c r="L2" s="73"/>
      <c r="M2" s="73"/>
    </row>
    <row r="3" spans="1:15" ht="15.75">
      <c r="A3" s="116" t="s">
        <v>302</v>
      </c>
      <c r="B3" s="94"/>
      <c r="C3" s="70"/>
      <c r="D3" s="71"/>
      <c r="E3" s="72"/>
    </row>
    <row r="4" spans="1:15" s="76" customFormat="1" ht="20.25" customHeight="1">
      <c r="A4" s="178" t="s">
        <v>1120</v>
      </c>
      <c r="B4" s="174"/>
      <c r="C4" s="152">
        <v>9781292137223</v>
      </c>
      <c r="D4" s="153">
        <f>VLOOKUP(A4,'Master List'!B:E,4,FALSE)</f>
        <v>168.99</v>
      </c>
      <c r="E4" s="154">
        <v>141.99</v>
      </c>
      <c r="F4" s="155">
        <v>125</v>
      </c>
      <c r="J4" s="78" t="s">
        <v>2127</v>
      </c>
      <c r="K4" s="78"/>
      <c r="L4" s="78"/>
      <c r="M4" s="78"/>
      <c r="N4" s="83"/>
      <c r="O4" s="83"/>
    </row>
    <row r="5" spans="1:15" s="76" customFormat="1" ht="20.25" customHeight="1">
      <c r="A5" s="178" t="s">
        <v>1121</v>
      </c>
      <c r="B5" s="174"/>
      <c r="C5" s="152">
        <v>9781292137216</v>
      </c>
      <c r="D5" s="153">
        <f>VLOOKUP(A5,'Master List'!B:E,4,FALSE)</f>
        <v>225.99</v>
      </c>
      <c r="E5" s="154">
        <v>189.99</v>
      </c>
      <c r="F5" s="155">
        <v>167</v>
      </c>
      <c r="J5" s="88" t="s">
        <v>2128</v>
      </c>
      <c r="K5" s="88"/>
      <c r="L5" s="88"/>
      <c r="M5" s="88"/>
      <c r="N5" s="83"/>
      <c r="O5" s="83"/>
    </row>
    <row r="6" spans="1:15" s="76" customFormat="1" ht="20.25" customHeight="1">
      <c r="A6" s="178" t="s">
        <v>1122</v>
      </c>
      <c r="B6" s="174"/>
      <c r="C6" s="152">
        <v>9781292137209</v>
      </c>
      <c r="D6" s="153">
        <f>VLOOKUP(A6,'Master List'!B:E,4,FALSE)</f>
        <v>280.99</v>
      </c>
      <c r="E6" s="154">
        <v>236.99</v>
      </c>
      <c r="F6" s="155">
        <v>208</v>
      </c>
      <c r="J6" s="88" t="s">
        <v>2129</v>
      </c>
      <c r="K6" s="88"/>
      <c r="L6" s="88"/>
      <c r="M6" s="88"/>
      <c r="N6" s="83"/>
      <c r="O6" s="83"/>
    </row>
    <row r="7" spans="1:15" s="76" customFormat="1" ht="20.25" customHeight="1">
      <c r="A7" s="178" t="s">
        <v>1123</v>
      </c>
      <c r="B7" s="174"/>
      <c r="C7" s="152">
        <v>9781292137193</v>
      </c>
      <c r="D7" s="153">
        <f>VLOOKUP(A7,'Master List'!B:E,4,FALSE)</f>
        <v>337.99</v>
      </c>
      <c r="E7" s="154">
        <v>283.99</v>
      </c>
      <c r="F7" s="155">
        <v>250</v>
      </c>
      <c r="J7" s="88" t="s">
        <v>2130</v>
      </c>
      <c r="K7" s="88"/>
      <c r="L7" s="88"/>
      <c r="M7" s="88"/>
      <c r="N7" s="83"/>
      <c r="O7" s="83"/>
    </row>
    <row r="8" spans="1:15" s="76" customFormat="1" ht="20.25" customHeight="1">
      <c r="A8" s="178" t="s">
        <v>1124</v>
      </c>
      <c r="B8" s="174"/>
      <c r="C8" s="152">
        <v>9781292137230</v>
      </c>
      <c r="D8" s="153">
        <f>VLOOKUP(A8,'Master List'!B:E,4,FALSE)</f>
        <v>398.99</v>
      </c>
      <c r="E8" s="154">
        <v>334.99</v>
      </c>
      <c r="F8" s="155">
        <v>295</v>
      </c>
      <c r="J8" s="88" t="s">
        <v>2131</v>
      </c>
      <c r="K8" s="88"/>
      <c r="L8" s="88"/>
      <c r="M8" s="88"/>
      <c r="N8" s="83"/>
      <c r="O8" s="83"/>
    </row>
    <row r="9" spans="1:15" s="76" customFormat="1" ht="20.25" customHeight="1">
      <c r="A9" s="177" t="s">
        <v>1115</v>
      </c>
      <c r="B9" s="172"/>
      <c r="C9" s="126">
        <v>9781292137278</v>
      </c>
      <c r="D9" s="127">
        <f>VLOOKUP(A9,'Master List'!B:E,4,FALSE)</f>
        <v>562.99</v>
      </c>
      <c r="E9" s="128">
        <v>473.99</v>
      </c>
      <c r="F9" s="129">
        <v>417</v>
      </c>
      <c r="J9" s="88" t="s">
        <v>2132</v>
      </c>
      <c r="K9" s="88"/>
      <c r="L9" s="88"/>
      <c r="M9" s="88"/>
      <c r="N9" s="83"/>
      <c r="O9" s="83"/>
    </row>
    <row r="10" spans="1:15" s="76" customFormat="1" ht="20.25" customHeight="1">
      <c r="A10" s="177" t="s">
        <v>1116</v>
      </c>
      <c r="B10" s="172"/>
      <c r="C10" s="126">
        <v>9781292137261</v>
      </c>
      <c r="D10" s="127">
        <f>VLOOKUP(A10,'Master List'!B:E,4,FALSE)</f>
        <v>728.99</v>
      </c>
      <c r="E10" s="128">
        <v>613.99</v>
      </c>
      <c r="F10" s="129">
        <v>540</v>
      </c>
    </row>
    <row r="11" spans="1:15" s="76" customFormat="1" ht="20.25" customHeight="1">
      <c r="A11" s="177" t="s">
        <v>1117</v>
      </c>
      <c r="B11" s="172"/>
      <c r="C11" s="126">
        <v>9781292137254</v>
      </c>
      <c r="D11" s="127">
        <f>VLOOKUP(A11,'Master List'!B:E,4,FALSE)</f>
        <v>944.99</v>
      </c>
      <c r="E11" s="128">
        <v>794.99</v>
      </c>
      <c r="F11" s="129">
        <v>700</v>
      </c>
    </row>
    <row r="12" spans="1:15" s="76" customFormat="1" ht="20.25" customHeight="1">
      <c r="A12" s="177" t="s">
        <v>1118</v>
      </c>
      <c r="B12" s="172"/>
      <c r="C12" s="126">
        <v>9781292137247</v>
      </c>
      <c r="D12" s="127">
        <f>VLOOKUP(A12,'Master List'!B:E,4,FALSE)</f>
        <v>1120.99</v>
      </c>
      <c r="E12" s="128">
        <v>942.99</v>
      </c>
      <c r="F12" s="129">
        <v>830</v>
      </c>
    </row>
    <row r="13" spans="1:15" s="76" customFormat="1" ht="20.25" customHeight="1">
      <c r="A13" s="177" t="s">
        <v>1119</v>
      </c>
      <c r="B13" s="172"/>
      <c r="C13" s="126">
        <v>9781292137285</v>
      </c>
      <c r="D13" s="127">
        <f>VLOOKUP(A13,'Master List'!B:E,4,FALSE)</f>
        <v>1309.99</v>
      </c>
      <c r="E13" s="128">
        <v>1101.99</v>
      </c>
      <c r="F13" s="129">
        <v>970</v>
      </c>
    </row>
    <row r="14" spans="1:15" s="76" customFormat="1" ht="16.5" customHeight="1">
      <c r="A14" s="75"/>
      <c r="C14" s="99"/>
      <c r="D14" s="100"/>
      <c r="E14" s="101"/>
      <c r="F14" s="102"/>
    </row>
    <row r="15" spans="1:15" s="76" customFormat="1" ht="20.25" customHeight="1">
      <c r="A15" s="79" t="s">
        <v>289</v>
      </c>
      <c r="C15" s="95"/>
      <c r="D15" s="96"/>
      <c r="E15" s="97"/>
      <c r="F15" s="98"/>
    </row>
    <row r="16" spans="1:15" s="76" customFormat="1" ht="20.25" customHeight="1">
      <c r="A16" s="176" t="s">
        <v>1125</v>
      </c>
      <c r="B16" s="161"/>
      <c r="C16" s="131">
        <v>9781447948810</v>
      </c>
      <c r="D16" s="132">
        <f>VLOOKUP(A16,'Master List'!B:E,4,FALSE)</f>
        <v>23.99</v>
      </c>
      <c r="E16" s="133">
        <v>19.989999999999998</v>
      </c>
      <c r="F16" s="134">
        <v>17.600000000000001</v>
      </c>
    </row>
  </sheetData>
  <mergeCells count="1">
    <mergeCell ref="A1:M1"/>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77"/>
  <sheetViews>
    <sheetView topLeftCell="A67" workbookViewId="0">
      <selection activeCell="A4" sqref="A4:E68"/>
    </sheetView>
  </sheetViews>
  <sheetFormatPr defaultRowHeight="12.75"/>
  <cols>
    <col min="1" max="1" width="85.140625" bestFit="1" customWidth="1"/>
    <col min="2" max="2" width="13.85546875" bestFit="1" customWidth="1"/>
    <col min="3" max="4" width="11" bestFit="1" customWidth="1"/>
    <col min="5" max="5" width="11.7109375" bestFit="1" customWidth="1"/>
    <col min="6" max="6" width="11.5703125" customWidth="1"/>
    <col min="7" max="7" width="3.28515625" customWidth="1"/>
    <col min="8" max="8" width="17" customWidth="1"/>
  </cols>
  <sheetData>
    <row r="1" spans="1:8">
      <c r="A1" s="1" t="s">
        <v>268</v>
      </c>
      <c r="B1" t="s">
        <v>884</v>
      </c>
    </row>
    <row r="3" spans="1:8">
      <c r="A3" s="1" t="s">
        <v>2116</v>
      </c>
      <c r="B3" t="s">
        <v>2117</v>
      </c>
      <c r="C3" t="s">
        <v>2118</v>
      </c>
      <c r="D3" t="s">
        <v>2119</v>
      </c>
      <c r="E3" t="s">
        <v>2120</v>
      </c>
      <c r="H3" s="7" t="s">
        <v>2121</v>
      </c>
    </row>
    <row r="4" spans="1:8">
      <c r="A4" s="2" t="s">
        <v>497</v>
      </c>
      <c r="B4" s="4"/>
      <c r="C4" s="5"/>
      <c r="D4" s="6"/>
      <c r="E4" s="23"/>
      <c r="G4" s="6"/>
    </row>
    <row r="5" spans="1:8">
      <c r="A5" s="3" t="s">
        <v>888</v>
      </c>
      <c r="B5" s="4">
        <v>9781292137292</v>
      </c>
      <c r="C5" s="5">
        <v>294.99</v>
      </c>
      <c r="D5" s="6">
        <v>247.99</v>
      </c>
      <c r="E5" s="23">
        <v>218</v>
      </c>
      <c r="G5" s="6"/>
    </row>
    <row r="6" spans="1:8">
      <c r="A6" s="3" t="s">
        <v>887</v>
      </c>
      <c r="B6" s="4">
        <v>9781292137308</v>
      </c>
      <c r="C6" s="5">
        <v>240.99</v>
      </c>
      <c r="D6" s="6">
        <v>202.99</v>
      </c>
      <c r="E6" s="23">
        <v>178</v>
      </c>
      <c r="G6" s="6"/>
    </row>
    <row r="7" spans="1:8">
      <c r="A7" s="3" t="s">
        <v>883</v>
      </c>
      <c r="B7" s="4">
        <v>9781292137322</v>
      </c>
      <c r="C7" s="5">
        <v>153.99</v>
      </c>
      <c r="D7" s="6">
        <v>129.99</v>
      </c>
      <c r="E7" s="23">
        <v>114</v>
      </c>
      <c r="G7" s="6"/>
    </row>
    <row r="8" spans="1:8">
      <c r="A8" s="3" t="s">
        <v>889</v>
      </c>
      <c r="B8" s="4">
        <v>9781292137339</v>
      </c>
      <c r="C8" s="5">
        <v>340.99</v>
      </c>
      <c r="D8" s="6">
        <v>286.99</v>
      </c>
      <c r="E8" s="23">
        <v>252</v>
      </c>
      <c r="G8" s="6"/>
    </row>
    <row r="9" spans="1:8">
      <c r="A9" s="3" t="s">
        <v>886</v>
      </c>
      <c r="B9" s="4">
        <v>9781292137315</v>
      </c>
      <c r="C9" s="5">
        <v>193.99</v>
      </c>
      <c r="D9" s="6">
        <v>162.99</v>
      </c>
      <c r="E9" s="23">
        <v>143</v>
      </c>
      <c r="G9" s="6"/>
    </row>
    <row r="10" spans="1:8">
      <c r="A10" s="3" t="s">
        <v>893</v>
      </c>
      <c r="B10" s="4">
        <v>9781292137353</v>
      </c>
      <c r="C10" s="5">
        <v>294.99</v>
      </c>
      <c r="D10" s="6">
        <v>247.99</v>
      </c>
      <c r="E10" s="23">
        <v>218</v>
      </c>
      <c r="G10" s="6"/>
    </row>
    <row r="11" spans="1:8">
      <c r="A11" s="3" t="s">
        <v>892</v>
      </c>
      <c r="B11" s="4">
        <v>9781292137377</v>
      </c>
      <c r="C11" s="5">
        <v>240.99</v>
      </c>
      <c r="D11" s="6">
        <v>202.99</v>
      </c>
      <c r="E11" s="23">
        <v>178</v>
      </c>
      <c r="G11" s="6"/>
    </row>
    <row r="12" spans="1:8">
      <c r="A12" s="3" t="s">
        <v>890</v>
      </c>
      <c r="B12" s="4">
        <v>9781292137407</v>
      </c>
      <c r="C12" s="5">
        <v>147.99</v>
      </c>
      <c r="D12" s="6">
        <v>123.99</v>
      </c>
      <c r="E12" s="23">
        <v>109</v>
      </c>
      <c r="G12" s="6"/>
    </row>
    <row r="13" spans="1:8">
      <c r="A13" s="3" t="s">
        <v>894</v>
      </c>
      <c r="B13" s="4">
        <v>9781292137421</v>
      </c>
      <c r="C13" s="5">
        <v>340.99</v>
      </c>
      <c r="D13" s="6">
        <v>286.99</v>
      </c>
      <c r="E13" s="23">
        <v>252</v>
      </c>
      <c r="G13" s="6"/>
    </row>
    <row r="14" spans="1:8">
      <c r="A14" s="3" t="s">
        <v>891</v>
      </c>
      <c r="B14" s="4">
        <v>9781292137391</v>
      </c>
      <c r="C14" s="5">
        <v>193.99</v>
      </c>
      <c r="D14" s="6">
        <v>162.99</v>
      </c>
      <c r="E14" s="23">
        <v>143</v>
      </c>
      <c r="G14" s="6"/>
    </row>
    <row r="15" spans="1:8">
      <c r="A15" s="3" t="s">
        <v>898</v>
      </c>
      <c r="B15" s="4">
        <v>9781292137438</v>
      </c>
      <c r="C15" s="5">
        <v>294.99</v>
      </c>
      <c r="D15" s="6">
        <v>247.99</v>
      </c>
      <c r="E15" s="23">
        <v>218</v>
      </c>
      <c r="G15" s="6"/>
    </row>
    <row r="16" spans="1:8">
      <c r="A16" s="3" t="s">
        <v>897</v>
      </c>
      <c r="B16" s="4">
        <v>9781292137452</v>
      </c>
      <c r="C16" s="5">
        <v>240.99</v>
      </c>
      <c r="D16" s="6">
        <v>202.99</v>
      </c>
      <c r="E16" s="23">
        <v>178</v>
      </c>
      <c r="G16" s="6"/>
    </row>
    <row r="17" spans="1:7">
      <c r="A17" s="3" t="s">
        <v>895</v>
      </c>
      <c r="B17" s="4">
        <v>9781292137476</v>
      </c>
      <c r="C17" s="5">
        <v>147.99</v>
      </c>
      <c r="D17" s="6">
        <v>123.99</v>
      </c>
      <c r="E17" s="23">
        <v>109</v>
      </c>
      <c r="G17" s="6"/>
    </row>
    <row r="18" spans="1:7">
      <c r="A18" s="3" t="s">
        <v>899</v>
      </c>
      <c r="B18" s="4">
        <v>9781292137445</v>
      </c>
      <c r="C18" s="5">
        <v>340.99</v>
      </c>
      <c r="D18" s="6">
        <v>286.99</v>
      </c>
      <c r="E18" s="23">
        <v>252</v>
      </c>
      <c r="G18" s="6"/>
    </row>
    <row r="19" spans="1:7">
      <c r="A19" s="3" t="s">
        <v>896</v>
      </c>
      <c r="B19" s="4">
        <v>9781292137469</v>
      </c>
      <c r="C19" s="5">
        <v>193.99</v>
      </c>
      <c r="D19" s="6">
        <v>162.99</v>
      </c>
      <c r="E19" s="23">
        <v>143</v>
      </c>
      <c r="G19" s="6"/>
    </row>
    <row r="20" spans="1:7">
      <c r="A20" s="3" t="s">
        <v>903</v>
      </c>
      <c r="B20" s="4">
        <v>9781292137483</v>
      </c>
      <c r="C20" s="5">
        <v>294.99</v>
      </c>
      <c r="D20" s="6">
        <v>247.99</v>
      </c>
      <c r="E20" s="23">
        <v>218</v>
      </c>
      <c r="G20" s="6"/>
    </row>
    <row r="21" spans="1:7">
      <c r="A21" s="3" t="s">
        <v>902</v>
      </c>
      <c r="B21" s="4">
        <v>9781292137490</v>
      </c>
      <c r="C21" s="5">
        <v>240.99</v>
      </c>
      <c r="D21" s="6">
        <v>202.99</v>
      </c>
      <c r="E21" s="23">
        <v>178</v>
      </c>
      <c r="G21" s="6"/>
    </row>
    <row r="22" spans="1:7">
      <c r="A22" s="3" t="s">
        <v>900</v>
      </c>
      <c r="B22" s="4">
        <v>9781292137513</v>
      </c>
      <c r="C22" s="5">
        <v>147.99</v>
      </c>
      <c r="D22" s="6">
        <v>123.99</v>
      </c>
      <c r="E22" s="23">
        <v>109</v>
      </c>
      <c r="G22" s="6"/>
    </row>
    <row r="23" spans="1:7">
      <c r="A23" s="3" t="s">
        <v>904</v>
      </c>
      <c r="B23" s="4">
        <v>9781292137520</v>
      </c>
      <c r="C23" s="5">
        <v>340.99</v>
      </c>
      <c r="D23" s="6">
        <v>286.99</v>
      </c>
      <c r="E23" s="23">
        <v>252</v>
      </c>
      <c r="G23" s="6"/>
    </row>
    <row r="24" spans="1:7">
      <c r="A24" s="3" t="s">
        <v>901</v>
      </c>
      <c r="B24" s="4">
        <v>9781292137506</v>
      </c>
      <c r="C24" s="5">
        <v>193.99</v>
      </c>
      <c r="D24" s="6">
        <v>162.99</v>
      </c>
      <c r="E24" s="23">
        <v>143</v>
      </c>
      <c r="G24" s="6"/>
    </row>
    <row r="25" spans="1:7">
      <c r="A25" s="2"/>
      <c r="B25" s="4"/>
      <c r="C25" s="5"/>
      <c r="D25" s="6"/>
      <c r="E25" s="23"/>
      <c r="G25" s="6"/>
    </row>
    <row r="26" spans="1:7">
      <c r="A26" s="2" t="s">
        <v>302</v>
      </c>
      <c r="B26" s="4"/>
      <c r="C26" s="5"/>
      <c r="D26" s="6"/>
      <c r="E26" s="23"/>
      <c r="G26" s="6"/>
    </row>
    <row r="27" spans="1:7">
      <c r="A27" s="3" t="s">
        <v>908</v>
      </c>
      <c r="B27" s="4">
        <v>9781292137537</v>
      </c>
      <c r="C27" s="5">
        <v>1390.99</v>
      </c>
      <c r="D27" s="6">
        <v>1169.99</v>
      </c>
      <c r="E27" s="23">
        <v>1030</v>
      </c>
      <c r="G27" s="6"/>
    </row>
    <row r="28" spans="1:7">
      <c r="A28" s="3" t="s">
        <v>907</v>
      </c>
      <c r="B28" s="4">
        <v>9781292137551</v>
      </c>
      <c r="C28" s="5">
        <v>1160.99</v>
      </c>
      <c r="D28" s="6">
        <v>976.99</v>
      </c>
      <c r="E28" s="23">
        <v>860</v>
      </c>
      <c r="G28" s="6"/>
    </row>
    <row r="29" spans="1:7">
      <c r="A29" s="3" t="s">
        <v>906</v>
      </c>
      <c r="B29" s="4">
        <v>9781292137568</v>
      </c>
      <c r="C29" s="5">
        <v>931.99</v>
      </c>
      <c r="D29" s="6">
        <v>783.99</v>
      </c>
      <c r="E29" s="23">
        <v>690</v>
      </c>
      <c r="G29" s="6"/>
    </row>
    <row r="30" spans="1:7">
      <c r="A30" s="3" t="s">
        <v>905</v>
      </c>
      <c r="B30" s="4">
        <v>9781292137575</v>
      </c>
      <c r="C30" s="5">
        <v>701.99</v>
      </c>
      <c r="D30" s="6">
        <v>590.99</v>
      </c>
      <c r="E30" s="23">
        <v>520</v>
      </c>
      <c r="G30" s="6"/>
    </row>
    <row r="31" spans="1:7">
      <c r="A31" s="3" t="s">
        <v>909</v>
      </c>
      <c r="B31" s="4">
        <v>9781292137544</v>
      </c>
      <c r="C31" s="5">
        <v>1619.99</v>
      </c>
      <c r="D31" s="6">
        <v>1362.99</v>
      </c>
      <c r="E31" s="23">
        <v>1200</v>
      </c>
      <c r="G31" s="6"/>
    </row>
    <row r="32" spans="1:7">
      <c r="A32" s="2"/>
      <c r="B32" s="4"/>
      <c r="C32" s="5"/>
      <c r="D32" s="6"/>
      <c r="E32" s="23"/>
      <c r="G32" s="6"/>
    </row>
    <row r="33" spans="1:7">
      <c r="A33" s="2" t="s">
        <v>388</v>
      </c>
      <c r="B33" s="4"/>
      <c r="C33" s="5"/>
      <c r="D33" s="6"/>
      <c r="E33" s="23"/>
      <c r="G33" s="6"/>
    </row>
    <row r="34" spans="1:7">
      <c r="A34" s="3" t="s">
        <v>910</v>
      </c>
      <c r="B34" s="4">
        <v>9781447946687</v>
      </c>
      <c r="C34" s="5">
        <v>263.99</v>
      </c>
      <c r="D34" s="6">
        <v>221.99</v>
      </c>
      <c r="E34" s="23">
        <v>195</v>
      </c>
      <c r="G34" s="6"/>
    </row>
    <row r="35" spans="1:7">
      <c r="A35" s="3" t="s">
        <v>911</v>
      </c>
      <c r="B35" s="4">
        <v>9781447946748</v>
      </c>
      <c r="C35" s="5">
        <v>263.99</v>
      </c>
      <c r="D35" s="6">
        <v>221.99</v>
      </c>
      <c r="E35" s="23">
        <v>195</v>
      </c>
      <c r="G35" s="6"/>
    </row>
    <row r="36" spans="1:7">
      <c r="A36" s="3" t="s">
        <v>912</v>
      </c>
      <c r="B36" s="4">
        <v>9781447946878</v>
      </c>
      <c r="C36" s="5">
        <v>263.99</v>
      </c>
      <c r="D36" s="6">
        <v>221.99</v>
      </c>
      <c r="E36" s="23">
        <v>195</v>
      </c>
      <c r="G36" s="6"/>
    </row>
    <row r="37" spans="1:7">
      <c r="A37" s="3" t="s">
        <v>913</v>
      </c>
      <c r="B37" s="4">
        <v>9781447946885</v>
      </c>
      <c r="C37" s="5">
        <v>263.99</v>
      </c>
      <c r="D37" s="6">
        <v>221.99</v>
      </c>
      <c r="E37" s="23">
        <v>195</v>
      </c>
      <c r="G37" s="6"/>
    </row>
    <row r="38" spans="1:7">
      <c r="A38" s="2"/>
      <c r="B38" s="4"/>
      <c r="C38" s="5"/>
      <c r="D38" s="6"/>
      <c r="E38" s="23"/>
      <c r="G38" s="6"/>
    </row>
    <row r="39" spans="1:7">
      <c r="A39" s="2" t="s">
        <v>289</v>
      </c>
      <c r="B39" s="4"/>
      <c r="C39" s="5"/>
      <c r="D39" s="6"/>
      <c r="E39" s="23"/>
      <c r="G39" s="6"/>
    </row>
    <row r="40" spans="1:7">
      <c r="A40" s="3" t="s">
        <v>914</v>
      </c>
      <c r="B40" s="4">
        <v>9781447935216</v>
      </c>
      <c r="C40" s="5">
        <v>28.99</v>
      </c>
      <c r="D40" s="6">
        <v>23.99</v>
      </c>
      <c r="E40" s="23">
        <v>20.8</v>
      </c>
      <c r="G40" s="6"/>
    </row>
    <row r="41" spans="1:7">
      <c r="A41" s="3" t="s">
        <v>915</v>
      </c>
      <c r="B41" s="4">
        <v>9781447935223</v>
      </c>
      <c r="C41" s="5">
        <v>28.99</v>
      </c>
      <c r="D41" s="6">
        <v>23.99</v>
      </c>
      <c r="E41" s="23">
        <v>20.8</v>
      </c>
      <c r="G41" s="6"/>
    </row>
    <row r="42" spans="1:7">
      <c r="A42" s="3" t="s">
        <v>916</v>
      </c>
      <c r="B42" s="4">
        <v>9781447935230</v>
      </c>
      <c r="C42" s="5">
        <v>28.99</v>
      </c>
      <c r="D42" s="6">
        <v>23.99</v>
      </c>
      <c r="E42" s="23">
        <v>20.8</v>
      </c>
      <c r="G42" s="6"/>
    </row>
    <row r="43" spans="1:7">
      <c r="A43" s="3" t="s">
        <v>917</v>
      </c>
      <c r="B43" s="4">
        <v>9781447935247</v>
      </c>
      <c r="C43" s="5">
        <v>28.99</v>
      </c>
      <c r="D43" s="6">
        <v>23.99</v>
      </c>
      <c r="E43" s="23">
        <v>20.8</v>
      </c>
      <c r="G43" s="6"/>
    </row>
    <row r="44" spans="1:7">
      <c r="A44" s="2"/>
      <c r="B44" s="4"/>
      <c r="C44" s="5"/>
      <c r="D44" s="6"/>
      <c r="E44" s="23"/>
      <c r="G44" s="6"/>
    </row>
    <row r="45" spans="1:7">
      <c r="A45" s="2" t="s">
        <v>397</v>
      </c>
      <c r="B45" s="4"/>
      <c r="C45" s="5"/>
      <c r="D45" s="6"/>
      <c r="E45" s="23"/>
      <c r="G45" s="6"/>
    </row>
    <row r="46" spans="1:7">
      <c r="A46" s="3" t="s">
        <v>918</v>
      </c>
      <c r="B46" s="4">
        <v>9781447960225</v>
      </c>
      <c r="C46" s="5">
        <v>134.99</v>
      </c>
      <c r="D46" s="6">
        <v>113.99</v>
      </c>
      <c r="E46" s="23">
        <v>100</v>
      </c>
      <c r="G46" s="6"/>
    </row>
    <row r="47" spans="1:7">
      <c r="A47" s="3" t="s">
        <v>919</v>
      </c>
      <c r="B47" s="4">
        <v>9781447938811</v>
      </c>
      <c r="C47" s="5">
        <v>175.99</v>
      </c>
      <c r="D47" s="6">
        <v>147.99</v>
      </c>
      <c r="E47" s="23">
        <v>130</v>
      </c>
      <c r="G47" s="6"/>
    </row>
    <row r="48" spans="1:7">
      <c r="A48" s="3" t="s">
        <v>920</v>
      </c>
      <c r="B48" s="4">
        <v>9781447946755</v>
      </c>
      <c r="C48" s="5">
        <v>175.99</v>
      </c>
      <c r="D48" s="6">
        <v>147.99</v>
      </c>
      <c r="E48" s="23">
        <v>130</v>
      </c>
      <c r="G48" s="6"/>
    </row>
    <row r="49" spans="1:7">
      <c r="A49" s="3" t="s">
        <v>921</v>
      </c>
      <c r="B49" s="4">
        <v>9781447946830</v>
      </c>
      <c r="C49" s="5">
        <v>175.99</v>
      </c>
      <c r="D49" s="6">
        <v>147.99</v>
      </c>
      <c r="E49" s="23">
        <v>130</v>
      </c>
      <c r="G49" s="6"/>
    </row>
    <row r="50" spans="1:7">
      <c r="A50" s="3" t="s">
        <v>922</v>
      </c>
      <c r="B50" s="4">
        <v>9781447960249</v>
      </c>
      <c r="C50" s="5">
        <v>134.99</v>
      </c>
      <c r="D50" s="6">
        <v>113.99</v>
      </c>
      <c r="E50" s="23">
        <v>100</v>
      </c>
      <c r="G50" s="6"/>
    </row>
    <row r="51" spans="1:7">
      <c r="A51" s="3" t="s">
        <v>923</v>
      </c>
      <c r="B51" s="4">
        <v>9781447946847</v>
      </c>
      <c r="C51" s="5">
        <v>175.99</v>
      </c>
      <c r="D51" s="6">
        <v>147.99</v>
      </c>
      <c r="E51" s="23">
        <v>130</v>
      </c>
      <c r="G51" s="6"/>
    </row>
    <row r="52" spans="1:7">
      <c r="A52" s="2"/>
      <c r="B52" s="4"/>
      <c r="C52" s="5"/>
      <c r="D52" s="6"/>
      <c r="E52" s="23"/>
      <c r="G52" s="6"/>
    </row>
    <row r="53" spans="1:7">
      <c r="A53" s="2" t="s">
        <v>925</v>
      </c>
      <c r="B53" s="4"/>
      <c r="C53" s="5"/>
      <c r="D53" s="6"/>
      <c r="E53" s="23"/>
      <c r="G53" s="6"/>
    </row>
    <row r="54" spans="1:7">
      <c r="A54" s="3" t="s">
        <v>924</v>
      </c>
      <c r="B54" s="4">
        <v>9781447999577</v>
      </c>
      <c r="C54" s="5">
        <v>338.99</v>
      </c>
      <c r="D54" s="6">
        <v>284.99</v>
      </c>
      <c r="E54" s="23">
        <v>251</v>
      </c>
      <c r="G54" s="6"/>
    </row>
    <row r="55" spans="1:7">
      <c r="A55" s="2"/>
      <c r="B55" s="4"/>
      <c r="C55" s="5"/>
      <c r="D55" s="6"/>
      <c r="E55" s="23"/>
      <c r="G55" s="6"/>
    </row>
    <row r="56" spans="1:7">
      <c r="A56" s="2" t="s">
        <v>402</v>
      </c>
      <c r="B56" s="4"/>
      <c r="C56" s="5"/>
      <c r="D56" s="6"/>
      <c r="E56" s="23"/>
      <c r="G56" s="6"/>
    </row>
    <row r="57" spans="1:7">
      <c r="A57" s="3" t="s">
        <v>926</v>
      </c>
      <c r="B57" s="4">
        <v>9781447946694</v>
      </c>
      <c r="C57" s="5">
        <v>580.99</v>
      </c>
      <c r="D57" s="6">
        <v>488.99</v>
      </c>
      <c r="E57" s="23">
        <v>430</v>
      </c>
      <c r="G57" s="6"/>
    </row>
    <row r="58" spans="1:7">
      <c r="A58" s="3" t="s">
        <v>927</v>
      </c>
      <c r="B58" s="4">
        <v>9781447946892</v>
      </c>
      <c r="C58" s="5">
        <v>47.99</v>
      </c>
      <c r="D58" s="6">
        <v>39.99</v>
      </c>
      <c r="E58" s="23">
        <v>35.1</v>
      </c>
      <c r="G58" s="6"/>
    </row>
    <row r="59" spans="1:7">
      <c r="A59" s="3" t="s">
        <v>928</v>
      </c>
      <c r="B59" s="4">
        <v>9781447946700</v>
      </c>
      <c r="C59" s="5">
        <v>553.99</v>
      </c>
      <c r="D59" s="6">
        <v>465.99</v>
      </c>
      <c r="E59" s="23">
        <v>410</v>
      </c>
      <c r="G59" s="6"/>
    </row>
    <row r="60" spans="1:7">
      <c r="A60" s="3" t="s">
        <v>929</v>
      </c>
      <c r="B60" s="4">
        <v>9781447946908</v>
      </c>
      <c r="C60" s="5">
        <v>47.99</v>
      </c>
      <c r="D60" s="6">
        <v>39.99</v>
      </c>
      <c r="E60" s="23">
        <v>35.1</v>
      </c>
      <c r="G60" s="6"/>
    </row>
    <row r="61" spans="1:7">
      <c r="A61" s="3" t="s">
        <v>930</v>
      </c>
      <c r="B61" s="4">
        <v>9781447946762</v>
      </c>
      <c r="C61" s="5">
        <v>535.99</v>
      </c>
      <c r="D61" s="6">
        <v>450.99</v>
      </c>
      <c r="E61" s="23">
        <v>397</v>
      </c>
      <c r="G61" s="6"/>
    </row>
    <row r="62" spans="1:7">
      <c r="A62" s="3" t="s">
        <v>931</v>
      </c>
      <c r="B62" s="4">
        <v>9781447946915</v>
      </c>
      <c r="C62" s="5">
        <v>47.99</v>
      </c>
      <c r="D62" s="6">
        <v>39.99</v>
      </c>
      <c r="E62" s="23">
        <v>35.1</v>
      </c>
      <c r="G62" s="6"/>
    </row>
    <row r="63" spans="1:7">
      <c r="A63" s="3" t="s">
        <v>932</v>
      </c>
      <c r="B63" s="4">
        <v>9781447946779</v>
      </c>
      <c r="C63" s="5">
        <v>553.99</v>
      </c>
      <c r="D63" s="6">
        <v>465.99</v>
      </c>
      <c r="E63" s="23">
        <v>410</v>
      </c>
      <c r="G63" s="6"/>
    </row>
    <row r="64" spans="1:7">
      <c r="A64" s="3" t="s">
        <v>933</v>
      </c>
      <c r="B64" s="4">
        <v>9781447946922</v>
      </c>
      <c r="C64" s="5">
        <v>47.99</v>
      </c>
      <c r="D64" s="6">
        <v>39.99</v>
      </c>
      <c r="E64" s="23">
        <v>35.1</v>
      </c>
      <c r="G64" s="6"/>
    </row>
    <row r="65" spans="1:7">
      <c r="A65" s="3" t="s">
        <v>934</v>
      </c>
      <c r="B65" s="4">
        <v>9781447946854</v>
      </c>
      <c r="C65" s="5">
        <v>502.99</v>
      </c>
      <c r="D65" s="6">
        <v>422.99</v>
      </c>
      <c r="E65" s="23">
        <v>372</v>
      </c>
      <c r="G65" s="6"/>
    </row>
    <row r="66" spans="1:7">
      <c r="A66" s="3" t="s">
        <v>935</v>
      </c>
      <c r="B66" s="4">
        <v>9781447946939</v>
      </c>
      <c r="C66" s="5">
        <v>47.99</v>
      </c>
      <c r="D66" s="6">
        <v>39.99</v>
      </c>
      <c r="E66" s="23">
        <v>35.1</v>
      </c>
      <c r="G66" s="6"/>
    </row>
    <row r="67" spans="1:7">
      <c r="A67" s="3" t="s">
        <v>936</v>
      </c>
      <c r="B67" s="4">
        <v>9781447946861</v>
      </c>
      <c r="C67" s="5">
        <v>502.99</v>
      </c>
      <c r="D67" s="6">
        <v>422.99</v>
      </c>
      <c r="E67" s="23">
        <v>372</v>
      </c>
      <c r="G67" s="6"/>
    </row>
    <row r="68" spans="1:7">
      <c r="A68" s="3" t="s">
        <v>937</v>
      </c>
      <c r="B68" s="4">
        <v>9781447946946</v>
      </c>
      <c r="C68" s="5">
        <v>45.99</v>
      </c>
      <c r="D68" s="6">
        <v>38.99</v>
      </c>
      <c r="E68" s="23">
        <v>33.5</v>
      </c>
      <c r="G68" s="6"/>
    </row>
    <row r="69" spans="1:7">
      <c r="A69" s="2"/>
      <c r="B69" s="4"/>
      <c r="C69" s="5"/>
      <c r="D69" s="6"/>
      <c r="E69" s="23"/>
      <c r="G69" s="6"/>
    </row>
    <row r="70" spans="1:7">
      <c r="G70" s="6"/>
    </row>
    <row r="71" spans="1:7">
      <c r="G71" s="6"/>
    </row>
    <row r="72" spans="1:7">
      <c r="G72" s="6"/>
    </row>
    <row r="73" spans="1:7">
      <c r="G73" s="6"/>
    </row>
    <row r="74" spans="1:7">
      <c r="G74" s="6"/>
    </row>
    <row r="75" spans="1:7">
      <c r="G75" s="6"/>
    </row>
    <row r="76" spans="1:7">
      <c r="G76" s="6"/>
    </row>
    <row r="77" spans="1:7">
      <c r="G77" s="6"/>
    </row>
  </sheetData>
  <pageMargins left="0.7" right="0.7" top="0.75" bottom="0.75" header="0.3" footer="0.3"/>
  <pageSetup paperSize="9" orientation="portrait" r:id="rId2"/>
  <drawing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93"/>
  <sheetViews>
    <sheetView topLeftCell="A75" workbookViewId="0">
      <selection activeCell="A92" sqref="A92"/>
    </sheetView>
  </sheetViews>
  <sheetFormatPr defaultRowHeight="12.75"/>
  <cols>
    <col min="1" max="1" width="162.42578125" bestFit="1" customWidth="1"/>
    <col min="2" max="2" width="38.85546875" bestFit="1" customWidth="1"/>
    <col min="3" max="4" width="11" bestFit="1" customWidth="1"/>
    <col min="5" max="5" width="11.7109375" bestFit="1" customWidth="1"/>
    <col min="6" max="6" width="11.5703125" customWidth="1"/>
    <col min="7" max="7" width="3.28515625" customWidth="1"/>
    <col min="8" max="8" width="17" customWidth="1"/>
  </cols>
  <sheetData>
    <row r="1" spans="1:8">
      <c r="A1" s="1" t="s">
        <v>268</v>
      </c>
      <c r="B1" t="s">
        <v>1127</v>
      </c>
    </row>
    <row r="3" spans="1:8">
      <c r="A3" s="1" t="s">
        <v>2116</v>
      </c>
      <c r="B3" t="s">
        <v>2117</v>
      </c>
      <c r="C3" t="s">
        <v>2118</v>
      </c>
      <c r="D3" t="s">
        <v>2119</v>
      </c>
      <c r="E3" t="s">
        <v>2120</v>
      </c>
      <c r="H3" s="7" t="s">
        <v>2121</v>
      </c>
    </row>
    <row r="4" spans="1:8">
      <c r="A4" s="2" t="s">
        <v>302</v>
      </c>
      <c r="B4" s="4"/>
      <c r="C4" s="5"/>
      <c r="D4" s="6"/>
      <c r="E4" s="23"/>
      <c r="G4" s="6"/>
    </row>
    <row r="5" spans="1:8">
      <c r="A5" s="3" t="s">
        <v>1130</v>
      </c>
      <c r="B5" s="4"/>
      <c r="C5" s="5"/>
      <c r="D5" s="6"/>
      <c r="E5" s="23"/>
      <c r="G5" s="6"/>
    </row>
    <row r="6" spans="1:8">
      <c r="A6" s="8" t="s">
        <v>300</v>
      </c>
      <c r="B6" s="4">
        <v>9781292176819</v>
      </c>
      <c r="C6" s="5">
        <v>701.99</v>
      </c>
      <c r="D6" s="6">
        <v>590.99</v>
      </c>
      <c r="E6" s="23">
        <v>520</v>
      </c>
      <c r="G6" s="6"/>
    </row>
    <row r="7" spans="1:8">
      <c r="A7" s="3"/>
      <c r="B7" s="4"/>
      <c r="C7" s="5"/>
      <c r="D7" s="6"/>
      <c r="E7" s="23"/>
      <c r="G7" s="6"/>
    </row>
    <row r="8" spans="1:8">
      <c r="A8" s="3" t="s">
        <v>1129</v>
      </c>
      <c r="B8" s="4"/>
      <c r="C8" s="5"/>
      <c r="D8" s="6"/>
      <c r="E8" s="23"/>
      <c r="G8" s="6"/>
    </row>
    <row r="9" spans="1:8">
      <c r="A9" s="8" t="s">
        <v>300</v>
      </c>
      <c r="B9" s="4">
        <v>9781292176826</v>
      </c>
      <c r="C9" s="5">
        <v>579.99</v>
      </c>
      <c r="D9" s="6">
        <v>487.99</v>
      </c>
      <c r="E9" s="23">
        <v>429</v>
      </c>
      <c r="G9" s="6"/>
    </row>
    <row r="10" spans="1:8">
      <c r="A10" s="3"/>
      <c r="B10" s="4"/>
      <c r="C10" s="5"/>
      <c r="D10" s="6"/>
      <c r="E10" s="23"/>
      <c r="G10" s="6"/>
    </row>
    <row r="11" spans="1:8">
      <c r="A11" s="3" t="s">
        <v>1128</v>
      </c>
      <c r="B11" s="4"/>
      <c r="C11" s="5"/>
      <c r="D11" s="6"/>
      <c r="E11" s="23"/>
      <c r="G11" s="6"/>
    </row>
    <row r="12" spans="1:8">
      <c r="A12" s="8" t="s">
        <v>300</v>
      </c>
      <c r="B12" s="4">
        <v>9781292176833</v>
      </c>
      <c r="C12" s="5">
        <v>464.99</v>
      </c>
      <c r="D12" s="6">
        <v>390.99</v>
      </c>
      <c r="E12" s="23">
        <v>344</v>
      </c>
      <c r="G12" s="6"/>
    </row>
    <row r="13" spans="1:8">
      <c r="A13" s="3"/>
      <c r="B13" s="4"/>
      <c r="C13" s="5"/>
      <c r="D13" s="6"/>
      <c r="E13" s="23"/>
      <c r="G13" s="6"/>
    </row>
    <row r="14" spans="1:8">
      <c r="A14" s="3" t="s">
        <v>1126</v>
      </c>
      <c r="B14" s="4"/>
      <c r="C14" s="5"/>
      <c r="D14" s="6"/>
      <c r="E14" s="23"/>
      <c r="G14" s="6"/>
    </row>
    <row r="15" spans="1:8">
      <c r="A15" s="8" t="s">
        <v>300</v>
      </c>
      <c r="B15" s="4">
        <v>9781292176840</v>
      </c>
      <c r="C15" s="5">
        <v>348.99</v>
      </c>
      <c r="D15" s="6">
        <v>292.99</v>
      </c>
      <c r="E15" s="23">
        <v>258</v>
      </c>
      <c r="G15" s="6"/>
    </row>
    <row r="16" spans="1:8">
      <c r="A16" s="3"/>
      <c r="B16" s="4"/>
      <c r="C16" s="5"/>
      <c r="D16" s="6"/>
      <c r="E16" s="23"/>
      <c r="G16" s="6"/>
    </row>
    <row r="17" spans="1:7">
      <c r="A17" s="3" t="s">
        <v>1131</v>
      </c>
      <c r="B17" s="4"/>
      <c r="C17" s="5"/>
      <c r="D17" s="6"/>
      <c r="E17" s="23"/>
      <c r="G17" s="6"/>
    </row>
    <row r="18" spans="1:7">
      <c r="A18" s="8" t="s">
        <v>300</v>
      </c>
      <c r="B18" s="4">
        <v>9781292176857</v>
      </c>
      <c r="C18" s="5">
        <v>809.99</v>
      </c>
      <c r="D18" s="6">
        <v>681.99</v>
      </c>
      <c r="E18" s="23">
        <v>600</v>
      </c>
      <c r="G18" s="6"/>
    </row>
    <row r="19" spans="1:7">
      <c r="A19" s="3"/>
      <c r="B19" s="4"/>
      <c r="C19" s="5"/>
      <c r="D19" s="6"/>
      <c r="E19" s="23"/>
      <c r="G19" s="6"/>
    </row>
    <row r="20" spans="1:7">
      <c r="A20" s="3" t="s">
        <v>1135</v>
      </c>
      <c r="B20" s="4"/>
      <c r="C20" s="5"/>
      <c r="D20" s="6"/>
      <c r="E20" s="23"/>
      <c r="G20" s="6"/>
    </row>
    <row r="21" spans="1:7">
      <c r="A21" s="8" t="s">
        <v>415</v>
      </c>
      <c r="B21" s="4">
        <v>9781292176864</v>
      </c>
      <c r="C21" s="5">
        <v>464.99</v>
      </c>
      <c r="D21" s="6">
        <v>390.99</v>
      </c>
      <c r="E21" s="23">
        <v>344</v>
      </c>
      <c r="G21" s="6"/>
    </row>
    <row r="22" spans="1:7">
      <c r="A22" s="3"/>
      <c r="B22" s="4"/>
      <c r="C22" s="5"/>
      <c r="D22" s="6"/>
      <c r="E22" s="23"/>
      <c r="G22" s="6"/>
    </row>
    <row r="23" spans="1:7">
      <c r="A23" s="3" t="s">
        <v>1134</v>
      </c>
      <c r="B23" s="4"/>
      <c r="C23" s="5"/>
      <c r="D23" s="6"/>
      <c r="E23" s="23"/>
      <c r="G23" s="6"/>
    </row>
    <row r="24" spans="1:7">
      <c r="A24" s="8" t="s">
        <v>415</v>
      </c>
      <c r="B24" s="4">
        <v>9781292176871</v>
      </c>
      <c r="C24" s="5">
        <v>386.99</v>
      </c>
      <c r="D24" s="6">
        <v>324.99</v>
      </c>
      <c r="E24" s="23">
        <v>286</v>
      </c>
      <c r="G24" s="6"/>
    </row>
    <row r="25" spans="1:7">
      <c r="A25" s="3"/>
      <c r="B25" s="4"/>
      <c r="C25" s="5"/>
      <c r="D25" s="6"/>
      <c r="E25" s="23"/>
      <c r="G25" s="6"/>
    </row>
    <row r="26" spans="1:7">
      <c r="A26" s="3" t="s">
        <v>1133</v>
      </c>
      <c r="B26" s="4"/>
      <c r="C26" s="5"/>
      <c r="D26" s="6"/>
      <c r="E26" s="23"/>
      <c r="G26" s="6"/>
    </row>
    <row r="27" spans="1:7">
      <c r="A27" s="8" t="s">
        <v>415</v>
      </c>
      <c r="B27" s="4">
        <v>9781292183138</v>
      </c>
      <c r="C27" s="5">
        <v>309.99</v>
      </c>
      <c r="D27" s="6">
        <v>260.99</v>
      </c>
      <c r="E27" s="23">
        <v>229</v>
      </c>
      <c r="G27" s="6"/>
    </row>
    <row r="28" spans="1:7">
      <c r="A28" s="3"/>
      <c r="B28" s="4"/>
      <c r="C28" s="5"/>
      <c r="D28" s="6"/>
      <c r="E28" s="23"/>
      <c r="G28" s="6"/>
    </row>
    <row r="29" spans="1:7">
      <c r="A29" s="3" t="s">
        <v>1132</v>
      </c>
      <c r="B29" s="4"/>
      <c r="C29" s="5"/>
      <c r="D29" s="6"/>
      <c r="E29" s="23"/>
      <c r="G29" s="6"/>
    </row>
    <row r="30" spans="1:7">
      <c r="A30" s="8" t="s">
        <v>415</v>
      </c>
      <c r="B30" s="4">
        <v>9781292176888</v>
      </c>
      <c r="C30" s="5">
        <v>232.99</v>
      </c>
      <c r="D30" s="6">
        <v>195.99</v>
      </c>
      <c r="E30" s="23">
        <v>172</v>
      </c>
      <c r="G30" s="6"/>
    </row>
    <row r="31" spans="1:7">
      <c r="A31" s="3"/>
      <c r="B31" s="4"/>
      <c r="C31" s="5"/>
      <c r="D31" s="6"/>
      <c r="E31" s="23"/>
      <c r="G31" s="6"/>
    </row>
    <row r="32" spans="1:7">
      <c r="A32" s="3" t="s">
        <v>1136</v>
      </c>
      <c r="B32" s="4"/>
      <c r="C32" s="5"/>
      <c r="D32" s="6"/>
      <c r="E32" s="23"/>
      <c r="G32" s="6"/>
    </row>
    <row r="33" spans="1:7">
      <c r="A33" s="8" t="s">
        <v>415</v>
      </c>
      <c r="B33" s="4">
        <v>9781292176895</v>
      </c>
      <c r="C33" s="5">
        <v>541.99</v>
      </c>
      <c r="D33" s="6">
        <v>455.99</v>
      </c>
      <c r="E33" s="23">
        <v>401</v>
      </c>
      <c r="G33" s="6"/>
    </row>
    <row r="34" spans="1:7">
      <c r="A34" s="3"/>
      <c r="B34" s="4"/>
      <c r="C34" s="5"/>
      <c r="D34" s="6"/>
      <c r="E34" s="23"/>
      <c r="G34" s="6"/>
    </row>
    <row r="35" spans="1:7">
      <c r="A35" s="3" t="s">
        <v>1140</v>
      </c>
      <c r="B35" s="4"/>
      <c r="C35" s="5"/>
      <c r="D35" s="6"/>
      <c r="E35" s="23"/>
      <c r="G35" s="6"/>
    </row>
    <row r="36" spans="1:7">
      <c r="A36" s="8" t="s">
        <v>421</v>
      </c>
      <c r="B36" s="4">
        <v>9781292176901</v>
      </c>
      <c r="C36" s="5">
        <v>464.99</v>
      </c>
      <c r="D36" s="6">
        <v>390.99</v>
      </c>
      <c r="E36" s="23">
        <v>344</v>
      </c>
      <c r="G36" s="6"/>
    </row>
    <row r="37" spans="1:7">
      <c r="A37" s="3"/>
      <c r="B37" s="4"/>
      <c r="C37" s="5"/>
      <c r="D37" s="6"/>
      <c r="E37" s="23"/>
      <c r="G37" s="6"/>
    </row>
    <row r="38" spans="1:7">
      <c r="A38" s="3" t="s">
        <v>1139</v>
      </c>
      <c r="B38" s="4"/>
      <c r="C38" s="5"/>
      <c r="D38" s="6"/>
      <c r="E38" s="23"/>
      <c r="G38" s="6"/>
    </row>
    <row r="39" spans="1:7">
      <c r="A39" s="8" t="s">
        <v>421</v>
      </c>
      <c r="B39" s="4">
        <v>9781292176918</v>
      </c>
      <c r="C39" s="5">
        <v>386.99</v>
      </c>
      <c r="D39" s="6">
        <v>324.99</v>
      </c>
      <c r="E39" s="23">
        <v>286</v>
      </c>
      <c r="G39" s="6"/>
    </row>
    <row r="40" spans="1:7">
      <c r="A40" s="3"/>
      <c r="B40" s="4"/>
      <c r="C40" s="5"/>
      <c r="D40" s="6"/>
      <c r="E40" s="23"/>
      <c r="G40" s="6"/>
    </row>
    <row r="41" spans="1:7">
      <c r="A41" s="3" t="s">
        <v>1138</v>
      </c>
      <c r="B41" s="4"/>
      <c r="C41" s="5"/>
      <c r="D41" s="6"/>
      <c r="E41" s="23"/>
      <c r="G41" s="6"/>
    </row>
    <row r="42" spans="1:7">
      <c r="A42" s="8" t="s">
        <v>421</v>
      </c>
      <c r="B42" s="4">
        <v>9781292176925</v>
      </c>
      <c r="C42" s="5">
        <v>309.99</v>
      </c>
      <c r="D42" s="6">
        <v>260.99</v>
      </c>
      <c r="E42" s="23">
        <v>229</v>
      </c>
      <c r="G42" s="6"/>
    </row>
    <row r="43" spans="1:7">
      <c r="A43" s="3"/>
      <c r="B43" s="4"/>
      <c r="C43" s="5"/>
      <c r="D43" s="6"/>
      <c r="E43" s="23"/>
      <c r="G43" s="6"/>
    </row>
    <row r="44" spans="1:7">
      <c r="A44" s="3" t="s">
        <v>1137</v>
      </c>
      <c r="B44" s="4"/>
      <c r="C44" s="5"/>
      <c r="D44" s="6"/>
      <c r="E44" s="23"/>
      <c r="G44" s="6"/>
    </row>
    <row r="45" spans="1:7">
      <c r="A45" s="8" t="s">
        <v>421</v>
      </c>
      <c r="B45" s="4">
        <v>9781292176932</v>
      </c>
      <c r="C45" s="5">
        <v>232.99</v>
      </c>
      <c r="D45" s="6">
        <v>195.99</v>
      </c>
      <c r="E45" s="23">
        <v>172</v>
      </c>
      <c r="G45" s="6"/>
    </row>
    <row r="46" spans="1:7">
      <c r="A46" s="3"/>
      <c r="B46" s="4"/>
      <c r="C46" s="5"/>
      <c r="D46" s="6"/>
      <c r="E46" s="23"/>
      <c r="G46" s="6"/>
    </row>
    <row r="47" spans="1:7">
      <c r="A47" s="3" t="s">
        <v>1141</v>
      </c>
      <c r="B47" s="4"/>
      <c r="C47" s="5"/>
      <c r="D47" s="6"/>
      <c r="E47" s="23"/>
      <c r="G47" s="6"/>
    </row>
    <row r="48" spans="1:7">
      <c r="A48" s="8" t="s">
        <v>421</v>
      </c>
      <c r="B48" s="4">
        <v>9781292176949</v>
      </c>
      <c r="C48" s="5">
        <v>541.99</v>
      </c>
      <c r="D48" s="6">
        <v>455.99</v>
      </c>
      <c r="E48" s="23">
        <v>401</v>
      </c>
      <c r="G48" s="6"/>
    </row>
    <row r="49" spans="1:7">
      <c r="A49" s="3"/>
      <c r="B49" s="4"/>
      <c r="C49" s="5"/>
      <c r="D49" s="6"/>
      <c r="E49" s="23"/>
      <c r="G49" s="6"/>
    </row>
    <row r="50" spans="1:7">
      <c r="A50" s="2" t="s">
        <v>383</v>
      </c>
      <c r="B50" s="4"/>
      <c r="C50" s="5"/>
      <c r="D50" s="6"/>
      <c r="E50" s="23"/>
      <c r="G50" s="6"/>
    </row>
    <row r="51" spans="1:7">
      <c r="A51" s="3" t="s">
        <v>1142</v>
      </c>
      <c r="B51" s="4"/>
      <c r="C51" s="5"/>
      <c r="D51" s="6"/>
      <c r="E51" s="23"/>
      <c r="G51" s="6"/>
    </row>
    <row r="52" spans="1:7">
      <c r="A52" s="8" t="s">
        <v>427</v>
      </c>
      <c r="B52" s="4">
        <v>9781292132716</v>
      </c>
      <c r="C52" s="5">
        <v>357.99</v>
      </c>
      <c r="D52" s="6">
        <v>300.99</v>
      </c>
      <c r="E52" s="23">
        <v>265</v>
      </c>
      <c r="G52" s="6"/>
    </row>
    <row r="53" spans="1:7">
      <c r="A53" s="3"/>
      <c r="B53" s="4"/>
      <c r="C53" s="5"/>
      <c r="D53" s="6"/>
      <c r="E53" s="23"/>
      <c r="G53" s="6"/>
    </row>
    <row r="54" spans="1:7">
      <c r="A54" s="2" t="s">
        <v>388</v>
      </c>
      <c r="B54" s="4"/>
      <c r="C54" s="5"/>
      <c r="D54" s="6"/>
      <c r="E54" s="23"/>
      <c r="G54" s="6"/>
    </row>
    <row r="55" spans="1:7">
      <c r="A55" s="3" t="s">
        <v>1143</v>
      </c>
      <c r="B55" s="4"/>
      <c r="C55" s="5"/>
      <c r="D55" s="6"/>
      <c r="E55" s="23"/>
      <c r="G55" s="6"/>
    </row>
    <row r="56" spans="1:7">
      <c r="A56" s="8" t="s">
        <v>430</v>
      </c>
      <c r="B56" s="4">
        <v>9781292132655</v>
      </c>
      <c r="C56" s="5">
        <v>341.99</v>
      </c>
      <c r="D56" s="6">
        <v>287.99</v>
      </c>
      <c r="E56" s="23">
        <v>253</v>
      </c>
      <c r="G56" s="6"/>
    </row>
    <row r="57" spans="1:7">
      <c r="A57" s="3"/>
      <c r="B57" s="4"/>
      <c r="C57" s="5"/>
      <c r="D57" s="6"/>
      <c r="E57" s="23"/>
      <c r="G57" s="6"/>
    </row>
    <row r="58" spans="1:7">
      <c r="A58" s="3" t="s">
        <v>1144</v>
      </c>
      <c r="B58" s="4"/>
      <c r="C58" s="5"/>
      <c r="D58" s="6"/>
      <c r="E58" s="23"/>
      <c r="G58" s="6"/>
    </row>
    <row r="59" spans="1:7">
      <c r="A59" s="8" t="s">
        <v>432</v>
      </c>
      <c r="B59" s="4">
        <v>9781292132686</v>
      </c>
      <c r="C59" s="5">
        <v>341.99</v>
      </c>
      <c r="D59" s="6">
        <v>287.99</v>
      </c>
      <c r="E59" s="23">
        <v>253</v>
      </c>
      <c r="G59" s="6"/>
    </row>
    <row r="60" spans="1:7">
      <c r="A60" s="3"/>
      <c r="B60" s="4"/>
      <c r="C60" s="5"/>
      <c r="D60" s="6"/>
      <c r="E60" s="23"/>
      <c r="G60" s="6"/>
    </row>
    <row r="61" spans="1:7">
      <c r="A61" s="2" t="s">
        <v>289</v>
      </c>
      <c r="B61" s="4"/>
      <c r="C61" s="5"/>
      <c r="D61" s="6"/>
      <c r="E61" s="23"/>
      <c r="G61" s="6"/>
    </row>
    <row r="62" spans="1:7">
      <c r="A62" s="3" t="s">
        <v>1145</v>
      </c>
      <c r="B62" s="4"/>
      <c r="C62" s="5"/>
      <c r="D62" s="6"/>
      <c r="E62" s="23"/>
      <c r="G62" s="6"/>
    </row>
    <row r="63" spans="1:7">
      <c r="A63" s="8" t="s">
        <v>438</v>
      </c>
      <c r="B63" s="4">
        <v>9781292132723</v>
      </c>
      <c r="C63" s="5">
        <v>40.99</v>
      </c>
      <c r="D63" s="6">
        <v>33.99</v>
      </c>
      <c r="E63" s="23">
        <v>29.7</v>
      </c>
      <c r="G63" s="6"/>
    </row>
    <row r="64" spans="1:7">
      <c r="A64" s="3"/>
      <c r="B64" s="4"/>
      <c r="C64" s="5"/>
      <c r="D64" s="6"/>
      <c r="E64" s="23"/>
      <c r="G64" s="6"/>
    </row>
    <row r="65" spans="1:7">
      <c r="A65" s="3" t="s">
        <v>1148</v>
      </c>
      <c r="B65" s="4"/>
      <c r="C65" s="5"/>
      <c r="D65" s="6"/>
      <c r="E65" s="23"/>
      <c r="G65" s="6"/>
    </row>
    <row r="66" spans="1:7">
      <c r="A66" s="8" t="s">
        <v>445</v>
      </c>
      <c r="B66" s="4">
        <v>9781292172682</v>
      </c>
      <c r="C66" s="5">
        <v>19.989999999999998</v>
      </c>
      <c r="D66" s="6">
        <v>16.989999999999998</v>
      </c>
      <c r="E66" s="23">
        <v>14.7</v>
      </c>
      <c r="G66" s="6"/>
    </row>
    <row r="67" spans="1:7">
      <c r="A67" s="3"/>
      <c r="B67" s="4"/>
      <c r="C67" s="5"/>
      <c r="D67" s="6"/>
      <c r="E67" s="23"/>
      <c r="G67" s="6"/>
    </row>
    <row r="68" spans="1:7">
      <c r="A68" s="3" t="s">
        <v>1147</v>
      </c>
      <c r="B68" s="4"/>
      <c r="C68" s="5"/>
      <c r="D68" s="6"/>
      <c r="E68" s="23"/>
      <c r="G68" s="6"/>
    </row>
    <row r="69" spans="1:7">
      <c r="A69" s="8" t="s">
        <v>443</v>
      </c>
      <c r="B69" s="4">
        <v>9781292132730</v>
      </c>
      <c r="C69" s="5">
        <v>9.99</v>
      </c>
      <c r="D69" s="6">
        <v>8.99</v>
      </c>
      <c r="E69" s="23">
        <v>7.3</v>
      </c>
      <c r="G69" s="6"/>
    </row>
    <row r="70" spans="1:7">
      <c r="A70" s="3"/>
      <c r="B70" s="4"/>
      <c r="C70" s="5"/>
      <c r="D70" s="6"/>
      <c r="E70" s="23"/>
      <c r="G70" s="6"/>
    </row>
    <row r="71" spans="1:7">
      <c r="A71" s="3" t="s">
        <v>1146</v>
      </c>
      <c r="B71" s="4"/>
      <c r="C71" s="5"/>
      <c r="D71" s="6"/>
      <c r="E71" s="23"/>
      <c r="G71" s="6"/>
    </row>
    <row r="72" spans="1:7">
      <c r="A72" s="8" t="s">
        <v>441</v>
      </c>
      <c r="B72" s="4">
        <v>9781292118192</v>
      </c>
      <c r="C72" s="5">
        <v>40.99</v>
      </c>
      <c r="D72" s="6">
        <v>33.99</v>
      </c>
      <c r="E72" s="23">
        <v>29.7</v>
      </c>
      <c r="G72" s="6"/>
    </row>
    <row r="73" spans="1:7">
      <c r="A73" s="3"/>
      <c r="B73" s="4"/>
      <c r="C73" s="5"/>
      <c r="D73" s="6"/>
      <c r="E73" s="23"/>
      <c r="G73" s="6"/>
    </row>
    <row r="74" spans="1:7">
      <c r="A74" s="3" t="s">
        <v>1149</v>
      </c>
      <c r="B74" s="4"/>
      <c r="C74" s="5"/>
      <c r="D74" s="6"/>
      <c r="E74" s="23"/>
      <c r="G74" s="6"/>
    </row>
    <row r="75" spans="1:7">
      <c r="A75" s="8" t="s">
        <v>448</v>
      </c>
      <c r="B75" s="4">
        <v>9781292133447</v>
      </c>
      <c r="C75" s="5">
        <v>20.99</v>
      </c>
      <c r="D75" s="6">
        <v>17.989999999999998</v>
      </c>
      <c r="E75" s="23">
        <v>15.4</v>
      </c>
      <c r="G75" s="6"/>
    </row>
    <row r="76" spans="1:7">
      <c r="A76" s="3"/>
      <c r="B76" s="4"/>
      <c r="C76" s="5"/>
      <c r="D76" s="6"/>
      <c r="E76" s="23"/>
      <c r="G76" s="6"/>
    </row>
    <row r="77" spans="1:7">
      <c r="A77" s="2" t="s">
        <v>397</v>
      </c>
      <c r="B77" s="4"/>
      <c r="C77" s="5"/>
      <c r="D77" s="6"/>
      <c r="E77" s="23"/>
      <c r="G77" s="6"/>
    </row>
    <row r="78" spans="1:7">
      <c r="A78" s="3" t="s">
        <v>1150</v>
      </c>
      <c r="B78" s="4"/>
      <c r="C78" s="5"/>
      <c r="D78" s="6"/>
      <c r="E78" s="23"/>
    </row>
    <row r="79" spans="1:7">
      <c r="A79" s="8" t="s">
        <v>450</v>
      </c>
      <c r="B79" s="4">
        <v>9781292132662</v>
      </c>
      <c r="C79" s="5">
        <v>255.99</v>
      </c>
      <c r="D79" s="6">
        <v>214.99</v>
      </c>
      <c r="E79" s="23">
        <v>189</v>
      </c>
    </row>
    <row r="80" spans="1:7">
      <c r="A80" s="3"/>
      <c r="B80" s="4"/>
      <c r="C80" s="5"/>
      <c r="D80" s="6"/>
      <c r="E80" s="23"/>
    </row>
    <row r="81" spans="1:5">
      <c r="A81" s="3" t="s">
        <v>1151</v>
      </c>
      <c r="B81" s="4"/>
      <c r="C81" s="5"/>
      <c r="D81" s="6"/>
      <c r="E81" s="23"/>
    </row>
    <row r="82" spans="1:5">
      <c r="A82" s="8" t="s">
        <v>452</v>
      </c>
      <c r="B82" s="4">
        <v>9781292132693</v>
      </c>
      <c r="C82" s="5">
        <v>255.99</v>
      </c>
      <c r="D82" s="6">
        <v>214.99</v>
      </c>
      <c r="E82" s="23">
        <v>189</v>
      </c>
    </row>
    <row r="83" spans="1:5">
      <c r="A83" s="3"/>
      <c r="B83" s="4"/>
      <c r="C83" s="5"/>
      <c r="D83" s="6"/>
      <c r="E83" s="23"/>
    </row>
    <row r="84" spans="1:5">
      <c r="A84" s="2" t="s">
        <v>402</v>
      </c>
      <c r="B84" s="4"/>
      <c r="C84" s="5"/>
      <c r="D84" s="6"/>
      <c r="E84" s="23"/>
    </row>
    <row r="85" spans="1:5">
      <c r="A85" s="3" t="s">
        <v>1152</v>
      </c>
      <c r="B85" s="4"/>
      <c r="C85" s="5"/>
      <c r="D85" s="6"/>
      <c r="E85" s="23"/>
    </row>
    <row r="86" spans="1:5">
      <c r="A86" s="8" t="s">
        <v>454</v>
      </c>
      <c r="B86" s="4">
        <v>9780435189044</v>
      </c>
      <c r="C86" s="5">
        <v>8.99</v>
      </c>
      <c r="D86" s="6">
        <v>7.99</v>
      </c>
      <c r="E86" s="23">
        <v>6.4</v>
      </c>
    </row>
    <row r="87" spans="1:5">
      <c r="A87" s="3"/>
      <c r="B87" s="4"/>
      <c r="C87" s="5"/>
      <c r="D87" s="6"/>
      <c r="E87" s="23"/>
    </row>
    <row r="88" spans="1:5">
      <c r="A88" s="3" t="s">
        <v>1153</v>
      </c>
      <c r="B88" s="4"/>
      <c r="C88" s="5"/>
      <c r="D88" s="6"/>
      <c r="E88" s="23"/>
    </row>
    <row r="89" spans="1:5">
      <c r="A89" s="8" t="s">
        <v>457</v>
      </c>
      <c r="B89" s="4">
        <v>9780435189075</v>
      </c>
      <c r="C89" s="5">
        <v>8.99</v>
      </c>
      <c r="D89" s="6">
        <v>7.99</v>
      </c>
      <c r="E89" s="23">
        <v>6.4</v>
      </c>
    </row>
    <row r="90" spans="1:5">
      <c r="A90" s="3"/>
      <c r="B90" s="4"/>
      <c r="C90" s="5"/>
      <c r="D90" s="6"/>
      <c r="E90" s="23"/>
    </row>
    <row r="91" spans="1:5">
      <c r="A91" s="3" t="s">
        <v>1154</v>
      </c>
      <c r="B91" s="4"/>
      <c r="C91" s="5"/>
      <c r="D91" s="6"/>
      <c r="E91" s="23"/>
    </row>
    <row r="92" spans="1:5">
      <c r="A92" s="8" t="s">
        <v>459</v>
      </c>
      <c r="B92" s="4">
        <v>9781292245836</v>
      </c>
      <c r="C92" s="5">
        <v>8.99</v>
      </c>
      <c r="D92" s="6">
        <v>7.99</v>
      </c>
      <c r="E92" s="23">
        <v>6.4</v>
      </c>
    </row>
    <row r="93" spans="1:5">
      <c r="A93" s="3"/>
      <c r="B93" s="4"/>
      <c r="C93" s="5"/>
      <c r="D93" s="6"/>
      <c r="E93" s="23"/>
    </row>
  </sheetData>
  <pageMargins left="0.7" right="0.7" top="0.75" bottom="0.75" header="0.3" footer="0.3"/>
  <pageSetup paperSize="9" orientation="portrait" r:id="rId2"/>
  <drawing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00"/>
  <sheetViews>
    <sheetView topLeftCell="A80" workbookViewId="0">
      <selection activeCell="A99" sqref="A99"/>
    </sheetView>
  </sheetViews>
  <sheetFormatPr defaultRowHeight="12.75"/>
  <cols>
    <col min="1" max="1" width="162.42578125" bestFit="1" customWidth="1"/>
    <col min="2" max="2" width="37.42578125" bestFit="1" customWidth="1"/>
    <col min="3" max="4" width="11" bestFit="1" customWidth="1"/>
    <col min="5" max="5" width="11.7109375" bestFit="1" customWidth="1"/>
    <col min="6" max="6" width="11.5703125" customWidth="1"/>
    <col min="7" max="7" width="3.28515625" customWidth="1"/>
    <col min="8" max="8" width="17" customWidth="1"/>
  </cols>
  <sheetData>
    <row r="1" spans="1:8">
      <c r="A1" s="1" t="s">
        <v>268</v>
      </c>
      <c r="B1" t="s">
        <v>311</v>
      </c>
    </row>
    <row r="3" spans="1:8">
      <c r="A3" s="1" t="s">
        <v>2116</v>
      </c>
      <c r="B3" t="s">
        <v>2117</v>
      </c>
      <c r="C3" t="s">
        <v>2118</v>
      </c>
      <c r="D3" t="s">
        <v>2119</v>
      </c>
      <c r="E3" t="s">
        <v>2120</v>
      </c>
      <c r="H3" s="7" t="s">
        <v>2121</v>
      </c>
    </row>
    <row r="4" spans="1:8">
      <c r="A4" s="2" t="s">
        <v>302</v>
      </c>
      <c r="B4" s="4"/>
      <c r="C4" s="5"/>
      <c r="D4" s="6"/>
      <c r="E4" s="23"/>
      <c r="G4" s="6"/>
    </row>
    <row r="5" spans="1:8">
      <c r="A5" s="3" t="s">
        <v>1158</v>
      </c>
      <c r="B5" s="4"/>
      <c r="C5" s="5"/>
      <c r="D5" s="6"/>
      <c r="E5" s="23"/>
      <c r="G5" s="6"/>
    </row>
    <row r="6" spans="1:8">
      <c r="A6" s="8" t="s">
        <v>300</v>
      </c>
      <c r="B6" s="4">
        <v>9781292177106</v>
      </c>
      <c r="C6" s="5">
        <v>701.99</v>
      </c>
      <c r="D6" s="6">
        <v>590.99</v>
      </c>
      <c r="E6" s="23">
        <v>520</v>
      </c>
      <c r="G6" s="6"/>
    </row>
    <row r="7" spans="1:8">
      <c r="A7" s="3"/>
      <c r="B7" s="4"/>
      <c r="C7" s="5"/>
      <c r="D7" s="6"/>
      <c r="E7" s="23"/>
      <c r="G7" s="6"/>
    </row>
    <row r="8" spans="1:8">
      <c r="A8" s="3" t="s">
        <v>1157</v>
      </c>
      <c r="B8" s="4"/>
      <c r="C8" s="5"/>
      <c r="D8" s="6"/>
      <c r="E8" s="23"/>
      <c r="G8" s="6"/>
    </row>
    <row r="9" spans="1:8">
      <c r="A9" s="8" t="s">
        <v>300</v>
      </c>
      <c r="B9" s="4">
        <v>9781292177113</v>
      </c>
      <c r="C9" s="5">
        <v>579.99</v>
      </c>
      <c r="D9" s="6">
        <v>487.99</v>
      </c>
      <c r="E9" s="23">
        <v>429</v>
      </c>
      <c r="G9" s="6"/>
    </row>
    <row r="10" spans="1:8">
      <c r="A10" s="3"/>
      <c r="B10" s="4"/>
      <c r="C10" s="5"/>
      <c r="D10" s="6"/>
      <c r="E10" s="23"/>
      <c r="G10" s="6"/>
    </row>
    <row r="11" spans="1:8">
      <c r="A11" s="3" t="s">
        <v>1156</v>
      </c>
      <c r="B11" s="4"/>
      <c r="C11" s="5"/>
      <c r="D11" s="6"/>
      <c r="E11" s="23"/>
      <c r="G11" s="6"/>
    </row>
    <row r="12" spans="1:8">
      <c r="A12" s="8" t="s">
        <v>300</v>
      </c>
      <c r="B12" s="4">
        <v>9781292177120</v>
      </c>
      <c r="C12" s="5">
        <v>464.99</v>
      </c>
      <c r="D12" s="6">
        <v>390.99</v>
      </c>
      <c r="E12" s="23">
        <v>344</v>
      </c>
      <c r="G12" s="6"/>
    </row>
    <row r="13" spans="1:8">
      <c r="A13" s="3"/>
      <c r="B13" s="4"/>
      <c r="C13" s="5"/>
      <c r="D13" s="6"/>
      <c r="E13" s="23"/>
      <c r="G13" s="6"/>
    </row>
    <row r="14" spans="1:8">
      <c r="A14" s="3" t="s">
        <v>1155</v>
      </c>
      <c r="B14" s="4"/>
      <c r="C14" s="5"/>
      <c r="D14" s="6"/>
      <c r="E14" s="23"/>
      <c r="G14" s="6"/>
    </row>
    <row r="15" spans="1:8">
      <c r="A15" s="8" t="s">
        <v>300</v>
      </c>
      <c r="B15" s="4">
        <v>9781292177137</v>
      </c>
      <c r="C15" s="5">
        <v>348.99</v>
      </c>
      <c r="D15" s="6">
        <v>292.99</v>
      </c>
      <c r="E15" s="23">
        <v>258</v>
      </c>
      <c r="G15" s="6"/>
    </row>
    <row r="16" spans="1:8">
      <c r="A16" s="3"/>
      <c r="B16" s="4"/>
      <c r="C16" s="5"/>
      <c r="D16" s="6"/>
      <c r="E16" s="23"/>
      <c r="G16" s="6"/>
    </row>
    <row r="17" spans="1:7">
      <c r="A17" s="3" t="s">
        <v>1159</v>
      </c>
      <c r="B17" s="4"/>
      <c r="C17" s="5"/>
      <c r="D17" s="6"/>
      <c r="E17" s="23"/>
      <c r="G17" s="6"/>
    </row>
    <row r="18" spans="1:7">
      <c r="A18" s="8" t="s">
        <v>300</v>
      </c>
      <c r="B18" s="4">
        <v>9781292177144</v>
      </c>
      <c r="C18" s="5">
        <v>809.99</v>
      </c>
      <c r="D18" s="6">
        <v>681.99</v>
      </c>
      <c r="E18" s="23">
        <v>600</v>
      </c>
      <c r="G18" s="6"/>
    </row>
    <row r="19" spans="1:7">
      <c r="A19" s="3"/>
      <c r="B19" s="4"/>
      <c r="C19" s="5"/>
      <c r="D19" s="6"/>
      <c r="E19" s="23"/>
      <c r="G19" s="6"/>
    </row>
    <row r="20" spans="1:7">
      <c r="A20" s="3" t="s">
        <v>1163</v>
      </c>
      <c r="B20" s="4"/>
      <c r="C20" s="5"/>
      <c r="D20" s="6"/>
      <c r="E20" s="23"/>
      <c r="G20" s="6"/>
    </row>
    <row r="21" spans="1:7">
      <c r="A21" s="8" t="s">
        <v>415</v>
      </c>
      <c r="B21" s="4">
        <v>9781292177151</v>
      </c>
      <c r="C21" s="5">
        <v>464.99</v>
      </c>
      <c r="D21" s="6">
        <v>390.99</v>
      </c>
      <c r="E21" s="23">
        <v>344</v>
      </c>
      <c r="G21" s="6"/>
    </row>
    <row r="22" spans="1:7">
      <c r="A22" s="3"/>
      <c r="B22" s="4"/>
      <c r="C22" s="5"/>
      <c r="D22" s="6"/>
      <c r="E22" s="23"/>
      <c r="G22" s="6"/>
    </row>
    <row r="23" spans="1:7">
      <c r="A23" s="3" t="s">
        <v>1162</v>
      </c>
      <c r="B23" s="4"/>
      <c r="C23" s="5"/>
      <c r="D23" s="6"/>
      <c r="E23" s="23"/>
      <c r="G23" s="6"/>
    </row>
    <row r="24" spans="1:7">
      <c r="A24" s="8" t="s">
        <v>415</v>
      </c>
      <c r="B24" s="4">
        <v>9781292177168</v>
      </c>
      <c r="C24" s="5">
        <v>386.99</v>
      </c>
      <c r="D24" s="6">
        <v>324.99</v>
      </c>
      <c r="E24" s="23">
        <v>286</v>
      </c>
      <c r="G24" s="6"/>
    </row>
    <row r="25" spans="1:7">
      <c r="A25" s="3"/>
      <c r="B25" s="4"/>
      <c r="C25" s="5"/>
      <c r="D25" s="6"/>
      <c r="E25" s="23"/>
      <c r="G25" s="6"/>
    </row>
    <row r="26" spans="1:7">
      <c r="A26" s="3" t="s">
        <v>1161</v>
      </c>
      <c r="B26" s="4"/>
      <c r="C26" s="5"/>
      <c r="D26" s="6"/>
      <c r="E26" s="23"/>
      <c r="G26" s="6"/>
    </row>
    <row r="27" spans="1:7">
      <c r="A27" s="8" t="s">
        <v>415</v>
      </c>
      <c r="B27" s="4">
        <v>9781292179087</v>
      </c>
      <c r="C27" s="5">
        <v>325.99</v>
      </c>
      <c r="D27" s="6">
        <v>273.99</v>
      </c>
      <c r="E27" s="23">
        <v>241</v>
      </c>
      <c r="G27" s="6"/>
    </row>
    <row r="28" spans="1:7">
      <c r="A28" s="3"/>
      <c r="B28" s="4"/>
      <c r="C28" s="5"/>
      <c r="D28" s="6"/>
      <c r="E28" s="23"/>
      <c r="G28" s="6"/>
    </row>
    <row r="29" spans="1:7">
      <c r="A29" s="3" t="s">
        <v>1160</v>
      </c>
      <c r="B29" s="4"/>
      <c r="C29" s="5"/>
      <c r="D29" s="6"/>
      <c r="E29" s="23"/>
      <c r="G29" s="6"/>
    </row>
    <row r="30" spans="1:7">
      <c r="A30" s="8" t="s">
        <v>415</v>
      </c>
      <c r="B30" s="4">
        <v>9781292177175</v>
      </c>
      <c r="C30" s="5">
        <v>232.99</v>
      </c>
      <c r="D30" s="6">
        <v>195.99</v>
      </c>
      <c r="E30" s="23">
        <v>172</v>
      </c>
      <c r="G30" s="6"/>
    </row>
    <row r="31" spans="1:7">
      <c r="A31" s="3"/>
      <c r="B31" s="4"/>
      <c r="C31" s="5"/>
      <c r="D31" s="6"/>
      <c r="E31" s="23"/>
      <c r="G31" s="6"/>
    </row>
    <row r="32" spans="1:7">
      <c r="A32" s="3" t="s">
        <v>1164</v>
      </c>
      <c r="B32" s="4"/>
      <c r="C32" s="5"/>
      <c r="D32" s="6"/>
      <c r="E32" s="23"/>
      <c r="G32" s="6"/>
    </row>
    <row r="33" spans="1:7">
      <c r="A33" s="8" t="s">
        <v>415</v>
      </c>
      <c r="B33" s="4">
        <v>9781292177182</v>
      </c>
      <c r="C33" s="5">
        <v>539.99</v>
      </c>
      <c r="D33" s="6">
        <v>454.99</v>
      </c>
      <c r="E33" s="23">
        <v>400</v>
      </c>
      <c r="G33" s="6"/>
    </row>
    <row r="34" spans="1:7">
      <c r="A34" s="3"/>
      <c r="B34" s="4"/>
      <c r="C34" s="5"/>
      <c r="D34" s="6"/>
      <c r="E34" s="23"/>
      <c r="G34" s="6"/>
    </row>
    <row r="35" spans="1:7">
      <c r="A35" s="3" t="s">
        <v>1168</v>
      </c>
      <c r="B35" s="4"/>
      <c r="C35" s="5"/>
      <c r="D35" s="6"/>
      <c r="E35" s="23"/>
      <c r="G35" s="6"/>
    </row>
    <row r="36" spans="1:7">
      <c r="A36" s="8" t="s">
        <v>421</v>
      </c>
      <c r="B36" s="4">
        <v>9781292177199</v>
      </c>
      <c r="C36" s="5">
        <v>464.99</v>
      </c>
      <c r="D36" s="6">
        <v>390.99</v>
      </c>
      <c r="E36" s="23">
        <v>344</v>
      </c>
      <c r="G36" s="6"/>
    </row>
    <row r="37" spans="1:7">
      <c r="A37" s="3"/>
      <c r="B37" s="4"/>
      <c r="C37" s="5"/>
      <c r="D37" s="6"/>
      <c r="E37" s="23"/>
      <c r="G37" s="6"/>
    </row>
    <row r="38" spans="1:7">
      <c r="A38" s="3" t="s">
        <v>1167</v>
      </c>
      <c r="B38" s="4"/>
      <c r="C38" s="5"/>
      <c r="D38" s="6"/>
      <c r="E38" s="23"/>
      <c r="G38" s="6"/>
    </row>
    <row r="39" spans="1:7">
      <c r="A39" s="8" t="s">
        <v>421</v>
      </c>
      <c r="B39" s="4">
        <v>9781292177205</v>
      </c>
      <c r="C39" s="5">
        <v>386.99</v>
      </c>
      <c r="D39" s="6">
        <v>324.99</v>
      </c>
      <c r="E39" s="23">
        <v>286</v>
      </c>
      <c r="G39" s="6"/>
    </row>
    <row r="40" spans="1:7">
      <c r="A40" s="3"/>
      <c r="B40" s="4"/>
      <c r="C40" s="5"/>
      <c r="D40" s="6"/>
      <c r="E40" s="23"/>
      <c r="G40" s="6"/>
    </row>
    <row r="41" spans="1:7">
      <c r="A41" s="3" t="s">
        <v>1166</v>
      </c>
      <c r="B41" s="4"/>
      <c r="C41" s="5"/>
      <c r="D41" s="6"/>
      <c r="E41" s="23"/>
      <c r="G41" s="6"/>
    </row>
    <row r="42" spans="1:7">
      <c r="A42" s="8" t="s">
        <v>421</v>
      </c>
      <c r="B42" s="4">
        <v>9781292179094</v>
      </c>
      <c r="C42" s="5">
        <v>309.99</v>
      </c>
      <c r="D42" s="6">
        <v>260.99</v>
      </c>
      <c r="E42" s="23">
        <v>229</v>
      </c>
      <c r="G42" s="6"/>
    </row>
    <row r="43" spans="1:7">
      <c r="A43" s="3"/>
      <c r="B43" s="4"/>
      <c r="C43" s="5"/>
      <c r="D43" s="6"/>
      <c r="E43" s="23"/>
      <c r="G43" s="6"/>
    </row>
    <row r="44" spans="1:7">
      <c r="A44" s="3" t="s">
        <v>1165</v>
      </c>
      <c r="B44" s="4"/>
      <c r="C44" s="5"/>
      <c r="D44" s="6"/>
      <c r="E44" s="23"/>
      <c r="G44" s="6"/>
    </row>
    <row r="45" spans="1:7">
      <c r="A45" s="8" t="s">
        <v>421</v>
      </c>
      <c r="B45" s="4">
        <v>9781292177212</v>
      </c>
      <c r="C45" s="5">
        <v>232.99</v>
      </c>
      <c r="D45" s="6">
        <v>195.99</v>
      </c>
      <c r="E45" s="23">
        <v>172</v>
      </c>
      <c r="G45" s="6"/>
    </row>
    <row r="46" spans="1:7">
      <c r="A46" s="3"/>
      <c r="B46" s="4"/>
      <c r="C46" s="5"/>
      <c r="D46" s="6"/>
      <c r="E46" s="23"/>
      <c r="G46" s="6"/>
    </row>
    <row r="47" spans="1:7">
      <c r="A47" s="3" t="s">
        <v>1169</v>
      </c>
      <c r="B47" s="4"/>
      <c r="C47" s="5"/>
      <c r="D47" s="6"/>
      <c r="E47" s="23"/>
      <c r="G47" s="6"/>
    </row>
    <row r="48" spans="1:7">
      <c r="A48" s="8" t="s">
        <v>421</v>
      </c>
      <c r="B48" s="4">
        <v>9781292177229</v>
      </c>
      <c r="C48" s="5">
        <v>541.99</v>
      </c>
      <c r="D48" s="6">
        <v>455.99</v>
      </c>
      <c r="E48" s="23">
        <v>401</v>
      </c>
      <c r="G48" s="6"/>
    </row>
    <row r="49" spans="1:7">
      <c r="A49" s="3"/>
      <c r="B49" s="4"/>
      <c r="C49" s="5"/>
      <c r="D49" s="6"/>
      <c r="E49" s="23"/>
      <c r="G49" s="6"/>
    </row>
    <row r="50" spans="1:7">
      <c r="A50" s="2" t="s">
        <v>383</v>
      </c>
      <c r="B50" s="4"/>
      <c r="C50" s="5"/>
      <c r="D50" s="6"/>
      <c r="E50" s="23"/>
      <c r="G50" s="6"/>
    </row>
    <row r="51" spans="1:7">
      <c r="A51" s="3" t="s">
        <v>1170</v>
      </c>
      <c r="B51" s="4"/>
      <c r="C51" s="5"/>
      <c r="D51" s="6"/>
      <c r="E51" s="23"/>
      <c r="G51" s="6"/>
    </row>
    <row r="52" spans="1:7">
      <c r="A52" s="8" t="s">
        <v>427</v>
      </c>
      <c r="B52" s="4">
        <v>9781292132983</v>
      </c>
      <c r="C52" s="5">
        <v>341.99</v>
      </c>
      <c r="D52" s="6">
        <v>287.99</v>
      </c>
      <c r="E52" s="23">
        <v>253</v>
      </c>
      <c r="G52" s="6"/>
    </row>
    <row r="53" spans="1:7">
      <c r="A53" s="3"/>
      <c r="B53" s="4"/>
      <c r="C53" s="5"/>
      <c r="D53" s="6"/>
      <c r="E53" s="23"/>
      <c r="G53" s="6"/>
    </row>
    <row r="54" spans="1:7">
      <c r="A54" s="2" t="s">
        <v>388</v>
      </c>
      <c r="B54" s="4"/>
      <c r="C54" s="5"/>
      <c r="D54" s="6"/>
      <c r="E54" s="23"/>
      <c r="G54" s="6"/>
    </row>
    <row r="55" spans="1:7">
      <c r="A55" s="3" t="s">
        <v>1171</v>
      </c>
      <c r="B55" s="4"/>
      <c r="C55" s="5"/>
      <c r="D55" s="6"/>
      <c r="E55" s="23"/>
      <c r="G55" s="6"/>
    </row>
    <row r="56" spans="1:7">
      <c r="A56" s="8" t="s">
        <v>430</v>
      </c>
      <c r="B56" s="4">
        <v>9781292132921</v>
      </c>
      <c r="C56" s="5">
        <v>341.99</v>
      </c>
      <c r="D56" s="6">
        <v>287.99</v>
      </c>
      <c r="E56" s="23">
        <v>253</v>
      </c>
      <c r="G56" s="6"/>
    </row>
    <row r="57" spans="1:7">
      <c r="A57" s="3"/>
      <c r="B57" s="4"/>
      <c r="C57" s="5"/>
      <c r="D57" s="6"/>
      <c r="E57" s="23"/>
      <c r="G57" s="6"/>
    </row>
    <row r="58" spans="1:7">
      <c r="A58" s="3" t="s">
        <v>1172</v>
      </c>
      <c r="B58" s="4"/>
      <c r="C58" s="5"/>
      <c r="D58" s="6"/>
      <c r="E58" s="23"/>
      <c r="G58" s="6"/>
    </row>
    <row r="59" spans="1:7">
      <c r="A59" s="8" t="s">
        <v>432</v>
      </c>
      <c r="B59" s="4">
        <v>9781292132945</v>
      </c>
      <c r="C59" s="5">
        <v>341.99</v>
      </c>
      <c r="D59" s="6">
        <v>287.99</v>
      </c>
      <c r="E59" s="23">
        <v>253</v>
      </c>
      <c r="G59" s="6"/>
    </row>
    <row r="60" spans="1:7">
      <c r="A60" s="3"/>
      <c r="B60" s="4"/>
      <c r="C60" s="5"/>
      <c r="D60" s="6"/>
      <c r="E60" s="23"/>
      <c r="G60" s="6"/>
    </row>
    <row r="61" spans="1:7">
      <c r="A61" s="2" t="s">
        <v>435</v>
      </c>
      <c r="B61" s="4"/>
      <c r="C61" s="5"/>
      <c r="D61" s="6"/>
      <c r="E61" s="23"/>
      <c r="G61" s="6"/>
    </row>
    <row r="62" spans="1:7">
      <c r="A62" s="3" t="s">
        <v>1173</v>
      </c>
      <c r="B62" s="4"/>
      <c r="C62" s="5"/>
      <c r="D62" s="6"/>
      <c r="E62" s="23"/>
      <c r="G62" s="6"/>
    </row>
    <row r="63" spans="1:7">
      <c r="A63" s="8" t="s">
        <v>434</v>
      </c>
      <c r="B63" s="4">
        <v>9781292182391</v>
      </c>
      <c r="C63" s="5">
        <v>10.99</v>
      </c>
      <c r="D63" s="6">
        <v>8.99</v>
      </c>
      <c r="E63" s="23">
        <v>7.6</v>
      </c>
      <c r="G63" s="6"/>
    </row>
    <row r="64" spans="1:7">
      <c r="A64" s="3"/>
      <c r="B64" s="4"/>
      <c r="C64" s="5"/>
      <c r="D64" s="6"/>
      <c r="E64" s="23"/>
      <c r="G64" s="6"/>
    </row>
    <row r="65" spans="1:7">
      <c r="A65" s="2" t="s">
        <v>289</v>
      </c>
      <c r="B65" s="4"/>
      <c r="C65" s="5"/>
      <c r="D65" s="6"/>
      <c r="E65" s="23"/>
      <c r="G65" s="6"/>
    </row>
    <row r="66" spans="1:7">
      <c r="A66" s="3" t="s">
        <v>1174</v>
      </c>
      <c r="B66" s="4"/>
      <c r="C66" s="5"/>
      <c r="D66" s="6"/>
      <c r="E66" s="23"/>
      <c r="G66" s="6"/>
    </row>
    <row r="67" spans="1:7">
      <c r="A67" s="8" t="s">
        <v>438</v>
      </c>
      <c r="B67" s="4">
        <v>9781292117829</v>
      </c>
      <c r="C67" s="5">
        <v>40.99</v>
      </c>
      <c r="D67" s="6">
        <v>33.99</v>
      </c>
      <c r="E67" s="23">
        <v>29.7</v>
      </c>
      <c r="G67" s="6"/>
    </row>
    <row r="68" spans="1:7">
      <c r="A68" s="3"/>
      <c r="B68" s="4"/>
      <c r="C68" s="5"/>
      <c r="D68" s="6"/>
      <c r="E68" s="23"/>
      <c r="G68" s="6"/>
    </row>
    <row r="69" spans="1:7">
      <c r="A69" s="3" t="s">
        <v>1177</v>
      </c>
      <c r="B69" s="4"/>
      <c r="C69" s="5"/>
      <c r="D69" s="6"/>
      <c r="E69" s="23"/>
      <c r="G69" s="6"/>
    </row>
    <row r="70" spans="1:7">
      <c r="A70" s="8" t="s">
        <v>445</v>
      </c>
      <c r="B70" s="4">
        <v>9781292172675</v>
      </c>
      <c r="C70" s="5">
        <v>20.99</v>
      </c>
      <c r="D70" s="6">
        <v>17.989999999999998</v>
      </c>
      <c r="E70" s="23">
        <v>15.4</v>
      </c>
      <c r="G70" s="6"/>
    </row>
    <row r="71" spans="1:7">
      <c r="A71" s="3"/>
      <c r="B71" s="4"/>
      <c r="C71" s="5"/>
      <c r="D71" s="6"/>
      <c r="E71" s="23"/>
      <c r="G71" s="6"/>
    </row>
    <row r="72" spans="1:7">
      <c r="A72" s="3" t="s">
        <v>1176</v>
      </c>
      <c r="B72" s="4"/>
      <c r="C72" s="5"/>
      <c r="D72" s="6"/>
      <c r="E72" s="23"/>
      <c r="G72" s="6"/>
    </row>
    <row r="73" spans="1:7">
      <c r="A73" s="8" t="s">
        <v>443</v>
      </c>
      <c r="B73" s="4">
        <v>9781292132990</v>
      </c>
      <c r="C73" s="5">
        <v>10.99</v>
      </c>
      <c r="D73" s="6">
        <v>8.99</v>
      </c>
      <c r="E73" s="23">
        <v>7.7</v>
      </c>
      <c r="G73" s="6"/>
    </row>
    <row r="74" spans="1:7">
      <c r="A74" s="3"/>
      <c r="B74" s="4"/>
      <c r="C74" s="5"/>
      <c r="D74" s="6"/>
      <c r="E74" s="23"/>
      <c r="G74" s="6"/>
    </row>
    <row r="75" spans="1:7">
      <c r="A75" s="3" t="s">
        <v>309</v>
      </c>
      <c r="B75" s="4"/>
      <c r="C75" s="5"/>
      <c r="D75" s="6"/>
      <c r="E75" s="23"/>
      <c r="G75" s="6"/>
    </row>
    <row r="76" spans="1:7">
      <c r="A76" s="8" t="s">
        <v>310</v>
      </c>
      <c r="B76" s="4">
        <v>9781292186238</v>
      </c>
      <c r="C76" s="5">
        <v>-0.01</v>
      </c>
      <c r="D76" s="6">
        <v>-0.01</v>
      </c>
      <c r="E76" s="23">
        <v>0</v>
      </c>
      <c r="G76" s="6"/>
    </row>
    <row r="77" spans="1:7">
      <c r="A77" s="3"/>
      <c r="B77" s="4"/>
      <c r="C77" s="5"/>
      <c r="D77" s="6"/>
      <c r="E77" s="23"/>
      <c r="G77" s="6"/>
    </row>
    <row r="78" spans="1:7">
      <c r="A78" s="3" t="s">
        <v>1175</v>
      </c>
      <c r="B78" s="4"/>
      <c r="C78" s="5"/>
      <c r="D78" s="6"/>
      <c r="E78" s="23"/>
    </row>
    <row r="79" spans="1:7">
      <c r="A79" s="8" t="s">
        <v>441</v>
      </c>
      <c r="B79" s="4">
        <v>9781292117836</v>
      </c>
      <c r="C79" s="5">
        <v>40.99</v>
      </c>
      <c r="D79" s="6">
        <v>33.99</v>
      </c>
      <c r="E79" s="23">
        <v>29.7</v>
      </c>
    </row>
    <row r="80" spans="1:7">
      <c r="A80" s="3"/>
      <c r="B80" s="4"/>
      <c r="C80" s="5"/>
      <c r="D80" s="6"/>
      <c r="E80" s="23"/>
    </row>
    <row r="81" spans="1:5">
      <c r="A81" s="3" t="s">
        <v>1178</v>
      </c>
      <c r="B81" s="4"/>
      <c r="C81" s="5"/>
      <c r="D81" s="6"/>
      <c r="E81" s="23"/>
    </row>
    <row r="82" spans="1:5">
      <c r="A82" s="8" t="s">
        <v>448</v>
      </c>
      <c r="B82" s="4">
        <v>9781292133461</v>
      </c>
      <c r="C82" s="5">
        <v>20.99</v>
      </c>
      <c r="D82" s="6">
        <v>17.989999999999998</v>
      </c>
      <c r="E82" s="23">
        <v>15.4</v>
      </c>
    </row>
    <row r="83" spans="1:5">
      <c r="A83" s="3"/>
      <c r="B83" s="4"/>
      <c r="C83" s="5"/>
      <c r="D83" s="6"/>
      <c r="E83" s="23"/>
    </row>
    <row r="84" spans="1:5">
      <c r="A84" s="2" t="s">
        <v>397</v>
      </c>
      <c r="B84" s="4"/>
      <c r="C84" s="5"/>
      <c r="D84" s="6"/>
      <c r="E84" s="23"/>
    </row>
    <row r="85" spans="1:5">
      <c r="A85" s="3" t="s">
        <v>1179</v>
      </c>
      <c r="B85" s="4"/>
      <c r="C85" s="5"/>
      <c r="D85" s="6"/>
      <c r="E85" s="23"/>
    </row>
    <row r="86" spans="1:5">
      <c r="A86" s="8" t="s">
        <v>450</v>
      </c>
      <c r="B86" s="4">
        <v>9781292132969</v>
      </c>
      <c r="C86" s="5">
        <v>255.99</v>
      </c>
      <c r="D86" s="6">
        <v>214.99</v>
      </c>
      <c r="E86" s="23">
        <v>189</v>
      </c>
    </row>
    <row r="87" spans="1:5">
      <c r="A87" s="3"/>
      <c r="B87" s="4"/>
      <c r="C87" s="5"/>
      <c r="D87" s="6"/>
      <c r="E87" s="23"/>
    </row>
    <row r="88" spans="1:5">
      <c r="A88" s="3" t="s">
        <v>1180</v>
      </c>
      <c r="B88" s="4"/>
      <c r="C88" s="5"/>
      <c r="D88" s="6"/>
      <c r="E88" s="23"/>
    </row>
    <row r="89" spans="1:5">
      <c r="A89" s="8" t="s">
        <v>452</v>
      </c>
      <c r="B89" s="4">
        <v>9781292132976</v>
      </c>
      <c r="C89" s="5">
        <v>255.99</v>
      </c>
      <c r="D89" s="6">
        <v>214.99</v>
      </c>
      <c r="E89" s="23">
        <v>189</v>
      </c>
    </row>
    <row r="90" spans="1:5">
      <c r="A90" s="3"/>
      <c r="B90" s="4"/>
      <c r="C90" s="5"/>
      <c r="D90" s="6"/>
      <c r="E90" s="23"/>
    </row>
    <row r="91" spans="1:5">
      <c r="A91" s="2" t="s">
        <v>402</v>
      </c>
      <c r="B91" s="4"/>
      <c r="C91" s="5"/>
      <c r="D91" s="6"/>
      <c r="E91" s="23"/>
    </row>
    <row r="92" spans="1:5">
      <c r="A92" s="3" t="s">
        <v>1181</v>
      </c>
      <c r="B92" s="4"/>
      <c r="C92" s="5"/>
      <c r="D92" s="6"/>
      <c r="E92" s="23"/>
    </row>
    <row r="93" spans="1:5">
      <c r="A93" s="8" t="s">
        <v>454</v>
      </c>
      <c r="B93" s="4">
        <v>9780435189037</v>
      </c>
      <c r="C93" s="5">
        <v>8.99</v>
      </c>
      <c r="D93" s="6">
        <v>7.99</v>
      </c>
      <c r="E93" s="23">
        <v>6.4</v>
      </c>
    </row>
    <row r="94" spans="1:5">
      <c r="A94" s="3"/>
      <c r="B94" s="4"/>
      <c r="C94" s="5"/>
      <c r="D94" s="6"/>
      <c r="E94" s="23"/>
    </row>
    <row r="95" spans="1:5">
      <c r="A95" s="3" t="s">
        <v>1182</v>
      </c>
      <c r="B95" s="4"/>
      <c r="C95" s="5"/>
      <c r="D95" s="6"/>
      <c r="E95" s="23"/>
    </row>
    <row r="96" spans="1:5">
      <c r="A96" s="8" t="s">
        <v>457</v>
      </c>
      <c r="B96" s="4">
        <v>9780435189068</v>
      </c>
      <c r="C96" s="5">
        <v>8.99</v>
      </c>
      <c r="D96" s="6">
        <v>7.99</v>
      </c>
      <c r="E96" s="23">
        <v>6.4</v>
      </c>
    </row>
    <row r="97" spans="1:5">
      <c r="A97" s="3"/>
      <c r="B97" s="4"/>
      <c r="C97" s="5"/>
      <c r="D97" s="6"/>
      <c r="E97" s="23"/>
    </row>
    <row r="98" spans="1:5">
      <c r="A98" s="3" t="s">
        <v>1183</v>
      </c>
      <c r="B98" s="4"/>
      <c r="C98" s="5"/>
      <c r="D98" s="6"/>
      <c r="E98" s="23"/>
    </row>
    <row r="99" spans="1:5">
      <c r="A99" s="8" t="s">
        <v>459</v>
      </c>
      <c r="B99" s="4">
        <v>9781292245829</v>
      </c>
      <c r="C99" s="5">
        <v>8.99</v>
      </c>
      <c r="D99" s="6">
        <v>7.99</v>
      </c>
      <c r="E99" s="23">
        <v>6.4</v>
      </c>
    </row>
    <row r="100" spans="1:5">
      <c r="A100" s="3"/>
      <c r="B100" s="4"/>
      <c r="C100" s="5"/>
      <c r="D100" s="6"/>
      <c r="E100" s="23"/>
    </row>
  </sheetData>
  <pageMargins left="0.7" right="0.7" top="0.75" bottom="0.75" header="0.3" footer="0.3"/>
  <pageSetup paperSize="9" orientation="portrait" r:id="rId2"/>
  <drawing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77"/>
  <sheetViews>
    <sheetView workbookViewId="0">
      <selection activeCell="A4" sqref="A4:E14"/>
    </sheetView>
  </sheetViews>
  <sheetFormatPr defaultRowHeight="12.75"/>
  <cols>
    <col min="1" max="1" width="56.85546875" bestFit="1" customWidth="1"/>
    <col min="2" max="2" width="26.5703125" bestFit="1" customWidth="1"/>
    <col min="3" max="4" width="11" bestFit="1" customWidth="1"/>
    <col min="5" max="5" width="11.7109375" bestFit="1" customWidth="1"/>
    <col min="6" max="6" width="11.5703125" customWidth="1"/>
    <col min="7" max="7" width="3.28515625" customWidth="1"/>
    <col min="8" max="8" width="17" customWidth="1"/>
  </cols>
  <sheetData>
    <row r="1" spans="1:8">
      <c r="A1" s="1" t="s">
        <v>268</v>
      </c>
      <c r="B1" t="s">
        <v>260</v>
      </c>
    </row>
    <row r="3" spans="1:8">
      <c r="A3" s="1" t="s">
        <v>2116</v>
      </c>
      <c r="B3" t="s">
        <v>2117</v>
      </c>
      <c r="C3" t="s">
        <v>2118</v>
      </c>
      <c r="D3" t="s">
        <v>2119</v>
      </c>
      <c r="E3" t="s">
        <v>2120</v>
      </c>
      <c r="H3" s="7" t="s">
        <v>2121</v>
      </c>
    </row>
    <row r="4" spans="1:8">
      <c r="A4" s="2" t="s">
        <v>1185</v>
      </c>
      <c r="B4" s="4"/>
      <c r="C4" s="5"/>
      <c r="D4" s="6"/>
      <c r="E4" s="23"/>
      <c r="G4" s="6"/>
    </row>
    <row r="5" spans="1:8">
      <c r="A5" s="3" t="s">
        <v>1184</v>
      </c>
      <c r="B5" s="4">
        <v>9780435579876</v>
      </c>
      <c r="C5" s="5">
        <v>28.99</v>
      </c>
      <c r="D5" s="6">
        <v>24.99</v>
      </c>
      <c r="E5" s="23">
        <v>21.4</v>
      </c>
      <c r="G5" s="6"/>
    </row>
    <row r="6" spans="1:8">
      <c r="A6" s="3" t="s">
        <v>1186</v>
      </c>
      <c r="B6" s="4">
        <v>9780435579869</v>
      </c>
      <c r="C6" s="5">
        <v>147.99</v>
      </c>
      <c r="D6" s="6">
        <v>123.99</v>
      </c>
      <c r="E6" s="23">
        <v>109</v>
      </c>
      <c r="G6" s="6"/>
    </row>
    <row r="7" spans="1:8">
      <c r="A7" s="2"/>
      <c r="B7" s="4"/>
      <c r="C7" s="5"/>
      <c r="D7" s="6"/>
      <c r="E7" s="23"/>
      <c r="G7" s="6"/>
    </row>
    <row r="8" spans="1:8">
      <c r="A8" s="2" t="s">
        <v>289</v>
      </c>
      <c r="B8" s="4"/>
      <c r="C8" s="5"/>
      <c r="D8" s="6"/>
      <c r="E8" s="23"/>
      <c r="G8" s="6"/>
    </row>
    <row r="9" spans="1:8">
      <c r="A9" s="3" t="s">
        <v>1187</v>
      </c>
      <c r="B9" s="4">
        <v>9780435579777</v>
      </c>
      <c r="C9" s="5">
        <v>28.99</v>
      </c>
      <c r="D9" s="6">
        <v>24.99</v>
      </c>
      <c r="E9" s="23">
        <v>21.4</v>
      </c>
      <c r="G9" s="6"/>
    </row>
    <row r="10" spans="1:8">
      <c r="A10" s="3" t="s">
        <v>1188</v>
      </c>
      <c r="B10" s="4">
        <v>9780435579784</v>
      </c>
      <c r="C10" s="5">
        <v>161.99</v>
      </c>
      <c r="D10" s="6">
        <v>136.99</v>
      </c>
      <c r="E10" s="23">
        <v>120</v>
      </c>
      <c r="G10" s="6"/>
    </row>
    <row r="11" spans="1:8">
      <c r="A11" s="2"/>
      <c r="B11" s="4"/>
      <c r="C11" s="5"/>
      <c r="D11" s="6"/>
      <c r="E11" s="23"/>
      <c r="G11" s="6"/>
    </row>
    <row r="12" spans="1:8">
      <c r="A12" s="2" t="s">
        <v>925</v>
      </c>
      <c r="B12" s="4"/>
      <c r="C12" s="5"/>
      <c r="D12" s="6"/>
      <c r="E12" s="23"/>
      <c r="G12" s="6"/>
    </row>
    <row r="13" spans="1:8">
      <c r="A13" s="3" t="s">
        <v>1189</v>
      </c>
      <c r="B13" s="4">
        <v>9780435579791</v>
      </c>
      <c r="C13" s="5">
        <v>28.99</v>
      </c>
      <c r="D13" s="6">
        <v>24.99</v>
      </c>
      <c r="E13" s="23">
        <v>21.4</v>
      </c>
      <c r="G13" s="6"/>
    </row>
    <row r="14" spans="1:8">
      <c r="A14" s="3" t="s">
        <v>1190</v>
      </c>
      <c r="B14" s="4">
        <v>9780435579807</v>
      </c>
      <c r="C14" s="5">
        <v>161.99</v>
      </c>
      <c r="D14" s="6">
        <v>136.99</v>
      </c>
      <c r="E14" s="23">
        <v>120</v>
      </c>
      <c r="G14" s="6"/>
    </row>
    <row r="15" spans="1:8">
      <c r="A15" s="2"/>
      <c r="B15" s="4"/>
      <c r="C15" s="5"/>
      <c r="D15" s="6"/>
      <c r="E15" s="23"/>
      <c r="G15" s="6"/>
    </row>
    <row r="16" spans="1:8">
      <c r="G16" s="6"/>
    </row>
    <row r="17" spans="7:7">
      <c r="G17" s="6"/>
    </row>
    <row r="18" spans="7:7">
      <c r="G18" s="6"/>
    </row>
    <row r="19" spans="7:7">
      <c r="G19" s="6"/>
    </row>
    <row r="20" spans="7:7">
      <c r="G20" s="6"/>
    </row>
    <row r="21" spans="7:7">
      <c r="G21" s="6"/>
    </row>
    <row r="22" spans="7:7">
      <c r="G22" s="6"/>
    </row>
    <row r="23" spans="7:7">
      <c r="G23" s="6"/>
    </row>
    <row r="24" spans="7:7">
      <c r="G24" s="6"/>
    </row>
    <row r="25" spans="7:7">
      <c r="G25" s="6"/>
    </row>
    <row r="26" spans="7:7">
      <c r="G26" s="6"/>
    </row>
    <row r="27" spans="7:7">
      <c r="G27" s="6"/>
    </row>
    <row r="28" spans="7:7">
      <c r="G28" s="6"/>
    </row>
    <row r="29" spans="7:7">
      <c r="G29" s="6"/>
    </row>
    <row r="30" spans="7:7">
      <c r="G30" s="6"/>
    </row>
    <row r="31" spans="7:7">
      <c r="G31" s="6"/>
    </row>
    <row r="32" spans="7:7">
      <c r="G32" s="6"/>
    </row>
    <row r="33" spans="7:7">
      <c r="G33" s="6"/>
    </row>
    <row r="34" spans="7:7">
      <c r="G34" s="6"/>
    </row>
    <row r="35" spans="7:7">
      <c r="G35" s="6"/>
    </row>
    <row r="36" spans="7:7">
      <c r="G36" s="6"/>
    </row>
    <row r="37" spans="7:7">
      <c r="G37" s="6"/>
    </row>
    <row r="38" spans="7:7">
      <c r="G38" s="6"/>
    </row>
    <row r="39" spans="7:7">
      <c r="G39" s="6"/>
    </row>
    <row r="40" spans="7:7">
      <c r="G40" s="6"/>
    </row>
    <row r="41" spans="7:7">
      <c r="G41" s="6"/>
    </row>
    <row r="42" spans="7:7">
      <c r="G42" s="6"/>
    </row>
    <row r="43" spans="7:7">
      <c r="G43" s="6"/>
    </row>
    <row r="44" spans="7:7">
      <c r="G44" s="6"/>
    </row>
    <row r="45" spans="7:7">
      <c r="G45" s="6"/>
    </row>
    <row r="46" spans="7:7">
      <c r="G46" s="6"/>
    </row>
    <row r="47" spans="7:7">
      <c r="G47" s="6"/>
    </row>
    <row r="48" spans="7:7">
      <c r="G48" s="6"/>
    </row>
    <row r="49" spans="7:7">
      <c r="G49" s="6"/>
    </row>
    <row r="50" spans="7:7">
      <c r="G50" s="6"/>
    </row>
    <row r="51" spans="7:7">
      <c r="G51" s="6"/>
    </row>
    <row r="52" spans="7:7">
      <c r="G52" s="6"/>
    </row>
    <row r="53" spans="7:7">
      <c r="G53" s="6"/>
    </row>
    <row r="54" spans="7:7">
      <c r="G54" s="6"/>
    </row>
    <row r="55" spans="7:7">
      <c r="G55" s="6"/>
    </row>
    <row r="56" spans="7:7">
      <c r="G56" s="6"/>
    </row>
    <row r="57" spans="7:7">
      <c r="G57" s="6"/>
    </row>
    <row r="58" spans="7:7">
      <c r="G58" s="6"/>
    </row>
    <row r="59" spans="7:7">
      <c r="G59" s="6"/>
    </row>
    <row r="60" spans="7:7">
      <c r="G60" s="6"/>
    </row>
    <row r="61" spans="7:7">
      <c r="G61" s="6"/>
    </row>
    <row r="62" spans="7:7">
      <c r="G62" s="6"/>
    </row>
    <row r="63" spans="7:7">
      <c r="G63" s="6"/>
    </row>
    <row r="64" spans="7: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sheetData>
  <pageMargins left="0.7" right="0.7" top="0.75" bottom="0.75" header="0.3" footer="0.3"/>
  <pageSetup paperSize="9" orientation="portrait" r:id="rId2"/>
  <drawing r:id="rId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EF028-4F60-4AAD-8F48-5C9E0A95E99B}">
  <dimension ref="A1:O13"/>
  <sheetViews>
    <sheetView workbookViewId="0">
      <selection activeCell="B19" sqref="B19"/>
    </sheetView>
  </sheetViews>
  <sheetFormatPr defaultRowHeight="12.75"/>
  <cols>
    <col min="1" max="1" width="75.28515625" customWidth="1"/>
    <col min="2" max="2" width="20" style="115" customWidth="1"/>
    <col min="3" max="3" width="18.7109375" customWidth="1"/>
    <col min="4" max="4" width="16.28515625" customWidth="1"/>
    <col min="5" max="5" width="15.5703125" customWidth="1"/>
    <col min="6" max="6" width="14.5703125" customWidth="1"/>
  </cols>
  <sheetData>
    <row r="1" spans="1:15" ht="14.25">
      <c r="A1" s="754" t="s">
        <v>2242</v>
      </c>
      <c r="B1" s="754"/>
      <c r="C1" s="754"/>
      <c r="D1" s="754"/>
      <c r="E1" s="754"/>
      <c r="F1" s="754"/>
      <c r="G1" s="754"/>
      <c r="H1" s="754"/>
      <c r="I1" s="754"/>
      <c r="J1" s="754"/>
      <c r="K1" s="754"/>
      <c r="L1" s="754"/>
      <c r="M1" s="754"/>
    </row>
    <row r="2" spans="1:15" ht="15.75">
      <c r="A2" s="103"/>
      <c r="B2" s="114" t="s">
        <v>263</v>
      </c>
      <c r="C2" s="84" t="s">
        <v>1</v>
      </c>
      <c r="D2" s="84" t="s">
        <v>2118</v>
      </c>
      <c r="E2" s="84" t="s">
        <v>2126</v>
      </c>
      <c r="F2" s="84" t="s">
        <v>264</v>
      </c>
      <c r="G2" s="73"/>
      <c r="H2" s="81" t="s">
        <v>2121</v>
      </c>
      <c r="I2" s="73"/>
      <c r="J2" s="73"/>
      <c r="K2" s="73"/>
      <c r="L2" s="73"/>
      <c r="M2" s="73"/>
    </row>
    <row r="3" spans="1:15" ht="15.75">
      <c r="A3" s="463" t="s">
        <v>1185</v>
      </c>
      <c r="B3" s="426"/>
      <c r="C3" s="464"/>
      <c r="D3" s="465"/>
      <c r="E3" s="466"/>
      <c r="F3" s="432"/>
    </row>
    <row r="4" spans="1:15" ht="15">
      <c r="A4" s="431" t="s">
        <v>1184</v>
      </c>
      <c r="B4" s="467"/>
      <c r="C4" s="433">
        <v>9780435579876</v>
      </c>
      <c r="D4" s="132">
        <f>VLOOKUP(A4,'Master List'!B:E,4,FALSE)</f>
        <v>28.99</v>
      </c>
      <c r="E4" s="434">
        <v>24.99</v>
      </c>
      <c r="F4" s="435">
        <v>21.4</v>
      </c>
      <c r="J4" s="78" t="s">
        <v>2127</v>
      </c>
      <c r="K4" s="78"/>
      <c r="L4" s="78"/>
      <c r="M4" s="78"/>
      <c r="N4" s="83"/>
      <c r="O4" s="83"/>
    </row>
    <row r="5" spans="1:15" ht="14.25">
      <c r="A5" s="431" t="s">
        <v>1186</v>
      </c>
      <c r="B5" s="467"/>
      <c r="C5" s="433">
        <v>9780435579869</v>
      </c>
      <c r="D5" s="132">
        <f>VLOOKUP(A5,'Master List'!B:E,4,FALSE)</f>
        <v>147.99</v>
      </c>
      <c r="E5" s="434">
        <v>123.99</v>
      </c>
      <c r="F5" s="435">
        <v>109</v>
      </c>
      <c r="J5" s="88" t="s">
        <v>2128</v>
      </c>
      <c r="K5" s="88"/>
      <c r="L5" s="88"/>
      <c r="M5" s="88"/>
      <c r="N5" s="83"/>
      <c r="O5" s="83"/>
    </row>
    <row r="6" spans="1:15" ht="7.5" customHeight="1">
      <c r="A6" s="2"/>
      <c r="C6" s="4"/>
      <c r="D6" s="157"/>
      <c r="E6" s="6"/>
      <c r="F6" s="23"/>
      <c r="J6" s="88" t="s">
        <v>2129</v>
      </c>
      <c r="K6" s="88"/>
      <c r="L6" s="88"/>
      <c r="M6" s="88"/>
      <c r="N6" s="83"/>
      <c r="O6" s="83"/>
    </row>
    <row r="7" spans="1:15" ht="15.75">
      <c r="A7" s="463" t="s">
        <v>289</v>
      </c>
      <c r="B7" s="468"/>
      <c r="C7" s="426"/>
      <c r="D7" s="464"/>
      <c r="E7" s="465"/>
      <c r="F7" s="466"/>
      <c r="J7" s="88" t="s">
        <v>2130</v>
      </c>
      <c r="K7" s="88"/>
      <c r="L7" s="88"/>
      <c r="M7" s="88"/>
      <c r="N7" s="83"/>
      <c r="O7" s="83"/>
    </row>
    <row r="8" spans="1:15" ht="14.25">
      <c r="A8" s="431" t="s">
        <v>1187</v>
      </c>
      <c r="B8" s="467"/>
      <c r="C8" s="433">
        <v>9780435579777</v>
      </c>
      <c r="D8" s="132">
        <f>VLOOKUP(A8,'Master List'!B:E,4,FALSE)</f>
        <v>28.99</v>
      </c>
      <c r="E8" s="434">
        <v>24.99</v>
      </c>
      <c r="F8" s="435">
        <v>21.4</v>
      </c>
      <c r="J8" s="88" t="s">
        <v>2131</v>
      </c>
      <c r="K8" s="88"/>
      <c r="L8" s="88"/>
      <c r="M8" s="88"/>
      <c r="N8" s="83"/>
      <c r="O8" s="83"/>
    </row>
    <row r="9" spans="1:15" ht="14.25">
      <c r="A9" s="431" t="s">
        <v>1188</v>
      </c>
      <c r="B9" s="467"/>
      <c r="C9" s="433">
        <v>9780435579784</v>
      </c>
      <c r="D9" s="132">
        <f>VLOOKUP(A9,'Master List'!B:E,4,FALSE)</f>
        <v>161.99</v>
      </c>
      <c r="E9" s="434">
        <v>136.99</v>
      </c>
      <c r="F9" s="435">
        <v>120</v>
      </c>
      <c r="J9" s="88" t="s">
        <v>2132</v>
      </c>
      <c r="K9" s="88"/>
      <c r="L9" s="88"/>
      <c r="M9" s="88"/>
      <c r="N9" s="83"/>
      <c r="O9" s="83"/>
    </row>
    <row r="10" spans="1:15" ht="6.75" customHeight="1">
      <c r="A10" s="2"/>
      <c r="C10" s="4"/>
      <c r="D10" s="5"/>
      <c r="E10" s="6"/>
      <c r="F10" s="23"/>
    </row>
    <row r="11" spans="1:15" ht="15.75">
      <c r="A11" s="463" t="s">
        <v>925</v>
      </c>
      <c r="B11" s="468"/>
      <c r="C11" s="426"/>
      <c r="D11" s="464"/>
      <c r="E11" s="465"/>
      <c r="F11" s="466"/>
    </row>
    <row r="12" spans="1:15" ht="14.25">
      <c r="A12" s="431" t="s">
        <v>1189</v>
      </c>
      <c r="B12" s="467"/>
      <c r="C12" s="433">
        <v>9780435579791</v>
      </c>
      <c r="D12" s="132">
        <f>VLOOKUP(A12,'Master List'!B:E,4,FALSE)</f>
        <v>28.99</v>
      </c>
      <c r="E12" s="434">
        <v>24.99</v>
      </c>
      <c r="F12" s="435">
        <v>21.4</v>
      </c>
    </row>
    <row r="13" spans="1:15" ht="14.25">
      <c r="A13" s="431" t="s">
        <v>1190</v>
      </c>
      <c r="B13" s="467"/>
      <c r="C13" s="433">
        <v>9780435579807</v>
      </c>
      <c r="D13" s="132">
        <f>VLOOKUP(A13,'Master List'!B:E,4,FALSE)</f>
        <v>161.99</v>
      </c>
      <c r="E13" s="434">
        <v>136.99</v>
      </c>
      <c r="F13" s="435">
        <v>120</v>
      </c>
    </row>
  </sheetData>
  <mergeCells count="1">
    <mergeCell ref="A1:M1"/>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772"/>
  <sheetViews>
    <sheetView topLeftCell="A753" workbookViewId="0">
      <selection activeCell="A771" sqref="A771"/>
    </sheetView>
  </sheetViews>
  <sheetFormatPr defaultRowHeight="12.75"/>
  <cols>
    <col min="1" max="1" width="122.28515625" bestFit="1" customWidth="1"/>
    <col min="2" max="2" width="25.5703125" bestFit="1" customWidth="1"/>
    <col min="3" max="4" width="11" bestFit="1" customWidth="1"/>
    <col min="5" max="5" width="11.7109375" bestFit="1" customWidth="1"/>
    <col min="6" max="6" width="11.5703125" bestFit="1" customWidth="1"/>
    <col min="7" max="7" width="3.28515625" customWidth="1"/>
    <col min="8" max="8" width="17" customWidth="1"/>
  </cols>
  <sheetData>
    <row r="1" spans="1:8">
      <c r="A1" s="1" t="s">
        <v>268</v>
      </c>
      <c r="B1" t="s">
        <v>1194</v>
      </c>
    </row>
    <row r="3" spans="1:8">
      <c r="A3" s="1" t="s">
        <v>2116</v>
      </c>
      <c r="B3" t="s">
        <v>2117</v>
      </c>
      <c r="C3" t="s">
        <v>2118</v>
      </c>
      <c r="D3" t="s">
        <v>2119</v>
      </c>
      <c r="E3" t="s">
        <v>2120</v>
      </c>
      <c r="H3" s="7" t="s">
        <v>2121</v>
      </c>
    </row>
    <row r="4" spans="1:8">
      <c r="A4" s="2" t="s">
        <v>755</v>
      </c>
      <c r="B4" s="4"/>
      <c r="C4" s="5"/>
      <c r="D4" s="6"/>
      <c r="E4" s="23"/>
      <c r="G4" s="6"/>
    </row>
    <row r="5" spans="1:8">
      <c r="A5" s="3" t="s">
        <v>295</v>
      </c>
      <c r="B5" s="4"/>
      <c r="C5" s="5"/>
      <c r="D5" s="6"/>
      <c r="E5" s="23"/>
      <c r="G5" s="6"/>
    </row>
    <row r="6" spans="1:8">
      <c r="A6" s="8" t="s">
        <v>1239</v>
      </c>
      <c r="B6" s="4"/>
      <c r="C6" s="5"/>
      <c r="D6" s="6"/>
      <c r="E6" s="23"/>
      <c r="G6" s="6"/>
    </row>
    <row r="7" spans="1:8">
      <c r="A7" s="24" t="s">
        <v>1240</v>
      </c>
      <c r="B7" s="4">
        <v>9781292176505</v>
      </c>
      <c r="C7" s="5">
        <v>236.99</v>
      </c>
      <c r="D7" s="6">
        <v>198.99</v>
      </c>
      <c r="E7" s="23">
        <v>175</v>
      </c>
      <c r="G7" s="6"/>
    </row>
    <row r="8" spans="1:8">
      <c r="A8" s="8"/>
      <c r="B8" s="4"/>
      <c r="C8" s="5"/>
      <c r="D8" s="6"/>
      <c r="E8" s="23"/>
      <c r="G8" s="6"/>
    </row>
    <row r="9" spans="1:8">
      <c r="A9" s="8" t="s">
        <v>1241</v>
      </c>
      <c r="B9" s="4"/>
      <c r="C9" s="5"/>
      <c r="D9" s="6"/>
      <c r="E9" s="23"/>
      <c r="G9" s="6"/>
    </row>
    <row r="10" spans="1:8">
      <c r="A10" s="24" t="s">
        <v>1240</v>
      </c>
      <c r="B10" s="4">
        <v>9781292176499</v>
      </c>
      <c r="C10" s="5">
        <v>314.99</v>
      </c>
      <c r="D10" s="6">
        <v>264.99</v>
      </c>
      <c r="E10" s="23">
        <v>233</v>
      </c>
      <c r="G10" s="6"/>
    </row>
    <row r="11" spans="1:8">
      <c r="A11" s="8"/>
      <c r="B11" s="4"/>
      <c r="C11" s="5"/>
      <c r="D11" s="6"/>
      <c r="E11" s="23"/>
      <c r="G11" s="6"/>
    </row>
    <row r="12" spans="1:8">
      <c r="A12" s="8" t="s">
        <v>1242</v>
      </c>
      <c r="B12" s="4"/>
      <c r="C12" s="5"/>
      <c r="D12" s="6"/>
      <c r="E12" s="23"/>
      <c r="G12" s="6"/>
    </row>
    <row r="13" spans="1:8">
      <c r="A13" s="24" t="s">
        <v>1240</v>
      </c>
      <c r="B13" s="4">
        <v>9781292176482</v>
      </c>
      <c r="C13" s="5">
        <v>394.99</v>
      </c>
      <c r="D13" s="6">
        <v>331.99</v>
      </c>
      <c r="E13" s="23">
        <v>292</v>
      </c>
      <c r="G13" s="6"/>
    </row>
    <row r="14" spans="1:8">
      <c r="A14" s="8"/>
      <c r="B14" s="4"/>
      <c r="C14" s="5"/>
      <c r="D14" s="6"/>
      <c r="E14" s="23"/>
      <c r="G14" s="6"/>
    </row>
    <row r="15" spans="1:8">
      <c r="A15" s="8" t="s">
        <v>1243</v>
      </c>
      <c r="B15" s="4"/>
      <c r="C15" s="5"/>
      <c r="D15" s="6"/>
      <c r="E15" s="23"/>
      <c r="G15" s="6"/>
    </row>
    <row r="16" spans="1:8">
      <c r="A16" s="24" t="s">
        <v>1240</v>
      </c>
      <c r="B16" s="4">
        <v>9781292176529</v>
      </c>
      <c r="C16" s="5">
        <v>473.99</v>
      </c>
      <c r="D16" s="6">
        <v>398.99</v>
      </c>
      <c r="E16" s="23">
        <v>351</v>
      </c>
      <c r="G16" s="6"/>
    </row>
    <row r="17" spans="1:7">
      <c r="A17" s="8"/>
      <c r="B17" s="4"/>
      <c r="C17" s="5"/>
      <c r="D17" s="6"/>
      <c r="E17" s="23"/>
      <c r="G17" s="6"/>
    </row>
    <row r="18" spans="1:7">
      <c r="A18" s="8" t="s">
        <v>1244</v>
      </c>
      <c r="B18" s="4"/>
      <c r="C18" s="5"/>
      <c r="D18" s="6"/>
      <c r="E18" s="23"/>
      <c r="G18" s="6"/>
    </row>
    <row r="19" spans="1:7">
      <c r="A19" s="24" t="s">
        <v>1240</v>
      </c>
      <c r="B19" s="4">
        <v>9781292176512</v>
      </c>
      <c r="C19" s="5">
        <v>552.99</v>
      </c>
      <c r="D19" s="6">
        <v>464.99</v>
      </c>
      <c r="E19" s="23">
        <v>409</v>
      </c>
      <c r="G19" s="6"/>
    </row>
    <row r="20" spans="1:7">
      <c r="A20" s="8"/>
      <c r="B20" s="4"/>
      <c r="C20" s="5"/>
      <c r="D20" s="6"/>
      <c r="E20" s="23"/>
      <c r="G20" s="6"/>
    </row>
    <row r="21" spans="1:7">
      <c r="A21" s="3" t="s">
        <v>281</v>
      </c>
      <c r="B21" s="4"/>
      <c r="C21" s="5"/>
      <c r="D21" s="6"/>
      <c r="E21" s="23"/>
      <c r="G21" s="6"/>
    </row>
    <row r="22" spans="1:7">
      <c r="A22" s="8" t="s">
        <v>1295</v>
      </c>
      <c r="B22" s="4"/>
      <c r="C22" s="5"/>
      <c r="D22" s="6"/>
      <c r="E22" s="23"/>
      <c r="G22" s="6"/>
    </row>
    <row r="23" spans="1:7">
      <c r="A23" s="24" t="s">
        <v>1296</v>
      </c>
      <c r="B23" s="4">
        <v>9781292245812</v>
      </c>
      <c r="C23" s="5">
        <v>8.99</v>
      </c>
      <c r="D23" s="6">
        <v>7.99</v>
      </c>
      <c r="E23" s="23">
        <v>6.4</v>
      </c>
      <c r="G23" s="6"/>
    </row>
    <row r="24" spans="1:7">
      <c r="A24" s="8"/>
      <c r="B24" s="4"/>
      <c r="C24" s="5"/>
      <c r="D24" s="6"/>
      <c r="E24" s="23"/>
      <c r="G24" s="6"/>
    </row>
    <row r="25" spans="1:7">
      <c r="A25" s="3" t="s">
        <v>435</v>
      </c>
      <c r="B25" s="4"/>
      <c r="C25" s="5"/>
      <c r="D25" s="6"/>
      <c r="E25" s="23"/>
      <c r="G25" s="6"/>
    </row>
    <row r="26" spans="1:7">
      <c r="A26" s="8" t="s">
        <v>1272</v>
      </c>
      <c r="B26" s="4"/>
      <c r="C26" s="5"/>
      <c r="D26" s="6"/>
      <c r="E26" s="23"/>
      <c r="G26" s="6"/>
    </row>
    <row r="27" spans="1:7">
      <c r="A27" s="24" t="s">
        <v>469</v>
      </c>
      <c r="B27" s="4">
        <v>9781292131740</v>
      </c>
      <c r="C27" s="5">
        <v>8.99</v>
      </c>
      <c r="D27" s="6">
        <v>6.99</v>
      </c>
      <c r="E27" s="23">
        <v>6</v>
      </c>
      <c r="G27" s="6"/>
    </row>
    <row r="28" spans="1:7">
      <c r="A28" s="8"/>
      <c r="B28" s="4"/>
      <c r="C28" s="5"/>
      <c r="D28" s="6"/>
      <c r="E28" s="23"/>
      <c r="G28" s="6"/>
    </row>
    <row r="29" spans="1:7">
      <c r="A29" s="8" t="s">
        <v>1273</v>
      </c>
      <c r="B29" s="4"/>
      <c r="C29" s="5"/>
      <c r="D29" s="6"/>
      <c r="E29" s="23"/>
      <c r="G29" s="6"/>
    </row>
    <row r="30" spans="1:7">
      <c r="A30" s="24" t="s">
        <v>469</v>
      </c>
      <c r="B30" s="4">
        <v>9781292131719</v>
      </c>
      <c r="C30" s="5">
        <v>8.99</v>
      </c>
      <c r="D30" s="6">
        <v>6.99</v>
      </c>
      <c r="E30" s="23">
        <v>6</v>
      </c>
      <c r="G30" s="6"/>
    </row>
    <row r="31" spans="1:7">
      <c r="A31" s="8"/>
      <c r="B31" s="4"/>
      <c r="C31" s="5"/>
      <c r="D31" s="6"/>
      <c r="E31" s="23"/>
      <c r="G31" s="6"/>
    </row>
    <row r="32" spans="1:7">
      <c r="A32" s="8" t="s">
        <v>1274</v>
      </c>
      <c r="B32" s="4"/>
      <c r="C32" s="5"/>
      <c r="D32" s="6"/>
      <c r="E32" s="23"/>
      <c r="G32" s="6"/>
    </row>
    <row r="33" spans="1:7">
      <c r="A33" s="24" t="s">
        <v>489</v>
      </c>
      <c r="B33" s="4">
        <v>9781292131757</v>
      </c>
      <c r="C33" s="5">
        <v>8.99</v>
      </c>
      <c r="D33" s="6">
        <v>6.99</v>
      </c>
      <c r="E33" s="23">
        <v>6</v>
      </c>
      <c r="G33" s="6"/>
    </row>
    <row r="34" spans="1:7">
      <c r="A34" s="8"/>
      <c r="B34" s="4"/>
      <c r="C34" s="5"/>
      <c r="D34" s="6"/>
      <c r="E34" s="23"/>
      <c r="G34" s="6"/>
    </row>
    <row r="35" spans="1:7">
      <c r="A35" s="8" t="s">
        <v>1275</v>
      </c>
      <c r="B35" s="4"/>
      <c r="C35" s="5"/>
      <c r="D35" s="6"/>
      <c r="E35" s="23"/>
      <c r="G35" s="6"/>
    </row>
    <row r="36" spans="1:7">
      <c r="A36" s="24" t="s">
        <v>489</v>
      </c>
      <c r="B36" s="4">
        <v>9781292131764</v>
      </c>
      <c r="C36" s="5">
        <v>8.99</v>
      </c>
      <c r="D36" s="6">
        <v>6.99</v>
      </c>
      <c r="E36" s="23">
        <v>6</v>
      </c>
      <c r="G36" s="6"/>
    </row>
    <row r="37" spans="1:7">
      <c r="A37" s="8"/>
      <c r="B37" s="4"/>
      <c r="C37" s="5"/>
      <c r="D37" s="6"/>
      <c r="E37" s="23"/>
      <c r="G37" s="6"/>
    </row>
    <row r="38" spans="1:7">
      <c r="A38" s="3" t="s">
        <v>289</v>
      </c>
      <c r="B38" s="4"/>
      <c r="C38" s="5"/>
      <c r="D38" s="6"/>
      <c r="E38" s="23"/>
      <c r="G38" s="6"/>
    </row>
    <row r="39" spans="1:7">
      <c r="A39" s="8" t="s">
        <v>1233</v>
      </c>
      <c r="B39" s="4"/>
      <c r="C39" s="5"/>
      <c r="D39" s="6"/>
      <c r="E39" s="23"/>
      <c r="G39" s="6"/>
    </row>
    <row r="40" spans="1:7">
      <c r="A40" s="24" t="s">
        <v>1203</v>
      </c>
      <c r="B40" s="4">
        <v>9781292120201</v>
      </c>
      <c r="C40" s="5">
        <v>36.99</v>
      </c>
      <c r="D40" s="6">
        <v>30.99</v>
      </c>
      <c r="E40" s="23">
        <v>27.3</v>
      </c>
      <c r="G40" s="6"/>
    </row>
    <row r="41" spans="1:7">
      <c r="A41" s="8"/>
      <c r="B41" s="4"/>
      <c r="C41" s="5"/>
      <c r="D41" s="6"/>
      <c r="E41" s="23"/>
      <c r="G41" s="6"/>
    </row>
    <row r="42" spans="1:7">
      <c r="A42" s="2" t="s">
        <v>1235</v>
      </c>
      <c r="B42" s="4"/>
      <c r="C42" s="5"/>
      <c r="D42" s="6"/>
      <c r="E42" s="23"/>
      <c r="G42" s="6"/>
    </row>
    <row r="43" spans="1:7">
      <c r="A43" s="3" t="s">
        <v>295</v>
      </c>
      <c r="B43" s="4"/>
      <c r="C43" s="5"/>
      <c r="D43" s="6"/>
      <c r="E43" s="23"/>
      <c r="G43" s="6"/>
    </row>
    <row r="44" spans="1:7">
      <c r="A44" s="8" t="s">
        <v>1245</v>
      </c>
      <c r="B44" s="4"/>
      <c r="C44" s="5"/>
      <c r="D44" s="6"/>
      <c r="E44" s="23"/>
      <c r="G44" s="6"/>
    </row>
    <row r="45" spans="1:7">
      <c r="A45" s="24" t="s">
        <v>1240</v>
      </c>
      <c r="B45" s="4">
        <v>9781292176550</v>
      </c>
      <c r="C45" s="5">
        <v>236.99</v>
      </c>
      <c r="D45" s="6">
        <v>198.99</v>
      </c>
      <c r="E45" s="23">
        <v>175</v>
      </c>
      <c r="G45" s="6"/>
    </row>
    <row r="46" spans="1:7">
      <c r="A46" s="8"/>
      <c r="B46" s="4"/>
      <c r="C46" s="5"/>
      <c r="D46" s="6"/>
      <c r="E46" s="23"/>
      <c r="G46" s="6"/>
    </row>
    <row r="47" spans="1:7">
      <c r="A47" s="8" t="s">
        <v>1246</v>
      </c>
      <c r="B47" s="4"/>
      <c r="C47" s="5"/>
      <c r="D47" s="6"/>
      <c r="E47" s="23"/>
      <c r="G47" s="6"/>
    </row>
    <row r="48" spans="1:7">
      <c r="A48" s="24" t="s">
        <v>1240</v>
      </c>
      <c r="B48" s="4">
        <v>9781292176543</v>
      </c>
      <c r="C48" s="5">
        <v>315.99</v>
      </c>
      <c r="D48" s="6">
        <v>265.99</v>
      </c>
      <c r="E48" s="23">
        <v>234</v>
      </c>
      <c r="G48" s="6"/>
    </row>
    <row r="49" spans="1:7">
      <c r="A49" s="8"/>
      <c r="B49" s="4"/>
      <c r="C49" s="5"/>
      <c r="D49" s="6"/>
      <c r="E49" s="23"/>
      <c r="G49" s="6"/>
    </row>
    <row r="50" spans="1:7">
      <c r="A50" s="8" t="s">
        <v>1247</v>
      </c>
      <c r="B50" s="4"/>
      <c r="C50" s="5"/>
      <c r="D50" s="6"/>
      <c r="E50" s="23"/>
      <c r="G50" s="6"/>
    </row>
    <row r="51" spans="1:7">
      <c r="A51" s="24" t="s">
        <v>1240</v>
      </c>
      <c r="B51" s="4">
        <v>9781292176536</v>
      </c>
      <c r="C51" s="5">
        <v>394.99</v>
      </c>
      <c r="D51" s="6">
        <v>331.99</v>
      </c>
      <c r="E51" s="23">
        <v>292</v>
      </c>
      <c r="G51" s="6"/>
    </row>
    <row r="52" spans="1:7">
      <c r="A52" s="8"/>
      <c r="B52" s="4"/>
      <c r="C52" s="5"/>
      <c r="D52" s="6"/>
      <c r="E52" s="23"/>
      <c r="G52" s="6"/>
    </row>
    <row r="53" spans="1:7">
      <c r="A53" s="8" t="s">
        <v>1248</v>
      </c>
      <c r="B53" s="4"/>
      <c r="C53" s="5"/>
      <c r="D53" s="6"/>
      <c r="E53" s="23"/>
      <c r="G53" s="6"/>
    </row>
    <row r="54" spans="1:7">
      <c r="A54" s="24" t="s">
        <v>1240</v>
      </c>
      <c r="B54" s="4">
        <v>9781292176574</v>
      </c>
      <c r="C54" s="5">
        <v>473.99</v>
      </c>
      <c r="D54" s="6">
        <v>398.99</v>
      </c>
      <c r="E54" s="23">
        <v>351</v>
      </c>
      <c r="G54" s="6"/>
    </row>
    <row r="55" spans="1:7">
      <c r="A55" s="8"/>
      <c r="B55" s="4"/>
      <c r="C55" s="5"/>
      <c r="D55" s="6"/>
      <c r="E55" s="23"/>
      <c r="G55" s="6"/>
    </row>
    <row r="56" spans="1:7">
      <c r="A56" s="8" t="s">
        <v>1249</v>
      </c>
      <c r="B56" s="4"/>
      <c r="C56" s="5"/>
      <c r="D56" s="6"/>
      <c r="E56" s="23"/>
      <c r="G56" s="6"/>
    </row>
    <row r="57" spans="1:7">
      <c r="A57" s="24" t="s">
        <v>1240</v>
      </c>
      <c r="B57" s="4">
        <v>9781292176567</v>
      </c>
      <c r="C57" s="5">
        <v>552.99</v>
      </c>
      <c r="D57" s="6">
        <v>464.99</v>
      </c>
      <c r="E57" s="23">
        <v>409</v>
      </c>
      <c r="G57" s="6"/>
    </row>
    <row r="58" spans="1:7">
      <c r="A58" s="8"/>
      <c r="B58" s="4"/>
      <c r="C58" s="5"/>
      <c r="D58" s="6"/>
      <c r="E58" s="23"/>
      <c r="G58" s="6"/>
    </row>
    <row r="59" spans="1:7">
      <c r="A59" s="3" t="s">
        <v>281</v>
      </c>
      <c r="B59" s="4"/>
      <c r="C59" s="5"/>
      <c r="D59" s="6"/>
      <c r="E59" s="23"/>
      <c r="G59" s="6"/>
    </row>
    <row r="60" spans="1:7">
      <c r="A60" s="8" t="s">
        <v>1297</v>
      </c>
      <c r="B60" s="4"/>
      <c r="C60" s="5"/>
      <c r="D60" s="6"/>
      <c r="E60" s="23"/>
      <c r="G60" s="6"/>
    </row>
    <row r="61" spans="1:7">
      <c r="A61" s="24" t="s">
        <v>1296</v>
      </c>
      <c r="B61" s="4">
        <v>9781292245805</v>
      </c>
      <c r="C61" s="5">
        <v>8.99</v>
      </c>
      <c r="D61" s="6">
        <v>7.99</v>
      </c>
      <c r="E61" s="23">
        <v>6.4</v>
      </c>
      <c r="G61" s="6"/>
    </row>
    <row r="62" spans="1:7">
      <c r="A62" s="8"/>
      <c r="B62" s="4"/>
      <c r="C62" s="5"/>
      <c r="D62" s="6"/>
      <c r="E62" s="23"/>
      <c r="G62" s="6"/>
    </row>
    <row r="63" spans="1:7">
      <c r="A63" s="3" t="s">
        <v>435</v>
      </c>
      <c r="B63" s="4"/>
      <c r="C63" s="5"/>
      <c r="D63" s="6"/>
      <c r="E63" s="23"/>
      <c r="G63" s="6"/>
    </row>
    <row r="64" spans="1:7">
      <c r="A64" s="8" t="s">
        <v>1276</v>
      </c>
      <c r="B64" s="4"/>
      <c r="C64" s="5"/>
      <c r="D64" s="6"/>
      <c r="E64" s="23"/>
      <c r="G64" s="6"/>
    </row>
    <row r="65" spans="1:7">
      <c r="A65" s="24" t="s">
        <v>469</v>
      </c>
      <c r="B65" s="4">
        <v>9781292131894</v>
      </c>
      <c r="C65" s="5">
        <v>8.99</v>
      </c>
      <c r="D65" s="6">
        <v>6.99</v>
      </c>
      <c r="E65" s="23">
        <v>6</v>
      </c>
      <c r="G65" s="6"/>
    </row>
    <row r="66" spans="1:7">
      <c r="A66" s="8"/>
      <c r="B66" s="4"/>
      <c r="C66" s="5"/>
      <c r="D66" s="6"/>
      <c r="E66" s="23"/>
      <c r="G66" s="6"/>
    </row>
    <row r="67" spans="1:7">
      <c r="A67" s="8" t="s">
        <v>1277</v>
      </c>
      <c r="B67" s="4"/>
      <c r="C67" s="5"/>
      <c r="D67" s="6"/>
      <c r="E67" s="23"/>
      <c r="G67" s="6"/>
    </row>
    <row r="68" spans="1:7">
      <c r="A68" s="24" t="s">
        <v>469</v>
      </c>
      <c r="B68" s="4">
        <v>9781292131924</v>
      </c>
      <c r="C68" s="5">
        <v>8.99</v>
      </c>
      <c r="D68" s="6">
        <v>6.99</v>
      </c>
      <c r="E68" s="23">
        <v>6</v>
      </c>
      <c r="G68" s="6"/>
    </row>
    <row r="69" spans="1:7">
      <c r="A69" s="8"/>
      <c r="B69" s="4"/>
      <c r="C69" s="5"/>
      <c r="D69" s="6"/>
      <c r="E69" s="23"/>
      <c r="G69" s="6"/>
    </row>
    <row r="70" spans="1:7">
      <c r="A70" s="8" t="s">
        <v>1278</v>
      </c>
      <c r="B70" s="4"/>
      <c r="C70" s="5"/>
      <c r="D70" s="6"/>
      <c r="E70" s="23"/>
      <c r="G70" s="6"/>
    </row>
    <row r="71" spans="1:7">
      <c r="A71" s="24" t="s">
        <v>489</v>
      </c>
      <c r="B71" s="4">
        <v>9781292131931</v>
      </c>
      <c r="C71" s="5">
        <v>8.99</v>
      </c>
      <c r="D71" s="6">
        <v>6.99</v>
      </c>
      <c r="E71" s="23">
        <v>6</v>
      </c>
      <c r="G71" s="6"/>
    </row>
    <row r="72" spans="1:7">
      <c r="A72" s="8"/>
      <c r="B72" s="4"/>
      <c r="C72" s="5"/>
      <c r="D72" s="6"/>
      <c r="E72" s="23"/>
      <c r="G72" s="6"/>
    </row>
    <row r="73" spans="1:7">
      <c r="A73" s="8" t="s">
        <v>1279</v>
      </c>
      <c r="B73" s="4"/>
      <c r="C73" s="5"/>
      <c r="D73" s="6"/>
      <c r="E73" s="23"/>
      <c r="G73" s="6"/>
    </row>
    <row r="74" spans="1:7">
      <c r="A74" s="24" t="s">
        <v>489</v>
      </c>
      <c r="B74" s="4">
        <v>9781292131948</v>
      </c>
      <c r="C74" s="5">
        <v>8.99</v>
      </c>
      <c r="D74" s="6">
        <v>6.99</v>
      </c>
      <c r="E74" s="23">
        <v>6</v>
      </c>
      <c r="G74" s="6"/>
    </row>
    <row r="75" spans="1:7">
      <c r="A75" s="8"/>
      <c r="B75" s="4"/>
      <c r="C75" s="5"/>
      <c r="D75" s="6"/>
      <c r="E75" s="23"/>
      <c r="G75" s="6"/>
    </row>
    <row r="76" spans="1:7">
      <c r="A76" s="3" t="s">
        <v>289</v>
      </c>
      <c r="B76" s="4"/>
      <c r="C76" s="5"/>
      <c r="D76" s="6"/>
      <c r="E76" s="23"/>
      <c r="G76" s="6"/>
    </row>
    <row r="77" spans="1:7">
      <c r="A77" s="8" t="s">
        <v>1234</v>
      </c>
      <c r="B77" s="4"/>
      <c r="C77" s="5"/>
      <c r="D77" s="6"/>
      <c r="E77" s="23"/>
      <c r="G77" s="6"/>
    </row>
    <row r="78" spans="1:7">
      <c r="A78" s="24" t="s">
        <v>1203</v>
      </c>
      <c r="B78" s="4">
        <v>9781292120218</v>
      </c>
      <c r="C78" s="5">
        <v>36.99</v>
      </c>
      <c r="D78" s="6">
        <v>30.99</v>
      </c>
      <c r="E78" s="23">
        <v>27.3</v>
      </c>
    </row>
    <row r="79" spans="1:7">
      <c r="A79" s="8"/>
      <c r="B79" s="4"/>
      <c r="C79" s="5"/>
      <c r="D79" s="6"/>
      <c r="E79" s="23"/>
    </row>
    <row r="80" spans="1:7">
      <c r="A80" s="2" t="s">
        <v>279</v>
      </c>
      <c r="B80" s="4"/>
      <c r="C80" s="5"/>
      <c r="D80" s="6"/>
      <c r="E80" s="23"/>
    </row>
    <row r="81" spans="1:5">
      <c r="A81" s="3" t="s">
        <v>295</v>
      </c>
      <c r="B81" s="4"/>
      <c r="C81" s="5"/>
      <c r="D81" s="6"/>
      <c r="E81" s="23"/>
    </row>
    <row r="82" spans="1:5">
      <c r="A82" s="8" t="s">
        <v>1255</v>
      </c>
      <c r="B82" s="4"/>
      <c r="C82" s="5"/>
      <c r="D82" s="6"/>
      <c r="E82" s="23"/>
    </row>
    <row r="83" spans="1:5">
      <c r="A83" s="24" t="s">
        <v>1240</v>
      </c>
      <c r="B83" s="4">
        <v>9781292176604</v>
      </c>
      <c r="C83" s="5">
        <v>236.99</v>
      </c>
      <c r="D83" s="6">
        <v>198.99</v>
      </c>
      <c r="E83" s="23">
        <v>175</v>
      </c>
    </row>
    <row r="84" spans="1:5">
      <c r="A84" s="8"/>
      <c r="B84" s="4"/>
      <c r="C84" s="5"/>
      <c r="D84" s="6"/>
      <c r="E84" s="23"/>
    </row>
    <row r="85" spans="1:5">
      <c r="A85" s="8" t="s">
        <v>1256</v>
      </c>
      <c r="B85" s="4"/>
      <c r="C85" s="5"/>
      <c r="D85" s="6"/>
      <c r="E85" s="23"/>
    </row>
    <row r="86" spans="1:5">
      <c r="A86" s="24" t="s">
        <v>1240</v>
      </c>
      <c r="B86" s="4">
        <v>9781292176598</v>
      </c>
      <c r="C86" s="5">
        <v>314.99</v>
      </c>
      <c r="D86" s="6">
        <v>264.99</v>
      </c>
      <c r="E86" s="23">
        <v>233</v>
      </c>
    </row>
    <row r="87" spans="1:5">
      <c r="A87" s="8"/>
      <c r="B87" s="4"/>
      <c r="C87" s="5"/>
      <c r="D87" s="6"/>
      <c r="E87" s="23"/>
    </row>
    <row r="88" spans="1:5">
      <c r="A88" s="8" t="s">
        <v>1257</v>
      </c>
      <c r="B88" s="4"/>
      <c r="C88" s="5"/>
      <c r="D88" s="6"/>
      <c r="E88" s="23"/>
    </row>
    <row r="89" spans="1:5">
      <c r="A89" s="24" t="s">
        <v>1240</v>
      </c>
      <c r="B89" s="4">
        <v>9781292176581</v>
      </c>
      <c r="C89" s="5">
        <v>394.99</v>
      </c>
      <c r="D89" s="6">
        <v>331.99</v>
      </c>
      <c r="E89" s="23">
        <v>292</v>
      </c>
    </row>
    <row r="90" spans="1:5">
      <c r="A90" s="8"/>
      <c r="B90" s="4"/>
      <c r="C90" s="5"/>
      <c r="D90" s="6"/>
      <c r="E90" s="23"/>
    </row>
    <row r="91" spans="1:5">
      <c r="A91" s="8" t="s">
        <v>1258</v>
      </c>
      <c r="B91" s="4"/>
      <c r="C91" s="5"/>
      <c r="D91" s="6"/>
      <c r="E91" s="23"/>
    </row>
    <row r="92" spans="1:5">
      <c r="A92" s="24" t="s">
        <v>1240</v>
      </c>
      <c r="B92" s="4">
        <v>9781292176628</v>
      </c>
      <c r="C92" s="5">
        <v>472.99</v>
      </c>
      <c r="D92" s="6">
        <v>397.99</v>
      </c>
      <c r="E92" s="23">
        <v>350</v>
      </c>
    </row>
    <row r="93" spans="1:5">
      <c r="A93" s="8"/>
      <c r="B93" s="4"/>
      <c r="C93" s="5"/>
      <c r="D93" s="6"/>
      <c r="E93" s="23"/>
    </row>
    <row r="94" spans="1:5">
      <c r="A94" s="8" t="s">
        <v>1259</v>
      </c>
      <c r="B94" s="4"/>
      <c r="C94" s="5"/>
      <c r="D94" s="6"/>
      <c r="E94" s="23"/>
    </row>
    <row r="95" spans="1:5">
      <c r="A95" s="24" t="s">
        <v>1240</v>
      </c>
      <c r="B95" s="4">
        <v>9781292176611</v>
      </c>
      <c r="C95" s="5">
        <v>552.99</v>
      </c>
      <c r="D95" s="6">
        <v>464.99</v>
      </c>
      <c r="E95" s="23">
        <v>409</v>
      </c>
    </row>
    <row r="96" spans="1:5">
      <c r="A96" s="8"/>
      <c r="B96" s="4"/>
      <c r="C96" s="5"/>
      <c r="D96" s="6"/>
      <c r="E96" s="23"/>
    </row>
    <row r="97" spans="1:5">
      <c r="A97" s="3" t="s">
        <v>315</v>
      </c>
      <c r="B97" s="4"/>
      <c r="C97" s="5"/>
      <c r="D97" s="6"/>
      <c r="E97" s="23"/>
    </row>
    <row r="98" spans="1:5">
      <c r="A98" s="8" t="s">
        <v>1260</v>
      </c>
      <c r="B98" s="4"/>
      <c r="C98" s="5"/>
      <c r="D98" s="6"/>
      <c r="E98" s="23"/>
    </row>
    <row r="99" spans="1:5">
      <c r="A99" s="24" t="s">
        <v>1205</v>
      </c>
      <c r="B99" s="4">
        <v>9781292187068</v>
      </c>
      <c r="C99" s="5">
        <v>295.99</v>
      </c>
      <c r="D99" s="6">
        <v>248.99</v>
      </c>
      <c r="E99" s="23">
        <v>219</v>
      </c>
    </row>
    <row r="100" spans="1:5">
      <c r="A100" s="8"/>
      <c r="B100" s="4"/>
      <c r="C100" s="5"/>
      <c r="D100" s="6"/>
      <c r="E100" s="23"/>
    </row>
    <row r="101" spans="1:5">
      <c r="A101" s="8" t="s">
        <v>1261</v>
      </c>
      <c r="B101" s="4"/>
      <c r="C101" s="5"/>
      <c r="D101" s="6"/>
      <c r="E101" s="23"/>
    </row>
    <row r="102" spans="1:5">
      <c r="A102" s="24" t="s">
        <v>1205</v>
      </c>
      <c r="B102" s="4">
        <v>9781292187075</v>
      </c>
      <c r="C102" s="5">
        <v>394.99</v>
      </c>
      <c r="D102" s="6">
        <v>331.99</v>
      </c>
      <c r="E102" s="23">
        <v>292</v>
      </c>
    </row>
    <row r="103" spans="1:5">
      <c r="A103" s="8"/>
      <c r="B103" s="4"/>
      <c r="C103" s="5"/>
      <c r="D103" s="6"/>
      <c r="E103" s="23"/>
    </row>
    <row r="104" spans="1:5">
      <c r="A104" s="8" t="s">
        <v>1262</v>
      </c>
      <c r="B104" s="4"/>
      <c r="C104" s="5"/>
      <c r="D104" s="6"/>
      <c r="E104" s="23"/>
    </row>
    <row r="105" spans="1:5">
      <c r="A105" s="24" t="s">
        <v>1205</v>
      </c>
      <c r="B105" s="4">
        <v>9781292187082</v>
      </c>
      <c r="C105" s="5">
        <v>492.99</v>
      </c>
      <c r="D105" s="6">
        <v>414.99</v>
      </c>
      <c r="E105" s="23">
        <v>365</v>
      </c>
    </row>
    <row r="106" spans="1:5">
      <c r="A106" s="8"/>
      <c r="B106" s="4"/>
      <c r="C106" s="5"/>
      <c r="D106" s="6"/>
      <c r="E106" s="23"/>
    </row>
    <row r="107" spans="1:5">
      <c r="A107" s="8" t="s">
        <v>1263</v>
      </c>
      <c r="B107" s="4"/>
      <c r="C107" s="5"/>
      <c r="D107" s="6"/>
      <c r="E107" s="23"/>
    </row>
    <row r="108" spans="1:5">
      <c r="A108" s="24" t="s">
        <v>1205</v>
      </c>
      <c r="B108" s="4">
        <v>9781292187099</v>
      </c>
      <c r="C108" s="5">
        <v>591.99</v>
      </c>
      <c r="D108" s="6">
        <v>497.99</v>
      </c>
      <c r="E108" s="23">
        <v>438</v>
      </c>
    </row>
    <row r="109" spans="1:5">
      <c r="A109" s="8"/>
      <c r="B109" s="4"/>
      <c r="C109" s="5"/>
      <c r="D109" s="6"/>
      <c r="E109" s="23"/>
    </row>
    <row r="110" spans="1:5">
      <c r="A110" s="8" t="s">
        <v>1264</v>
      </c>
      <c r="B110" s="4"/>
      <c r="C110" s="5"/>
      <c r="D110" s="6"/>
      <c r="E110" s="23"/>
    </row>
    <row r="111" spans="1:5">
      <c r="A111" s="24" t="s">
        <v>1205</v>
      </c>
      <c r="B111" s="4">
        <v>9781292187105</v>
      </c>
      <c r="C111" s="5">
        <v>688.99</v>
      </c>
      <c r="D111" s="6">
        <v>579.99</v>
      </c>
      <c r="E111" s="23">
        <v>510</v>
      </c>
    </row>
    <row r="112" spans="1:5">
      <c r="A112" s="8"/>
      <c r="B112" s="4"/>
      <c r="C112" s="5"/>
      <c r="D112" s="6"/>
      <c r="E112" s="23"/>
    </row>
    <row r="113" spans="1:5">
      <c r="A113" s="3" t="s">
        <v>1301</v>
      </c>
      <c r="B113" s="4"/>
      <c r="C113" s="5"/>
      <c r="D113" s="6"/>
      <c r="E113" s="23"/>
    </row>
    <row r="114" spans="1:5">
      <c r="A114" s="8" t="s">
        <v>1299</v>
      </c>
      <c r="B114" s="4"/>
      <c r="C114" s="5"/>
      <c r="D114" s="6"/>
      <c r="E114" s="23"/>
    </row>
    <row r="115" spans="1:5">
      <c r="A115" s="24" t="s">
        <v>1300</v>
      </c>
      <c r="B115" s="4">
        <v>9781292247106</v>
      </c>
      <c r="C115" s="5">
        <v>5.99</v>
      </c>
      <c r="D115" s="6">
        <v>4.99</v>
      </c>
      <c r="E115" s="23">
        <v>3.8</v>
      </c>
    </row>
    <row r="116" spans="1:5">
      <c r="A116" s="8"/>
      <c r="B116" s="4"/>
      <c r="C116" s="5"/>
      <c r="D116" s="6"/>
      <c r="E116" s="23"/>
    </row>
    <row r="117" spans="1:5">
      <c r="A117" s="8" t="s">
        <v>1303</v>
      </c>
      <c r="B117" s="4"/>
      <c r="C117" s="5"/>
      <c r="D117" s="6"/>
      <c r="E117" s="23"/>
    </row>
    <row r="118" spans="1:5">
      <c r="A118" s="24" t="s">
        <v>1300</v>
      </c>
      <c r="B118" s="4">
        <v>9781292247113</v>
      </c>
      <c r="C118" s="5">
        <v>5.99</v>
      </c>
      <c r="D118" s="6">
        <v>4.99</v>
      </c>
      <c r="E118" s="23">
        <v>3.8</v>
      </c>
    </row>
    <row r="119" spans="1:5">
      <c r="A119" s="8"/>
      <c r="B119" s="4"/>
      <c r="C119" s="5"/>
      <c r="D119" s="6"/>
      <c r="E119" s="23"/>
    </row>
    <row r="120" spans="1:5">
      <c r="A120" s="3" t="s">
        <v>281</v>
      </c>
      <c r="B120" s="4"/>
      <c r="C120" s="5"/>
      <c r="D120" s="6"/>
      <c r="E120" s="23"/>
    </row>
    <row r="121" spans="1:5">
      <c r="A121" s="8" t="s">
        <v>1294</v>
      </c>
      <c r="B121" s="4"/>
      <c r="C121" s="5"/>
      <c r="D121" s="6"/>
      <c r="E121" s="23"/>
    </row>
    <row r="122" spans="1:5">
      <c r="A122" s="24" t="s">
        <v>278</v>
      </c>
      <c r="B122" s="4">
        <v>9781292245317</v>
      </c>
      <c r="C122" s="5">
        <v>13.99</v>
      </c>
      <c r="D122" s="6">
        <v>11.99</v>
      </c>
      <c r="E122" s="23">
        <v>10</v>
      </c>
    </row>
    <row r="123" spans="1:5">
      <c r="A123" s="8"/>
      <c r="B123" s="4"/>
      <c r="C123" s="5"/>
      <c r="D123" s="6"/>
      <c r="E123" s="23"/>
    </row>
    <row r="124" spans="1:5">
      <c r="A124" s="3" t="s">
        <v>1227</v>
      </c>
      <c r="B124" s="4"/>
      <c r="C124" s="5"/>
      <c r="D124" s="6"/>
      <c r="E124" s="23"/>
    </row>
    <row r="125" spans="1:5">
      <c r="A125" s="8" t="s">
        <v>1288</v>
      </c>
      <c r="B125" s="4"/>
      <c r="C125" s="5"/>
      <c r="D125" s="6"/>
      <c r="E125" s="23"/>
    </row>
    <row r="126" spans="1:5">
      <c r="A126" s="24" t="s">
        <v>1289</v>
      </c>
      <c r="B126" s="4">
        <v>9781292225449</v>
      </c>
      <c r="C126" s="5">
        <v>352.99</v>
      </c>
      <c r="D126" s="6">
        <v>296.99</v>
      </c>
      <c r="E126" s="23">
        <v>261</v>
      </c>
    </row>
    <row r="127" spans="1:5">
      <c r="A127" s="8"/>
      <c r="B127" s="4"/>
      <c r="C127" s="5"/>
      <c r="D127" s="6"/>
      <c r="E127" s="23"/>
    </row>
    <row r="128" spans="1:5">
      <c r="A128" s="8" t="s">
        <v>1290</v>
      </c>
      <c r="B128" s="4"/>
      <c r="C128" s="5"/>
      <c r="D128" s="6"/>
      <c r="E128" s="23"/>
    </row>
    <row r="129" spans="1:5">
      <c r="A129" s="24" t="s">
        <v>1289</v>
      </c>
      <c r="B129" s="4">
        <v>9781292225463</v>
      </c>
      <c r="C129" s="5">
        <v>475.99</v>
      </c>
      <c r="D129" s="6">
        <v>399.99</v>
      </c>
      <c r="E129" s="23">
        <v>352</v>
      </c>
    </row>
    <row r="130" spans="1:5">
      <c r="A130" s="8"/>
      <c r="B130" s="4"/>
      <c r="C130" s="5"/>
      <c r="D130" s="6"/>
      <c r="E130" s="23"/>
    </row>
    <row r="131" spans="1:5">
      <c r="A131" s="8" t="s">
        <v>1291</v>
      </c>
      <c r="B131" s="4"/>
      <c r="C131" s="5"/>
      <c r="D131" s="6"/>
      <c r="E131" s="23"/>
    </row>
    <row r="132" spans="1:5">
      <c r="A132" s="24" t="s">
        <v>1289</v>
      </c>
      <c r="B132" s="4">
        <v>9781292225470</v>
      </c>
      <c r="C132" s="5">
        <v>589.99</v>
      </c>
      <c r="D132" s="6">
        <v>496.99</v>
      </c>
      <c r="E132" s="23">
        <v>437</v>
      </c>
    </row>
    <row r="133" spans="1:5">
      <c r="A133" s="8"/>
      <c r="B133" s="4"/>
      <c r="C133" s="5"/>
      <c r="D133" s="6"/>
      <c r="E133" s="23"/>
    </row>
    <row r="134" spans="1:5">
      <c r="A134" s="8" t="s">
        <v>1292</v>
      </c>
      <c r="B134" s="4"/>
      <c r="C134" s="5"/>
      <c r="D134" s="6"/>
      <c r="E134" s="23"/>
    </row>
    <row r="135" spans="1:5">
      <c r="A135" s="24" t="s">
        <v>1289</v>
      </c>
      <c r="B135" s="4">
        <v>9781292225494</v>
      </c>
      <c r="C135" s="5">
        <v>715.99</v>
      </c>
      <c r="D135" s="6">
        <v>601.99</v>
      </c>
      <c r="E135" s="23">
        <v>530</v>
      </c>
    </row>
    <row r="136" spans="1:5">
      <c r="A136" s="8"/>
      <c r="B136" s="4"/>
      <c r="C136" s="5"/>
      <c r="D136" s="6"/>
      <c r="E136" s="23"/>
    </row>
    <row r="137" spans="1:5">
      <c r="A137" s="8" t="s">
        <v>1293</v>
      </c>
      <c r="B137" s="4"/>
      <c r="C137" s="5"/>
      <c r="D137" s="6"/>
      <c r="E137" s="23"/>
    </row>
    <row r="138" spans="1:5">
      <c r="A138" s="24" t="s">
        <v>1289</v>
      </c>
      <c r="B138" s="4">
        <v>9781292225517</v>
      </c>
      <c r="C138" s="5">
        <v>823.99</v>
      </c>
      <c r="D138" s="6">
        <v>692.99</v>
      </c>
      <c r="E138" s="23">
        <v>610</v>
      </c>
    </row>
    <row r="139" spans="1:5">
      <c r="A139" s="8"/>
      <c r="B139" s="4"/>
      <c r="C139" s="5"/>
      <c r="D139" s="6"/>
      <c r="E139" s="23"/>
    </row>
    <row r="140" spans="1:5">
      <c r="A140" s="3" t="s">
        <v>435</v>
      </c>
      <c r="B140" s="4"/>
      <c r="C140" s="5"/>
      <c r="D140" s="6"/>
      <c r="E140" s="23"/>
    </row>
    <row r="141" spans="1:5">
      <c r="A141" s="8" t="s">
        <v>1284</v>
      </c>
      <c r="B141" s="4"/>
      <c r="C141" s="5"/>
      <c r="D141" s="6"/>
      <c r="E141" s="23"/>
    </row>
    <row r="142" spans="1:5">
      <c r="A142" s="24" t="s">
        <v>469</v>
      </c>
      <c r="B142" s="4">
        <v>9781292131597</v>
      </c>
      <c r="C142" s="5">
        <v>13.99</v>
      </c>
      <c r="D142" s="6">
        <v>11.99</v>
      </c>
      <c r="E142" s="23">
        <v>10</v>
      </c>
    </row>
    <row r="143" spans="1:5">
      <c r="A143" s="8"/>
      <c r="B143" s="4"/>
      <c r="C143" s="5"/>
      <c r="D143" s="6"/>
      <c r="E143" s="23"/>
    </row>
    <row r="144" spans="1:5">
      <c r="A144" s="8" t="s">
        <v>1285</v>
      </c>
      <c r="B144" s="4"/>
      <c r="C144" s="5"/>
      <c r="D144" s="6"/>
      <c r="E144" s="23"/>
    </row>
    <row r="145" spans="1:5">
      <c r="A145" s="24" t="s">
        <v>469</v>
      </c>
      <c r="B145" s="4">
        <v>9781292131634</v>
      </c>
      <c r="C145" s="5">
        <v>13.99</v>
      </c>
      <c r="D145" s="6">
        <v>11.99</v>
      </c>
      <c r="E145" s="23">
        <v>10</v>
      </c>
    </row>
    <row r="146" spans="1:5">
      <c r="A146" s="8"/>
      <c r="B146" s="4"/>
      <c r="C146" s="5"/>
      <c r="D146" s="6"/>
      <c r="E146" s="23"/>
    </row>
    <row r="147" spans="1:5">
      <c r="A147" s="8" t="s">
        <v>1286</v>
      </c>
      <c r="B147" s="4"/>
      <c r="C147" s="5"/>
      <c r="D147" s="6"/>
      <c r="E147" s="23"/>
    </row>
    <row r="148" spans="1:5">
      <c r="A148" s="24" t="s">
        <v>489</v>
      </c>
      <c r="B148" s="4">
        <v>9781292131559</v>
      </c>
      <c r="C148" s="5">
        <v>13.99</v>
      </c>
      <c r="D148" s="6">
        <v>11.99</v>
      </c>
      <c r="E148" s="23">
        <v>10</v>
      </c>
    </row>
    <row r="149" spans="1:5">
      <c r="A149" s="8"/>
      <c r="B149" s="4"/>
      <c r="C149" s="5"/>
      <c r="D149" s="6"/>
      <c r="E149" s="23"/>
    </row>
    <row r="150" spans="1:5">
      <c r="A150" s="8" t="s">
        <v>1287</v>
      </c>
      <c r="B150" s="4"/>
      <c r="C150" s="5"/>
      <c r="D150" s="6"/>
      <c r="E150" s="23"/>
    </row>
    <row r="151" spans="1:5">
      <c r="A151" s="24" t="s">
        <v>489</v>
      </c>
      <c r="B151" s="4">
        <v>9781292131580</v>
      </c>
      <c r="C151" s="5">
        <v>13.99</v>
      </c>
      <c r="D151" s="6">
        <v>11.99</v>
      </c>
      <c r="E151" s="23">
        <v>10</v>
      </c>
    </row>
    <row r="152" spans="1:5">
      <c r="A152" s="8"/>
      <c r="B152" s="4"/>
      <c r="C152" s="5"/>
      <c r="D152" s="6"/>
      <c r="E152" s="23"/>
    </row>
    <row r="153" spans="1:5">
      <c r="A153" s="3" t="s">
        <v>289</v>
      </c>
      <c r="B153" s="4"/>
      <c r="C153" s="5"/>
      <c r="D153" s="6"/>
      <c r="E153" s="23"/>
    </row>
    <row r="154" spans="1:5">
      <c r="A154" s="8" t="s">
        <v>1238</v>
      </c>
      <c r="B154" s="4"/>
      <c r="C154" s="5"/>
      <c r="D154" s="6"/>
      <c r="E154" s="23"/>
    </row>
    <row r="155" spans="1:5">
      <c r="A155" s="24" t="s">
        <v>1203</v>
      </c>
      <c r="B155" s="4">
        <v>9781292120195</v>
      </c>
      <c r="C155" s="5">
        <v>55.99</v>
      </c>
      <c r="D155" s="6">
        <v>46.99</v>
      </c>
      <c r="E155" s="23">
        <v>41</v>
      </c>
    </row>
    <row r="156" spans="1:5">
      <c r="A156" s="8"/>
      <c r="B156" s="4"/>
      <c r="C156" s="5"/>
      <c r="D156" s="6"/>
      <c r="E156" s="23"/>
    </row>
    <row r="157" spans="1:5">
      <c r="A157" s="2" t="s">
        <v>1193</v>
      </c>
      <c r="B157" s="4"/>
      <c r="C157" s="5"/>
      <c r="D157" s="6"/>
      <c r="E157" s="23"/>
    </row>
    <row r="158" spans="1:5">
      <c r="A158" s="3" t="s">
        <v>1206</v>
      </c>
      <c r="B158" s="4"/>
      <c r="C158" s="5"/>
      <c r="D158" s="6"/>
      <c r="E158" s="23"/>
    </row>
    <row r="159" spans="1:5">
      <c r="A159" s="8" t="s">
        <v>2243</v>
      </c>
      <c r="B159" s="4"/>
      <c r="C159" s="5"/>
      <c r="D159" s="6"/>
      <c r="E159" s="23"/>
    </row>
    <row r="160" spans="1:5">
      <c r="A160" s="24" t="s">
        <v>1205</v>
      </c>
      <c r="B160" s="4">
        <v>9781292137124</v>
      </c>
      <c r="C160" s="5">
        <v>944.99</v>
      </c>
      <c r="D160" s="6">
        <v>794.99</v>
      </c>
      <c r="E160" s="23">
        <v>700</v>
      </c>
    </row>
    <row r="161" spans="1:5">
      <c r="A161" s="8"/>
      <c r="B161" s="4"/>
      <c r="C161" s="5"/>
      <c r="D161" s="6"/>
      <c r="E161" s="23"/>
    </row>
    <row r="162" spans="1:5">
      <c r="A162" s="8" t="s">
        <v>1207</v>
      </c>
      <c r="B162" s="4"/>
      <c r="C162" s="5"/>
      <c r="D162" s="6"/>
      <c r="E162" s="23"/>
    </row>
    <row r="163" spans="1:5">
      <c r="A163" s="24" t="s">
        <v>1205</v>
      </c>
      <c r="B163" s="4">
        <v>9781292137117</v>
      </c>
      <c r="C163" s="5">
        <v>1255.99</v>
      </c>
      <c r="D163" s="6">
        <v>1055.99</v>
      </c>
      <c r="E163" s="23">
        <v>930</v>
      </c>
    </row>
    <row r="164" spans="1:5">
      <c r="A164" s="8"/>
      <c r="B164" s="4"/>
      <c r="C164" s="5"/>
      <c r="D164" s="6"/>
      <c r="E164" s="23"/>
    </row>
    <row r="165" spans="1:5">
      <c r="A165" s="8" t="s">
        <v>1208</v>
      </c>
      <c r="B165" s="4"/>
      <c r="C165" s="5"/>
      <c r="D165" s="6"/>
      <c r="E165" s="23"/>
    </row>
    <row r="166" spans="1:5">
      <c r="A166" s="24" t="s">
        <v>1205</v>
      </c>
      <c r="B166" s="4">
        <v>9781292137100</v>
      </c>
      <c r="C166" s="5">
        <v>1579.99</v>
      </c>
      <c r="D166" s="6">
        <v>1328.99</v>
      </c>
      <c r="E166" s="23">
        <v>1170</v>
      </c>
    </row>
    <row r="167" spans="1:5">
      <c r="A167" s="8"/>
      <c r="B167" s="4"/>
      <c r="C167" s="5"/>
      <c r="D167" s="6"/>
      <c r="E167" s="23"/>
    </row>
    <row r="168" spans="1:5">
      <c r="A168" s="8" t="s">
        <v>1209</v>
      </c>
      <c r="B168" s="4"/>
      <c r="C168" s="5"/>
      <c r="D168" s="6"/>
      <c r="E168" s="23"/>
    </row>
    <row r="169" spans="1:5">
      <c r="A169" s="24" t="s">
        <v>1205</v>
      </c>
      <c r="B169" s="4">
        <v>9781292137094</v>
      </c>
      <c r="C169" s="5">
        <v>1889.99</v>
      </c>
      <c r="D169" s="6">
        <v>1589.99</v>
      </c>
      <c r="E169" s="23">
        <v>1400</v>
      </c>
    </row>
    <row r="170" spans="1:5">
      <c r="A170" s="8"/>
      <c r="B170" s="4"/>
      <c r="C170" s="5"/>
      <c r="D170" s="6"/>
      <c r="E170" s="23"/>
    </row>
    <row r="171" spans="1:5">
      <c r="A171" s="8" t="s">
        <v>1210</v>
      </c>
      <c r="B171" s="4"/>
      <c r="C171" s="5"/>
      <c r="D171" s="6"/>
      <c r="E171" s="23"/>
    </row>
    <row r="172" spans="1:5">
      <c r="A172" s="24" t="s">
        <v>1205</v>
      </c>
      <c r="B172" s="4">
        <v>9781292137131</v>
      </c>
      <c r="C172" s="5">
        <v>2213.9899999999998</v>
      </c>
      <c r="D172" s="6">
        <v>1862.99</v>
      </c>
      <c r="E172" s="23">
        <v>1640</v>
      </c>
    </row>
    <row r="173" spans="1:5">
      <c r="A173" s="8"/>
      <c r="B173" s="4"/>
      <c r="C173" s="5"/>
      <c r="D173" s="6"/>
      <c r="E173" s="23"/>
    </row>
    <row r="174" spans="1:5">
      <c r="A174" s="3" t="s">
        <v>281</v>
      </c>
      <c r="B174" s="4"/>
      <c r="C174" s="5"/>
      <c r="D174" s="6"/>
      <c r="E174" s="23"/>
    </row>
    <row r="175" spans="1:5">
      <c r="A175" s="8" t="s">
        <v>1213</v>
      </c>
      <c r="B175" s="4"/>
      <c r="C175" s="5"/>
      <c r="D175" s="6"/>
      <c r="E175" s="23"/>
    </row>
    <row r="176" spans="1:5">
      <c r="A176" s="24" t="s">
        <v>1214</v>
      </c>
      <c r="B176" s="4">
        <v>9780435183257</v>
      </c>
      <c r="C176" s="5">
        <v>8.99</v>
      </c>
      <c r="D176" s="6">
        <v>7.99</v>
      </c>
      <c r="E176" s="23">
        <v>6.4</v>
      </c>
    </row>
    <row r="177" spans="1:5">
      <c r="A177" s="8"/>
      <c r="B177" s="4"/>
      <c r="C177" s="5"/>
      <c r="D177" s="6"/>
      <c r="E177" s="23"/>
    </row>
    <row r="178" spans="1:5">
      <c r="A178" s="8" t="s">
        <v>1215</v>
      </c>
      <c r="B178" s="4"/>
      <c r="C178" s="5"/>
      <c r="D178" s="6"/>
      <c r="E178" s="23"/>
    </row>
    <row r="179" spans="1:5">
      <c r="A179" s="24" t="s">
        <v>1216</v>
      </c>
      <c r="B179" s="4">
        <v>9780435183264</v>
      </c>
      <c r="C179" s="5">
        <v>8.99</v>
      </c>
      <c r="D179" s="6">
        <v>7.99</v>
      </c>
      <c r="E179" s="23">
        <v>6.4</v>
      </c>
    </row>
    <row r="180" spans="1:5">
      <c r="A180" s="8"/>
      <c r="B180" s="4"/>
      <c r="C180" s="5"/>
      <c r="D180" s="6"/>
      <c r="E180" s="23"/>
    </row>
    <row r="181" spans="1:5">
      <c r="A181" s="8" t="s">
        <v>1217</v>
      </c>
      <c r="B181" s="4"/>
      <c r="C181" s="5"/>
      <c r="D181" s="6"/>
      <c r="E181" s="23"/>
    </row>
    <row r="182" spans="1:5">
      <c r="A182" s="24" t="s">
        <v>1218</v>
      </c>
      <c r="B182" s="4">
        <v>9780435183271</v>
      </c>
      <c r="C182" s="5">
        <v>8.99</v>
      </c>
      <c r="D182" s="6">
        <v>7.99</v>
      </c>
      <c r="E182" s="23">
        <v>6.4</v>
      </c>
    </row>
    <row r="183" spans="1:5">
      <c r="A183" s="8"/>
      <c r="B183" s="4"/>
      <c r="C183" s="5"/>
      <c r="D183" s="6"/>
      <c r="E183" s="23"/>
    </row>
    <row r="184" spans="1:5">
      <c r="A184" s="8" t="s">
        <v>1219</v>
      </c>
      <c r="B184" s="4"/>
      <c r="C184" s="5"/>
      <c r="D184" s="6"/>
      <c r="E184" s="23"/>
    </row>
    <row r="185" spans="1:5">
      <c r="A185" s="24" t="s">
        <v>1214</v>
      </c>
      <c r="B185" s="4">
        <v>9780435183288</v>
      </c>
      <c r="C185" s="5">
        <v>8.99</v>
      </c>
      <c r="D185" s="6">
        <v>7.99</v>
      </c>
      <c r="E185" s="23">
        <v>6.4</v>
      </c>
    </row>
    <row r="186" spans="1:5">
      <c r="A186" s="8"/>
      <c r="B186" s="4"/>
      <c r="C186" s="5"/>
      <c r="D186" s="6"/>
      <c r="E186" s="23"/>
    </row>
    <row r="187" spans="1:5">
      <c r="A187" s="8" t="s">
        <v>1220</v>
      </c>
      <c r="B187" s="4"/>
      <c r="C187" s="5"/>
      <c r="D187" s="6"/>
      <c r="E187" s="23"/>
    </row>
    <row r="188" spans="1:5">
      <c r="A188" s="24" t="s">
        <v>1216</v>
      </c>
      <c r="B188" s="4">
        <v>9780435183295</v>
      </c>
      <c r="C188" s="5">
        <v>8.99</v>
      </c>
      <c r="D188" s="6">
        <v>7.99</v>
      </c>
      <c r="E188" s="23">
        <v>6.4</v>
      </c>
    </row>
    <row r="189" spans="1:5">
      <c r="A189" s="8"/>
      <c r="B189" s="4"/>
      <c r="C189" s="5"/>
      <c r="D189" s="6"/>
      <c r="E189" s="23"/>
    </row>
    <row r="190" spans="1:5">
      <c r="A190" s="8" t="s">
        <v>1221</v>
      </c>
      <c r="B190" s="4"/>
      <c r="C190" s="5"/>
      <c r="D190" s="6"/>
      <c r="E190" s="23"/>
    </row>
    <row r="191" spans="1:5">
      <c r="A191" s="24" t="s">
        <v>1218</v>
      </c>
      <c r="B191" s="4">
        <v>9780435183301</v>
      </c>
      <c r="C191" s="5">
        <v>8.99</v>
      </c>
      <c r="D191" s="6">
        <v>7.99</v>
      </c>
      <c r="E191" s="23">
        <v>6.4</v>
      </c>
    </row>
    <row r="192" spans="1:5">
      <c r="A192" s="8"/>
      <c r="B192" s="4"/>
      <c r="C192" s="5"/>
      <c r="D192" s="6"/>
      <c r="E192" s="23"/>
    </row>
    <row r="193" spans="1:5">
      <c r="A193" s="8" t="s">
        <v>1222</v>
      </c>
      <c r="B193" s="4"/>
      <c r="C193" s="5"/>
      <c r="D193" s="6"/>
      <c r="E193" s="23"/>
    </row>
    <row r="194" spans="1:5">
      <c r="A194" s="24" t="s">
        <v>1216</v>
      </c>
      <c r="B194" s="4">
        <v>9781292230139</v>
      </c>
      <c r="C194" s="5">
        <v>8.99</v>
      </c>
      <c r="D194" s="6">
        <v>7.99</v>
      </c>
      <c r="E194" s="23">
        <v>6.4</v>
      </c>
    </row>
    <row r="195" spans="1:5">
      <c r="A195" s="8"/>
      <c r="B195" s="4"/>
      <c r="C195" s="5"/>
      <c r="D195" s="6"/>
      <c r="E195" s="23"/>
    </row>
    <row r="196" spans="1:5">
      <c r="A196" s="8" t="s">
        <v>1223</v>
      </c>
      <c r="B196" s="4"/>
      <c r="C196" s="5"/>
      <c r="D196" s="6"/>
      <c r="E196" s="23"/>
    </row>
    <row r="197" spans="1:5">
      <c r="A197" s="24" t="s">
        <v>1216</v>
      </c>
      <c r="B197" s="4">
        <v>9781292230092</v>
      </c>
      <c r="C197" s="5">
        <v>8.99</v>
      </c>
      <c r="D197" s="6">
        <v>7.99</v>
      </c>
      <c r="E197" s="23">
        <v>6.4</v>
      </c>
    </row>
    <row r="198" spans="1:5">
      <c r="A198" s="8"/>
      <c r="B198" s="4"/>
      <c r="C198" s="5"/>
      <c r="D198" s="6"/>
      <c r="E198" s="23"/>
    </row>
    <row r="199" spans="1:5">
      <c r="A199" s="8" t="s">
        <v>1224</v>
      </c>
      <c r="B199" s="4"/>
      <c r="C199" s="5"/>
      <c r="D199" s="6"/>
      <c r="E199" s="23"/>
    </row>
    <row r="200" spans="1:5">
      <c r="A200" s="24" t="s">
        <v>1216</v>
      </c>
      <c r="B200" s="4">
        <v>9781292230061</v>
      </c>
      <c r="C200" s="5">
        <v>8.99</v>
      </c>
      <c r="D200" s="6">
        <v>7.99</v>
      </c>
      <c r="E200" s="23">
        <v>6.4</v>
      </c>
    </row>
    <row r="201" spans="1:5">
      <c r="A201" s="8"/>
      <c r="B201" s="4"/>
      <c r="C201" s="5"/>
      <c r="D201" s="6"/>
      <c r="E201" s="23"/>
    </row>
    <row r="202" spans="1:5">
      <c r="A202" s="3" t="s">
        <v>1227</v>
      </c>
      <c r="B202" s="4"/>
      <c r="C202" s="5"/>
      <c r="D202" s="6"/>
      <c r="E202" s="23"/>
    </row>
    <row r="203" spans="1:5">
      <c r="A203" s="8" t="s">
        <v>1225</v>
      </c>
      <c r="B203" s="4"/>
      <c r="C203" s="5"/>
      <c r="D203" s="6"/>
      <c r="E203" s="23"/>
    </row>
    <row r="204" spans="1:5">
      <c r="A204" s="24" t="s">
        <v>1226</v>
      </c>
      <c r="B204" s="4">
        <v>9781292225128</v>
      </c>
      <c r="C204" s="5">
        <v>359.99</v>
      </c>
      <c r="D204" s="6">
        <v>302.99</v>
      </c>
      <c r="E204" s="23">
        <v>266</v>
      </c>
    </row>
    <row r="205" spans="1:5">
      <c r="A205" s="8"/>
      <c r="B205" s="4"/>
      <c r="C205" s="5"/>
      <c r="D205" s="6"/>
      <c r="E205" s="23"/>
    </row>
    <row r="206" spans="1:5">
      <c r="A206" s="8" t="s">
        <v>1229</v>
      </c>
      <c r="B206" s="4"/>
      <c r="C206" s="5"/>
      <c r="D206" s="6"/>
      <c r="E206" s="23"/>
    </row>
    <row r="207" spans="1:5">
      <c r="A207" s="24" t="s">
        <v>1226</v>
      </c>
      <c r="B207" s="4">
        <v>9781292225135</v>
      </c>
      <c r="C207" s="5">
        <v>475.99</v>
      </c>
      <c r="D207" s="6">
        <v>399.99</v>
      </c>
      <c r="E207" s="23">
        <v>352</v>
      </c>
    </row>
    <row r="208" spans="1:5">
      <c r="A208" s="8"/>
      <c r="B208" s="4"/>
      <c r="C208" s="5"/>
      <c r="D208" s="6"/>
      <c r="E208" s="23"/>
    </row>
    <row r="209" spans="1:5">
      <c r="A209" s="8" t="s">
        <v>1230</v>
      </c>
      <c r="B209" s="4"/>
      <c r="C209" s="5"/>
      <c r="D209" s="6"/>
      <c r="E209" s="23"/>
    </row>
    <row r="210" spans="1:5">
      <c r="A210" s="24" t="s">
        <v>1226</v>
      </c>
      <c r="B210" s="4">
        <v>9781292225142</v>
      </c>
      <c r="C210" s="5">
        <v>589.99</v>
      </c>
      <c r="D210" s="6">
        <v>496.99</v>
      </c>
      <c r="E210" s="23">
        <v>437</v>
      </c>
    </row>
    <row r="211" spans="1:5">
      <c r="A211" s="8"/>
      <c r="B211" s="4"/>
      <c r="C211" s="5"/>
      <c r="D211" s="6"/>
      <c r="E211" s="23"/>
    </row>
    <row r="212" spans="1:5">
      <c r="A212" s="8" t="s">
        <v>1231</v>
      </c>
      <c r="B212" s="4"/>
      <c r="C212" s="5"/>
      <c r="D212" s="6"/>
      <c r="E212" s="23"/>
    </row>
    <row r="213" spans="1:5">
      <c r="A213" s="24" t="s">
        <v>1226</v>
      </c>
      <c r="B213" s="4">
        <v>9781292225159</v>
      </c>
      <c r="C213" s="5">
        <v>715.99</v>
      </c>
      <c r="D213" s="6">
        <v>601.99</v>
      </c>
      <c r="E213" s="23">
        <v>530</v>
      </c>
    </row>
    <row r="214" spans="1:5">
      <c r="A214" s="8"/>
      <c r="B214" s="4"/>
      <c r="C214" s="5"/>
      <c r="D214" s="6"/>
      <c r="E214" s="23"/>
    </row>
    <row r="215" spans="1:5">
      <c r="A215" s="8" t="s">
        <v>1232</v>
      </c>
      <c r="B215" s="4"/>
      <c r="C215" s="5"/>
      <c r="D215" s="6"/>
      <c r="E215" s="23"/>
    </row>
    <row r="216" spans="1:5">
      <c r="A216" s="24" t="s">
        <v>1226</v>
      </c>
      <c r="B216" s="4">
        <v>9781292225166</v>
      </c>
      <c r="C216" s="5">
        <v>823.99</v>
      </c>
      <c r="D216" s="6">
        <v>692.99</v>
      </c>
      <c r="E216" s="23">
        <v>610</v>
      </c>
    </row>
    <row r="217" spans="1:5">
      <c r="A217" s="8"/>
      <c r="B217" s="4"/>
      <c r="C217" s="5"/>
      <c r="D217" s="6"/>
      <c r="E217" s="23"/>
    </row>
    <row r="218" spans="1:5">
      <c r="A218" s="3" t="s">
        <v>435</v>
      </c>
      <c r="B218" s="4"/>
      <c r="C218" s="5"/>
      <c r="D218" s="6"/>
      <c r="E218" s="23"/>
    </row>
    <row r="219" spans="1:5">
      <c r="A219" s="8" t="s">
        <v>2244</v>
      </c>
      <c r="B219" s="4"/>
      <c r="C219" s="5"/>
      <c r="D219" s="6"/>
      <c r="E219" s="23"/>
    </row>
    <row r="220" spans="1:5">
      <c r="A220" s="24" t="s">
        <v>469</v>
      </c>
      <c r="B220" s="4">
        <v>9781447988083</v>
      </c>
      <c r="C220" s="5">
        <v>8.99</v>
      </c>
      <c r="D220" s="6">
        <v>6.99</v>
      </c>
      <c r="E220" s="23">
        <v>6</v>
      </c>
    </row>
    <row r="221" spans="1:5">
      <c r="A221" s="8"/>
      <c r="B221" s="4"/>
      <c r="C221" s="5"/>
      <c r="D221" s="6"/>
      <c r="E221" s="23"/>
    </row>
    <row r="222" spans="1:5">
      <c r="A222" s="8" t="s">
        <v>2245</v>
      </c>
      <c r="B222" s="4"/>
      <c r="C222" s="5"/>
      <c r="D222" s="6"/>
      <c r="E222" s="23"/>
    </row>
    <row r="223" spans="1:5">
      <c r="A223" s="24" t="s">
        <v>489</v>
      </c>
      <c r="B223" s="4">
        <v>9781447987895</v>
      </c>
      <c r="C223" s="5">
        <v>8.99</v>
      </c>
      <c r="D223" s="6">
        <v>6.99</v>
      </c>
      <c r="E223" s="23">
        <v>6</v>
      </c>
    </row>
    <row r="224" spans="1:5">
      <c r="A224" s="8"/>
      <c r="B224" s="4"/>
      <c r="C224" s="5"/>
      <c r="D224" s="6"/>
      <c r="E224" s="23"/>
    </row>
    <row r="225" spans="1:5">
      <c r="A225" s="3" t="s">
        <v>289</v>
      </c>
      <c r="B225" s="4"/>
      <c r="C225" s="5"/>
      <c r="D225" s="6"/>
      <c r="E225" s="23"/>
    </row>
    <row r="226" spans="1:5">
      <c r="A226" s="8" t="s">
        <v>1191</v>
      </c>
      <c r="B226" s="4"/>
      <c r="C226" s="5"/>
      <c r="D226" s="6"/>
      <c r="E226" s="23"/>
    </row>
    <row r="227" spans="1:5">
      <c r="A227" s="24" t="s">
        <v>1192</v>
      </c>
      <c r="B227" s="4">
        <v>9781447982043</v>
      </c>
      <c r="C227" s="5">
        <v>22.99</v>
      </c>
      <c r="D227" s="6">
        <v>18.989999999999998</v>
      </c>
      <c r="E227" s="23">
        <v>16.600000000000001</v>
      </c>
    </row>
    <row r="228" spans="1:5">
      <c r="A228" s="8"/>
      <c r="B228" s="4"/>
      <c r="C228" s="5"/>
      <c r="D228" s="6"/>
      <c r="E228" s="23"/>
    </row>
    <row r="229" spans="1:5">
      <c r="A229" s="8" t="s">
        <v>2246</v>
      </c>
      <c r="B229" s="4"/>
      <c r="C229" s="5"/>
      <c r="D229" s="6"/>
      <c r="E229" s="23"/>
    </row>
    <row r="230" spans="1:5">
      <c r="A230" s="24" t="s">
        <v>1197</v>
      </c>
      <c r="B230" s="4">
        <v>9781292137070</v>
      </c>
      <c r="C230" s="5">
        <v>176.99</v>
      </c>
      <c r="D230" s="6">
        <v>148.99</v>
      </c>
      <c r="E230" s="23">
        <v>131</v>
      </c>
    </row>
    <row r="231" spans="1:5">
      <c r="A231" s="8"/>
      <c r="B231" s="4"/>
      <c r="C231" s="5"/>
      <c r="D231" s="6"/>
      <c r="E231" s="23"/>
    </row>
    <row r="232" spans="1:5">
      <c r="A232" s="8" t="s">
        <v>2247</v>
      </c>
      <c r="B232" s="4"/>
      <c r="C232" s="5"/>
      <c r="D232" s="6"/>
      <c r="E232" s="23"/>
    </row>
    <row r="233" spans="1:5">
      <c r="A233" s="24" t="s">
        <v>1197</v>
      </c>
      <c r="B233" s="4">
        <v>9781292137063</v>
      </c>
      <c r="C233" s="5">
        <v>236.99</v>
      </c>
      <c r="D233" s="6">
        <v>198.99</v>
      </c>
      <c r="E233" s="23">
        <v>175</v>
      </c>
    </row>
    <row r="234" spans="1:5">
      <c r="A234" s="8"/>
      <c r="B234" s="4"/>
      <c r="C234" s="5"/>
      <c r="D234" s="6"/>
      <c r="E234" s="23"/>
    </row>
    <row r="235" spans="1:5">
      <c r="A235" s="8" t="s">
        <v>2248</v>
      </c>
      <c r="B235" s="4"/>
      <c r="C235" s="5"/>
      <c r="D235" s="6"/>
      <c r="E235" s="23"/>
    </row>
    <row r="236" spans="1:5">
      <c r="A236" s="24" t="s">
        <v>1197</v>
      </c>
      <c r="B236" s="4">
        <v>9781292137056</v>
      </c>
      <c r="C236" s="5">
        <v>295.99</v>
      </c>
      <c r="D236" s="6">
        <v>248.99</v>
      </c>
      <c r="E236" s="23">
        <v>219</v>
      </c>
    </row>
    <row r="237" spans="1:5">
      <c r="A237" s="8"/>
      <c r="B237" s="4"/>
      <c r="C237" s="5"/>
      <c r="D237" s="6"/>
      <c r="E237" s="23"/>
    </row>
    <row r="238" spans="1:5">
      <c r="A238" s="8" t="s">
        <v>2249</v>
      </c>
      <c r="B238" s="4"/>
      <c r="C238" s="5"/>
      <c r="D238" s="6"/>
      <c r="E238" s="23"/>
    </row>
    <row r="239" spans="1:5">
      <c r="A239" s="24" t="s">
        <v>1197</v>
      </c>
      <c r="B239" s="4">
        <v>9781292137049</v>
      </c>
      <c r="C239" s="5">
        <v>355.99</v>
      </c>
      <c r="D239" s="6">
        <v>298.99</v>
      </c>
      <c r="E239" s="23">
        <v>263</v>
      </c>
    </row>
    <row r="240" spans="1:5">
      <c r="A240" s="8"/>
      <c r="B240" s="4"/>
      <c r="C240" s="5"/>
      <c r="D240" s="6"/>
      <c r="E240" s="23"/>
    </row>
    <row r="241" spans="1:5">
      <c r="A241" s="8" t="s">
        <v>2250</v>
      </c>
      <c r="B241" s="4"/>
      <c r="C241" s="5"/>
      <c r="D241" s="6"/>
      <c r="E241" s="23"/>
    </row>
    <row r="242" spans="1:5">
      <c r="A242" s="24" t="s">
        <v>1197</v>
      </c>
      <c r="B242" s="4">
        <v>9781292137087</v>
      </c>
      <c r="C242" s="5">
        <v>413.99</v>
      </c>
      <c r="D242" s="6">
        <v>347.99</v>
      </c>
      <c r="E242" s="23">
        <v>306</v>
      </c>
    </row>
    <row r="243" spans="1:5">
      <c r="A243" s="8"/>
      <c r="B243" s="4"/>
      <c r="C243" s="5"/>
      <c r="D243" s="6"/>
      <c r="E243" s="23"/>
    </row>
    <row r="244" spans="1:5">
      <c r="A244" s="8" t="s">
        <v>1202</v>
      </c>
      <c r="B244" s="4"/>
      <c r="C244" s="5"/>
      <c r="D244" s="6"/>
      <c r="E244" s="23"/>
    </row>
    <row r="245" spans="1:5">
      <c r="A245" s="24" t="s">
        <v>1203</v>
      </c>
      <c r="B245" s="4">
        <v>9781292247038</v>
      </c>
      <c r="C245" s="5">
        <v>31.99</v>
      </c>
      <c r="D245" s="6">
        <v>26.99</v>
      </c>
      <c r="E245" s="23">
        <v>23.2</v>
      </c>
    </row>
    <row r="246" spans="1:5">
      <c r="A246" s="8"/>
      <c r="B246" s="4"/>
      <c r="C246" s="5"/>
      <c r="D246" s="6"/>
      <c r="E246" s="23"/>
    </row>
    <row r="247" spans="1:5">
      <c r="A247" s="2" t="s">
        <v>1267</v>
      </c>
      <c r="B247" s="4"/>
      <c r="C247" s="5"/>
      <c r="D247" s="6"/>
      <c r="E247" s="23"/>
    </row>
    <row r="248" spans="1:5">
      <c r="A248" s="3" t="s">
        <v>315</v>
      </c>
      <c r="B248" s="4"/>
      <c r="C248" s="5"/>
      <c r="D248" s="6"/>
      <c r="E248" s="23"/>
    </row>
    <row r="249" spans="1:5">
      <c r="A249" s="8" t="s">
        <v>1265</v>
      </c>
      <c r="B249" s="4"/>
      <c r="C249" s="5"/>
      <c r="D249" s="6"/>
      <c r="E249" s="23"/>
    </row>
    <row r="250" spans="1:5">
      <c r="A250" s="24" t="s">
        <v>1266</v>
      </c>
      <c r="B250" s="4">
        <v>9781292187129</v>
      </c>
      <c r="C250" s="5">
        <v>472.99</v>
      </c>
      <c r="D250" s="6">
        <v>397.99</v>
      </c>
      <c r="E250" s="23">
        <v>350</v>
      </c>
    </row>
    <row r="251" spans="1:5">
      <c r="A251" s="8"/>
      <c r="B251" s="4"/>
      <c r="C251" s="5"/>
      <c r="D251" s="6"/>
      <c r="E251" s="23"/>
    </row>
    <row r="252" spans="1:5">
      <c r="A252" s="8" t="s">
        <v>1268</v>
      </c>
      <c r="B252" s="4"/>
      <c r="C252" s="5"/>
      <c r="D252" s="6"/>
      <c r="E252" s="23"/>
    </row>
    <row r="253" spans="1:5">
      <c r="A253" s="24" t="s">
        <v>1266</v>
      </c>
      <c r="B253" s="4">
        <v>9781292187136</v>
      </c>
      <c r="C253" s="5">
        <v>630.99</v>
      </c>
      <c r="D253" s="6">
        <v>530.99</v>
      </c>
      <c r="E253" s="23">
        <v>467</v>
      </c>
    </row>
    <row r="254" spans="1:5">
      <c r="A254" s="8"/>
      <c r="B254" s="4"/>
      <c r="C254" s="5"/>
      <c r="D254" s="6"/>
      <c r="E254" s="23"/>
    </row>
    <row r="255" spans="1:5">
      <c r="A255" s="8" t="s">
        <v>1269</v>
      </c>
      <c r="B255" s="4"/>
      <c r="C255" s="5"/>
      <c r="D255" s="6"/>
      <c r="E255" s="23"/>
    </row>
    <row r="256" spans="1:5">
      <c r="A256" s="24" t="s">
        <v>1266</v>
      </c>
      <c r="B256" s="4">
        <v>9781292187143</v>
      </c>
      <c r="C256" s="5">
        <v>944.99</v>
      </c>
      <c r="D256" s="6">
        <v>794.99</v>
      </c>
      <c r="E256" s="23">
        <v>700</v>
      </c>
    </row>
    <row r="257" spans="1:5">
      <c r="A257" s="8"/>
      <c r="B257" s="4"/>
      <c r="C257" s="5"/>
      <c r="D257" s="6"/>
      <c r="E257" s="23"/>
    </row>
    <row r="258" spans="1:5">
      <c r="A258" s="8" t="s">
        <v>1270</v>
      </c>
      <c r="B258" s="4"/>
      <c r="C258" s="5"/>
      <c r="D258" s="6"/>
      <c r="E258" s="23"/>
    </row>
    <row r="259" spans="1:5">
      <c r="A259" s="24" t="s">
        <v>1266</v>
      </c>
      <c r="B259" s="4">
        <v>9781292187112</v>
      </c>
      <c r="C259" s="5">
        <v>944.99</v>
      </c>
      <c r="D259" s="6">
        <v>794.99</v>
      </c>
      <c r="E259" s="23">
        <v>700</v>
      </c>
    </row>
    <row r="260" spans="1:5">
      <c r="A260" s="8"/>
      <c r="B260" s="4"/>
      <c r="C260" s="5"/>
      <c r="D260" s="6"/>
      <c r="E260" s="23"/>
    </row>
    <row r="261" spans="1:5">
      <c r="A261" s="8" t="s">
        <v>1271</v>
      </c>
      <c r="B261" s="4"/>
      <c r="C261" s="5"/>
      <c r="D261" s="6"/>
      <c r="E261" s="23"/>
    </row>
    <row r="262" spans="1:5">
      <c r="A262" s="24" t="s">
        <v>1266</v>
      </c>
      <c r="B262" s="4">
        <v>9781292187150</v>
      </c>
      <c r="C262" s="5">
        <v>1106.99</v>
      </c>
      <c r="D262" s="6">
        <v>931.99</v>
      </c>
      <c r="E262" s="23">
        <v>820</v>
      </c>
    </row>
    <row r="263" spans="1:5">
      <c r="A263" s="8"/>
      <c r="B263" s="4"/>
      <c r="C263" s="5"/>
      <c r="D263" s="6"/>
      <c r="E263" s="23"/>
    </row>
    <row r="264" spans="1:5">
      <c r="A264" s="2" t="s">
        <v>726</v>
      </c>
      <c r="B264" s="4"/>
      <c r="C264" s="5"/>
      <c r="D264" s="6"/>
      <c r="E264" s="23"/>
    </row>
    <row r="265" spans="1:5">
      <c r="A265" s="3" t="s">
        <v>295</v>
      </c>
      <c r="B265" s="4"/>
      <c r="C265" s="5"/>
      <c r="D265" s="6"/>
      <c r="E265" s="23"/>
    </row>
    <row r="266" spans="1:5">
      <c r="A266" s="8" t="s">
        <v>1364</v>
      </c>
      <c r="B266" s="4"/>
      <c r="C266" s="5"/>
      <c r="D266" s="6"/>
      <c r="E266" s="23"/>
    </row>
    <row r="267" spans="1:5">
      <c r="A267" s="24" t="s">
        <v>1240</v>
      </c>
      <c r="B267" s="4">
        <v>9781292155319</v>
      </c>
      <c r="C267" s="5">
        <v>236.99</v>
      </c>
      <c r="D267" s="6">
        <v>198.99</v>
      </c>
      <c r="E267" s="23">
        <v>175</v>
      </c>
    </row>
    <row r="268" spans="1:5">
      <c r="A268" s="8"/>
      <c r="B268" s="4"/>
      <c r="C268" s="5"/>
      <c r="D268" s="6"/>
      <c r="E268" s="23"/>
    </row>
    <row r="269" spans="1:5">
      <c r="A269" s="8" t="s">
        <v>1365</v>
      </c>
      <c r="B269" s="4"/>
      <c r="C269" s="5"/>
      <c r="D269" s="6"/>
      <c r="E269" s="23"/>
    </row>
    <row r="270" spans="1:5">
      <c r="A270" s="24" t="s">
        <v>1240</v>
      </c>
      <c r="B270" s="4">
        <v>9781292155326</v>
      </c>
      <c r="C270" s="5">
        <v>314.99</v>
      </c>
      <c r="D270" s="6">
        <v>264.99</v>
      </c>
      <c r="E270" s="23">
        <v>233</v>
      </c>
    </row>
    <row r="271" spans="1:5">
      <c r="A271" s="8"/>
      <c r="B271" s="4"/>
      <c r="C271" s="5"/>
      <c r="D271" s="6"/>
      <c r="E271" s="23"/>
    </row>
    <row r="272" spans="1:5">
      <c r="A272" s="8" t="s">
        <v>1366</v>
      </c>
      <c r="B272" s="4"/>
      <c r="C272" s="5"/>
      <c r="D272" s="6"/>
      <c r="E272" s="23"/>
    </row>
    <row r="273" spans="1:5">
      <c r="A273" s="24" t="s">
        <v>1240</v>
      </c>
      <c r="B273" s="4">
        <v>9781292155333</v>
      </c>
      <c r="C273" s="5">
        <v>394.99</v>
      </c>
      <c r="D273" s="6">
        <v>331.99</v>
      </c>
      <c r="E273" s="23">
        <v>292</v>
      </c>
    </row>
    <row r="274" spans="1:5">
      <c r="A274" s="8"/>
      <c r="B274" s="4"/>
      <c r="C274" s="5"/>
      <c r="D274" s="6"/>
      <c r="E274" s="23"/>
    </row>
    <row r="275" spans="1:5">
      <c r="A275" s="8" t="s">
        <v>1367</v>
      </c>
      <c r="B275" s="4"/>
      <c r="C275" s="5"/>
      <c r="D275" s="6"/>
      <c r="E275" s="23"/>
    </row>
    <row r="276" spans="1:5">
      <c r="A276" s="24" t="s">
        <v>1240</v>
      </c>
      <c r="B276" s="4">
        <v>9781292155340</v>
      </c>
      <c r="C276" s="5">
        <v>472.99</v>
      </c>
      <c r="D276" s="6">
        <v>397.99</v>
      </c>
      <c r="E276" s="23">
        <v>350</v>
      </c>
    </row>
    <row r="277" spans="1:5">
      <c r="A277" s="8"/>
      <c r="B277" s="4"/>
      <c r="C277" s="5"/>
      <c r="D277" s="6"/>
      <c r="E277" s="23"/>
    </row>
    <row r="278" spans="1:5">
      <c r="A278" s="8" t="s">
        <v>1368</v>
      </c>
      <c r="B278" s="4"/>
      <c r="C278" s="5"/>
      <c r="D278" s="6"/>
      <c r="E278" s="23"/>
    </row>
    <row r="279" spans="1:5">
      <c r="A279" s="24" t="s">
        <v>1240</v>
      </c>
      <c r="B279" s="4">
        <v>9781292155357</v>
      </c>
      <c r="C279" s="5">
        <v>552.99</v>
      </c>
      <c r="D279" s="6">
        <v>464.99</v>
      </c>
      <c r="E279" s="23">
        <v>409</v>
      </c>
    </row>
    <row r="280" spans="1:5">
      <c r="A280" s="8"/>
      <c r="B280" s="4"/>
      <c r="C280" s="5"/>
      <c r="D280" s="6"/>
      <c r="E280" s="23"/>
    </row>
    <row r="281" spans="1:5">
      <c r="A281" s="8" t="s">
        <v>1369</v>
      </c>
      <c r="B281" s="4"/>
      <c r="C281" s="5"/>
      <c r="D281" s="6"/>
      <c r="E281" s="23"/>
    </row>
    <row r="282" spans="1:5">
      <c r="A282" s="24" t="s">
        <v>1240</v>
      </c>
      <c r="B282" s="4">
        <v>9781292155364</v>
      </c>
      <c r="C282" s="5">
        <v>236.99</v>
      </c>
      <c r="D282" s="6">
        <v>198.99</v>
      </c>
      <c r="E282" s="23">
        <v>175</v>
      </c>
    </row>
    <row r="283" spans="1:5">
      <c r="A283" s="8"/>
      <c r="B283" s="4"/>
      <c r="C283" s="5"/>
      <c r="D283" s="6"/>
      <c r="E283" s="23"/>
    </row>
    <row r="284" spans="1:5">
      <c r="A284" s="8" t="s">
        <v>1370</v>
      </c>
      <c r="B284" s="4"/>
      <c r="C284" s="5"/>
      <c r="D284" s="6"/>
      <c r="E284" s="23"/>
    </row>
    <row r="285" spans="1:5">
      <c r="A285" s="24" t="s">
        <v>1240</v>
      </c>
      <c r="B285" s="4">
        <v>9781292155388</v>
      </c>
      <c r="C285" s="5">
        <v>314.99</v>
      </c>
      <c r="D285" s="6">
        <v>264.99</v>
      </c>
      <c r="E285" s="23">
        <v>233</v>
      </c>
    </row>
    <row r="286" spans="1:5">
      <c r="A286" s="8"/>
      <c r="B286" s="4"/>
      <c r="C286" s="5"/>
      <c r="D286" s="6"/>
      <c r="E286" s="23"/>
    </row>
    <row r="287" spans="1:5">
      <c r="A287" s="8" t="s">
        <v>1371</v>
      </c>
      <c r="B287" s="4"/>
      <c r="C287" s="5"/>
      <c r="D287" s="6"/>
      <c r="E287" s="23"/>
    </row>
    <row r="288" spans="1:5">
      <c r="A288" s="24" t="s">
        <v>1240</v>
      </c>
      <c r="B288" s="4">
        <v>9781292155395</v>
      </c>
      <c r="C288" s="5">
        <v>394.99</v>
      </c>
      <c r="D288" s="6">
        <v>331.99</v>
      </c>
      <c r="E288" s="23">
        <v>292</v>
      </c>
    </row>
    <row r="289" spans="1:5">
      <c r="A289" s="8"/>
      <c r="B289" s="4"/>
      <c r="C289" s="5"/>
      <c r="D289" s="6"/>
      <c r="E289" s="23"/>
    </row>
    <row r="290" spans="1:5">
      <c r="A290" s="8" t="s">
        <v>1372</v>
      </c>
      <c r="B290" s="4"/>
      <c r="C290" s="5"/>
      <c r="D290" s="6"/>
      <c r="E290" s="23"/>
    </row>
    <row r="291" spans="1:5">
      <c r="A291" s="24" t="s">
        <v>1240</v>
      </c>
      <c r="B291" s="4">
        <v>9781292155401</v>
      </c>
      <c r="C291" s="5">
        <v>472.99</v>
      </c>
      <c r="D291" s="6">
        <v>397.99</v>
      </c>
      <c r="E291" s="23">
        <v>350</v>
      </c>
    </row>
    <row r="292" spans="1:5">
      <c r="A292" s="8"/>
      <c r="B292" s="4"/>
      <c r="C292" s="5"/>
      <c r="D292" s="6"/>
      <c r="E292" s="23"/>
    </row>
    <row r="293" spans="1:5">
      <c r="A293" s="8" t="s">
        <v>1373</v>
      </c>
      <c r="B293" s="4"/>
      <c r="C293" s="5"/>
      <c r="D293" s="6"/>
      <c r="E293" s="23"/>
    </row>
    <row r="294" spans="1:5">
      <c r="A294" s="24" t="s">
        <v>1240</v>
      </c>
      <c r="B294" s="4">
        <v>9781292155371</v>
      </c>
      <c r="C294" s="5">
        <v>552.99</v>
      </c>
      <c r="D294" s="6">
        <v>464.99</v>
      </c>
      <c r="E294" s="23">
        <v>409</v>
      </c>
    </row>
    <row r="295" spans="1:5">
      <c r="A295" s="8"/>
      <c r="B295" s="4"/>
      <c r="C295" s="5"/>
      <c r="D295" s="6"/>
      <c r="E295" s="23"/>
    </row>
    <row r="296" spans="1:5">
      <c r="A296" s="3" t="s">
        <v>315</v>
      </c>
      <c r="B296" s="4"/>
      <c r="C296" s="5"/>
      <c r="D296" s="6"/>
      <c r="E296" s="23"/>
    </row>
    <row r="297" spans="1:5">
      <c r="A297" s="8" t="s">
        <v>1374</v>
      </c>
      <c r="B297" s="4"/>
      <c r="C297" s="5"/>
      <c r="D297" s="6"/>
      <c r="E297" s="23"/>
    </row>
    <row r="298" spans="1:5">
      <c r="A298" s="24" t="s">
        <v>1266</v>
      </c>
      <c r="B298" s="4">
        <v>9781292155418</v>
      </c>
      <c r="C298" s="5">
        <v>295.99</v>
      </c>
      <c r="D298" s="6">
        <v>248.99</v>
      </c>
      <c r="E298" s="23">
        <v>219</v>
      </c>
    </row>
    <row r="299" spans="1:5">
      <c r="A299" s="8"/>
      <c r="B299" s="4"/>
      <c r="C299" s="5"/>
      <c r="D299" s="6"/>
      <c r="E299" s="23"/>
    </row>
    <row r="300" spans="1:5">
      <c r="A300" s="8" t="s">
        <v>1375</v>
      </c>
      <c r="B300" s="4"/>
      <c r="C300" s="5"/>
      <c r="D300" s="6"/>
      <c r="E300" s="23"/>
    </row>
    <row r="301" spans="1:5">
      <c r="A301" s="24" t="s">
        <v>1266</v>
      </c>
      <c r="B301" s="4">
        <v>9781292155425</v>
      </c>
      <c r="C301" s="5">
        <v>394.99</v>
      </c>
      <c r="D301" s="6">
        <v>331.99</v>
      </c>
      <c r="E301" s="23">
        <v>292</v>
      </c>
    </row>
    <row r="302" spans="1:5">
      <c r="A302" s="8"/>
      <c r="B302" s="4"/>
      <c r="C302" s="5"/>
      <c r="D302" s="6"/>
      <c r="E302" s="23"/>
    </row>
    <row r="303" spans="1:5">
      <c r="A303" s="8" t="s">
        <v>1376</v>
      </c>
      <c r="B303" s="4"/>
      <c r="C303" s="5"/>
      <c r="D303" s="6"/>
      <c r="E303" s="23"/>
    </row>
    <row r="304" spans="1:5">
      <c r="A304" s="24" t="s">
        <v>1266</v>
      </c>
      <c r="B304" s="4">
        <v>9781292155432</v>
      </c>
      <c r="C304" s="5">
        <v>492.99</v>
      </c>
      <c r="D304" s="6">
        <v>414.99</v>
      </c>
      <c r="E304" s="23">
        <v>365</v>
      </c>
    </row>
    <row r="305" spans="1:5">
      <c r="A305" s="8"/>
      <c r="B305" s="4"/>
      <c r="C305" s="5"/>
      <c r="D305" s="6"/>
      <c r="E305" s="23"/>
    </row>
    <row r="306" spans="1:5">
      <c r="A306" s="8" t="s">
        <v>1377</v>
      </c>
      <c r="B306" s="4"/>
      <c r="C306" s="5"/>
      <c r="D306" s="6"/>
      <c r="E306" s="23"/>
    </row>
    <row r="307" spans="1:5">
      <c r="A307" s="24" t="s">
        <v>1266</v>
      </c>
      <c r="B307" s="4">
        <v>9781292155449</v>
      </c>
      <c r="C307" s="5">
        <v>591.99</v>
      </c>
      <c r="D307" s="6">
        <v>497.99</v>
      </c>
      <c r="E307" s="23">
        <v>438</v>
      </c>
    </row>
    <row r="308" spans="1:5">
      <c r="A308" s="8"/>
      <c r="B308" s="4"/>
      <c r="C308" s="5"/>
      <c r="D308" s="6"/>
      <c r="E308" s="23"/>
    </row>
    <row r="309" spans="1:5">
      <c r="A309" s="8" t="s">
        <v>1378</v>
      </c>
      <c r="B309" s="4"/>
      <c r="C309" s="5"/>
      <c r="D309" s="6"/>
      <c r="E309" s="23"/>
    </row>
    <row r="310" spans="1:5">
      <c r="A310" s="24" t="s">
        <v>1266</v>
      </c>
      <c r="B310" s="4">
        <v>9781292155456</v>
      </c>
      <c r="C310" s="5">
        <v>688.99</v>
      </c>
      <c r="D310" s="6">
        <v>579.99</v>
      </c>
      <c r="E310" s="23">
        <v>510</v>
      </c>
    </row>
    <row r="311" spans="1:5">
      <c r="A311" s="8"/>
      <c r="B311" s="4"/>
      <c r="C311" s="5"/>
      <c r="D311" s="6"/>
      <c r="E311" s="23"/>
    </row>
    <row r="312" spans="1:5">
      <c r="A312" s="8" t="s">
        <v>1379</v>
      </c>
      <c r="B312" s="4"/>
      <c r="C312" s="5"/>
      <c r="D312" s="6"/>
      <c r="E312" s="23"/>
    </row>
    <row r="313" spans="1:5">
      <c r="A313" s="24" t="s">
        <v>1266</v>
      </c>
      <c r="B313" s="4">
        <v>9781292155463</v>
      </c>
      <c r="C313" s="5">
        <v>472.99</v>
      </c>
      <c r="D313" s="6">
        <v>397.99</v>
      </c>
      <c r="E313" s="23">
        <v>350</v>
      </c>
    </row>
    <row r="314" spans="1:5">
      <c r="A314" s="8"/>
      <c r="B314" s="4"/>
      <c r="C314" s="5"/>
      <c r="D314" s="6"/>
      <c r="E314" s="23"/>
    </row>
    <row r="315" spans="1:5">
      <c r="A315" s="8" t="s">
        <v>1380</v>
      </c>
      <c r="B315" s="4"/>
      <c r="C315" s="5"/>
      <c r="D315" s="6"/>
      <c r="E315" s="23"/>
    </row>
    <row r="316" spans="1:5">
      <c r="A316" s="24" t="s">
        <v>1266</v>
      </c>
      <c r="B316" s="4">
        <v>9781292155470</v>
      </c>
      <c r="C316" s="5">
        <v>630.99</v>
      </c>
      <c r="D316" s="6">
        <v>530.99</v>
      </c>
      <c r="E316" s="23">
        <v>467</v>
      </c>
    </row>
    <row r="317" spans="1:5">
      <c r="A317" s="8"/>
      <c r="B317" s="4"/>
      <c r="C317" s="5"/>
      <c r="D317" s="6"/>
      <c r="E317" s="23"/>
    </row>
    <row r="318" spans="1:5">
      <c r="A318" s="8" t="s">
        <v>1381</v>
      </c>
      <c r="B318" s="4"/>
      <c r="C318" s="5"/>
      <c r="D318" s="6"/>
      <c r="E318" s="23"/>
    </row>
    <row r="319" spans="1:5">
      <c r="A319" s="24" t="s">
        <v>1266</v>
      </c>
      <c r="B319" s="4">
        <v>9781292155487</v>
      </c>
      <c r="C319" s="5">
        <v>782.99</v>
      </c>
      <c r="D319" s="6">
        <v>658.99</v>
      </c>
      <c r="E319" s="23">
        <v>580</v>
      </c>
    </row>
    <row r="320" spans="1:5">
      <c r="A320" s="8"/>
      <c r="B320" s="4"/>
      <c r="C320" s="5"/>
      <c r="D320" s="6"/>
      <c r="E320" s="23"/>
    </row>
    <row r="321" spans="1:5">
      <c r="A321" s="8" t="s">
        <v>1382</v>
      </c>
      <c r="B321" s="4"/>
      <c r="C321" s="5"/>
      <c r="D321" s="6"/>
      <c r="E321" s="23"/>
    </row>
    <row r="322" spans="1:5">
      <c r="A322" s="24" t="s">
        <v>1266</v>
      </c>
      <c r="B322" s="4">
        <v>9781292155494</v>
      </c>
      <c r="C322" s="5">
        <v>944.99</v>
      </c>
      <c r="D322" s="6">
        <v>794.99</v>
      </c>
      <c r="E322" s="23">
        <v>700</v>
      </c>
    </row>
    <row r="323" spans="1:5">
      <c r="A323" s="8"/>
      <c r="B323" s="4"/>
      <c r="C323" s="5"/>
      <c r="D323" s="6"/>
      <c r="E323" s="23"/>
    </row>
    <row r="324" spans="1:5">
      <c r="A324" s="8" t="s">
        <v>1383</v>
      </c>
      <c r="B324" s="4"/>
      <c r="C324" s="5"/>
      <c r="D324" s="6"/>
      <c r="E324" s="23"/>
    </row>
    <row r="325" spans="1:5">
      <c r="A325" s="24" t="s">
        <v>1266</v>
      </c>
      <c r="B325" s="4">
        <v>9781292155500</v>
      </c>
      <c r="C325" s="5">
        <v>1106.99</v>
      </c>
      <c r="D325" s="6">
        <v>931.99</v>
      </c>
      <c r="E325" s="23">
        <v>820</v>
      </c>
    </row>
    <row r="326" spans="1:5">
      <c r="A326" s="8"/>
      <c r="B326" s="4"/>
      <c r="C326" s="5"/>
      <c r="D326" s="6"/>
      <c r="E326" s="23"/>
    </row>
    <row r="327" spans="1:5">
      <c r="A327" s="3" t="s">
        <v>1394</v>
      </c>
      <c r="B327" s="4"/>
      <c r="C327" s="5"/>
      <c r="D327" s="6"/>
      <c r="E327" s="23"/>
    </row>
    <row r="328" spans="1:5">
      <c r="A328" s="8" t="s">
        <v>1393</v>
      </c>
      <c r="B328" s="4"/>
      <c r="C328" s="5"/>
      <c r="D328" s="6"/>
      <c r="E328" s="23"/>
    </row>
    <row r="329" spans="1:5">
      <c r="A329" s="24" t="s">
        <v>1216</v>
      </c>
      <c r="B329" s="4">
        <v>9780435188986</v>
      </c>
      <c r="C329" s="5">
        <v>8.99</v>
      </c>
      <c r="D329" s="6">
        <v>7.99</v>
      </c>
      <c r="E329" s="23">
        <v>6.4</v>
      </c>
    </row>
    <row r="330" spans="1:5">
      <c r="A330" s="8"/>
      <c r="B330" s="4"/>
      <c r="C330" s="5"/>
      <c r="D330" s="6"/>
      <c r="E330" s="23"/>
    </row>
    <row r="331" spans="1:5">
      <c r="A331" s="8" t="s">
        <v>1395</v>
      </c>
      <c r="B331" s="4"/>
      <c r="C331" s="5"/>
      <c r="D331" s="6"/>
      <c r="E331" s="23"/>
    </row>
    <row r="332" spans="1:5">
      <c r="A332" s="24" t="s">
        <v>1216</v>
      </c>
      <c r="B332" s="4">
        <v>9780435188993</v>
      </c>
      <c r="C332" s="5">
        <v>8.99</v>
      </c>
      <c r="D332" s="6">
        <v>7.99</v>
      </c>
      <c r="E332" s="23">
        <v>6.4</v>
      </c>
    </row>
    <row r="333" spans="1:5">
      <c r="A333" s="8"/>
      <c r="B333" s="4"/>
      <c r="C333" s="5"/>
      <c r="D333" s="6"/>
      <c r="E333" s="23"/>
    </row>
    <row r="334" spans="1:5">
      <c r="A334" s="3" t="s">
        <v>1227</v>
      </c>
      <c r="B334" s="4"/>
      <c r="C334" s="5"/>
      <c r="D334" s="6"/>
      <c r="E334" s="23"/>
    </row>
    <row r="335" spans="1:5">
      <c r="A335" s="8" t="s">
        <v>1388</v>
      </c>
      <c r="B335" s="4"/>
      <c r="C335" s="5"/>
      <c r="D335" s="6"/>
      <c r="E335" s="23"/>
    </row>
    <row r="336" spans="1:5">
      <c r="A336" s="24" t="s">
        <v>1226</v>
      </c>
      <c r="B336" s="4">
        <v>9781292225173</v>
      </c>
      <c r="C336" s="5">
        <v>352.99</v>
      </c>
      <c r="D336" s="6">
        <v>296.99</v>
      </c>
      <c r="E336" s="23">
        <v>261</v>
      </c>
    </row>
    <row r="337" spans="1:5">
      <c r="A337" s="8"/>
      <c r="B337" s="4"/>
      <c r="C337" s="5"/>
      <c r="D337" s="6"/>
      <c r="E337" s="23"/>
    </row>
    <row r="338" spans="1:5">
      <c r="A338" s="8" t="s">
        <v>1389</v>
      </c>
      <c r="B338" s="4"/>
      <c r="C338" s="5"/>
      <c r="D338" s="6"/>
      <c r="E338" s="23"/>
    </row>
    <row r="339" spans="1:5">
      <c r="A339" s="24" t="s">
        <v>1226</v>
      </c>
      <c r="B339" s="4">
        <v>9781292225180</v>
      </c>
      <c r="C339" s="5">
        <v>475.99</v>
      </c>
      <c r="D339" s="6">
        <v>399.99</v>
      </c>
      <c r="E339" s="23">
        <v>352</v>
      </c>
    </row>
    <row r="340" spans="1:5">
      <c r="A340" s="8"/>
      <c r="B340" s="4"/>
      <c r="C340" s="5"/>
      <c r="D340" s="6"/>
      <c r="E340" s="23"/>
    </row>
    <row r="341" spans="1:5">
      <c r="A341" s="8" t="s">
        <v>1390</v>
      </c>
      <c r="B341" s="4"/>
      <c r="C341" s="5"/>
      <c r="D341" s="6"/>
      <c r="E341" s="23"/>
    </row>
    <row r="342" spans="1:5">
      <c r="A342" s="24" t="s">
        <v>1226</v>
      </c>
      <c r="B342" s="4">
        <v>9781292225197</v>
      </c>
      <c r="C342" s="5">
        <v>589.99</v>
      </c>
      <c r="D342" s="6">
        <v>496.99</v>
      </c>
      <c r="E342" s="23">
        <v>437</v>
      </c>
    </row>
    <row r="343" spans="1:5">
      <c r="A343" s="8"/>
      <c r="B343" s="4"/>
      <c r="C343" s="5"/>
      <c r="D343" s="6"/>
      <c r="E343" s="23"/>
    </row>
    <row r="344" spans="1:5">
      <c r="A344" s="8" t="s">
        <v>1391</v>
      </c>
      <c r="B344" s="4"/>
      <c r="C344" s="5"/>
      <c r="D344" s="6"/>
      <c r="E344" s="23"/>
    </row>
    <row r="345" spans="1:5">
      <c r="A345" s="24" t="s">
        <v>1226</v>
      </c>
      <c r="B345" s="4">
        <v>9781292225203</v>
      </c>
      <c r="C345" s="5">
        <v>715.99</v>
      </c>
      <c r="D345" s="6">
        <v>601.99</v>
      </c>
      <c r="E345" s="23">
        <v>530</v>
      </c>
    </row>
    <row r="346" spans="1:5">
      <c r="A346" s="8"/>
      <c r="B346" s="4"/>
      <c r="C346" s="5"/>
      <c r="D346" s="6"/>
      <c r="E346" s="23"/>
    </row>
    <row r="347" spans="1:5">
      <c r="A347" s="8" t="s">
        <v>1392</v>
      </c>
      <c r="B347" s="4"/>
      <c r="C347" s="5"/>
      <c r="D347" s="6"/>
      <c r="E347" s="23"/>
    </row>
    <row r="348" spans="1:5">
      <c r="A348" s="24" t="s">
        <v>1226</v>
      </c>
      <c r="B348" s="4">
        <v>9781292225210</v>
      </c>
      <c r="C348" s="5">
        <v>823.99</v>
      </c>
      <c r="D348" s="6">
        <v>692.99</v>
      </c>
      <c r="E348" s="23">
        <v>610</v>
      </c>
    </row>
    <row r="349" spans="1:5">
      <c r="A349" s="8"/>
      <c r="B349" s="4"/>
      <c r="C349" s="5"/>
      <c r="D349" s="6"/>
      <c r="E349" s="23"/>
    </row>
    <row r="350" spans="1:5">
      <c r="A350" s="3" t="s">
        <v>435</v>
      </c>
      <c r="B350" s="4"/>
      <c r="C350" s="5"/>
      <c r="D350" s="6"/>
      <c r="E350" s="23"/>
    </row>
    <row r="351" spans="1:5">
      <c r="A351" s="8" t="s">
        <v>1384</v>
      </c>
      <c r="B351" s="4"/>
      <c r="C351" s="5"/>
      <c r="D351" s="6"/>
      <c r="E351" s="23"/>
    </row>
    <row r="352" spans="1:5">
      <c r="A352" s="24" t="s">
        <v>469</v>
      </c>
      <c r="B352" s="4">
        <v>9781292133775</v>
      </c>
      <c r="C352" s="5">
        <v>8.99</v>
      </c>
      <c r="D352" s="6">
        <v>6.99</v>
      </c>
      <c r="E352" s="23">
        <v>6</v>
      </c>
    </row>
    <row r="353" spans="1:5">
      <c r="A353" s="8"/>
      <c r="B353" s="4"/>
      <c r="C353" s="5"/>
      <c r="D353" s="6"/>
      <c r="E353" s="23"/>
    </row>
    <row r="354" spans="1:5">
      <c r="A354" s="8" t="s">
        <v>1385</v>
      </c>
      <c r="B354" s="4"/>
      <c r="C354" s="5"/>
      <c r="D354" s="6"/>
      <c r="E354" s="23"/>
    </row>
    <row r="355" spans="1:5">
      <c r="A355" s="24" t="s">
        <v>489</v>
      </c>
      <c r="B355" s="4">
        <v>9781292133737</v>
      </c>
      <c r="C355" s="5">
        <v>8.99</v>
      </c>
      <c r="D355" s="6">
        <v>6.99</v>
      </c>
      <c r="E355" s="23">
        <v>6</v>
      </c>
    </row>
    <row r="356" spans="1:5">
      <c r="A356" s="8"/>
      <c r="B356" s="4"/>
      <c r="C356" s="5"/>
      <c r="D356" s="6"/>
      <c r="E356" s="23"/>
    </row>
    <row r="357" spans="1:5">
      <c r="A357" s="8" t="s">
        <v>1386</v>
      </c>
      <c r="B357" s="4"/>
      <c r="C357" s="5"/>
      <c r="D357" s="6"/>
      <c r="E357" s="23"/>
    </row>
    <row r="358" spans="1:5">
      <c r="A358" s="24" t="s">
        <v>469</v>
      </c>
      <c r="B358" s="4">
        <v>9781292133782</v>
      </c>
      <c r="C358" s="5">
        <v>8.99</v>
      </c>
      <c r="D358" s="6">
        <v>6.99</v>
      </c>
      <c r="E358" s="23">
        <v>6</v>
      </c>
    </row>
    <row r="359" spans="1:5">
      <c r="A359" s="8"/>
      <c r="B359" s="4"/>
      <c r="C359" s="5"/>
      <c r="D359" s="6"/>
      <c r="E359" s="23"/>
    </row>
    <row r="360" spans="1:5">
      <c r="A360" s="8" t="s">
        <v>1387</v>
      </c>
      <c r="B360" s="4"/>
      <c r="C360" s="5"/>
      <c r="D360" s="6"/>
      <c r="E360" s="23"/>
    </row>
    <row r="361" spans="1:5">
      <c r="A361" s="24" t="s">
        <v>489</v>
      </c>
      <c r="B361" s="4">
        <v>9781292133768</v>
      </c>
      <c r="C361" s="5">
        <v>8.99</v>
      </c>
      <c r="D361" s="6">
        <v>6.99</v>
      </c>
      <c r="E361" s="23">
        <v>6</v>
      </c>
    </row>
    <row r="362" spans="1:5">
      <c r="A362" s="8"/>
      <c r="B362" s="4"/>
      <c r="C362" s="5"/>
      <c r="D362" s="6"/>
      <c r="E362" s="23"/>
    </row>
    <row r="363" spans="1:5">
      <c r="A363" s="3" t="s">
        <v>289</v>
      </c>
      <c r="B363" s="4"/>
      <c r="C363" s="5"/>
      <c r="D363" s="6"/>
      <c r="E363" s="23"/>
    </row>
    <row r="364" spans="1:5">
      <c r="A364" s="8" t="s">
        <v>1362</v>
      </c>
      <c r="B364" s="4"/>
      <c r="C364" s="5"/>
      <c r="D364" s="6"/>
      <c r="E364" s="23"/>
    </row>
    <row r="365" spans="1:5">
      <c r="A365" s="24" t="s">
        <v>1203</v>
      </c>
      <c r="B365" s="4">
        <v>9781446927755</v>
      </c>
      <c r="C365" s="5">
        <v>42.99</v>
      </c>
      <c r="D365" s="6">
        <v>35.99</v>
      </c>
      <c r="E365" s="23">
        <v>31.5</v>
      </c>
    </row>
    <row r="366" spans="1:5">
      <c r="A366" s="8"/>
      <c r="B366" s="4"/>
      <c r="C366" s="5"/>
      <c r="D366" s="6"/>
      <c r="E366" s="23"/>
    </row>
    <row r="367" spans="1:5">
      <c r="A367" s="8" t="s">
        <v>1363</v>
      </c>
      <c r="B367" s="4"/>
      <c r="C367" s="5"/>
      <c r="D367" s="6"/>
      <c r="E367" s="23"/>
    </row>
    <row r="368" spans="1:5">
      <c r="A368" s="24" t="s">
        <v>1203</v>
      </c>
      <c r="B368" s="4">
        <v>9781446927762</v>
      </c>
      <c r="C368" s="5">
        <v>42.99</v>
      </c>
      <c r="D368" s="6">
        <v>35.99</v>
      </c>
      <c r="E368" s="23">
        <v>31.5</v>
      </c>
    </row>
    <row r="369" spans="1:5">
      <c r="A369" s="8"/>
      <c r="B369" s="4"/>
      <c r="C369" s="5"/>
      <c r="D369" s="6"/>
      <c r="E369" s="23"/>
    </row>
    <row r="370" spans="1:5">
      <c r="A370" s="2" t="s">
        <v>716</v>
      </c>
      <c r="B370" s="4"/>
      <c r="C370" s="5"/>
      <c r="D370" s="6"/>
      <c r="E370" s="23"/>
    </row>
    <row r="371" spans="1:5">
      <c r="A371" s="3" t="s">
        <v>295</v>
      </c>
      <c r="B371" s="4"/>
      <c r="C371" s="5"/>
      <c r="D371" s="6"/>
      <c r="E371" s="23"/>
    </row>
    <row r="372" spans="1:5">
      <c r="A372" s="8" t="s">
        <v>1416</v>
      </c>
      <c r="B372" s="4"/>
      <c r="C372" s="5"/>
      <c r="D372" s="6"/>
      <c r="E372" s="23"/>
    </row>
    <row r="373" spans="1:5">
      <c r="A373" s="24" t="s">
        <v>1240</v>
      </c>
      <c r="B373" s="4">
        <v>9781292167039</v>
      </c>
      <c r="C373" s="5">
        <v>205.99</v>
      </c>
      <c r="D373" s="6">
        <v>172.99</v>
      </c>
      <c r="E373" s="23">
        <v>152</v>
      </c>
    </row>
    <row r="374" spans="1:5">
      <c r="A374" s="8"/>
      <c r="B374" s="4"/>
      <c r="C374" s="5"/>
      <c r="D374" s="6"/>
      <c r="E374" s="23"/>
    </row>
    <row r="375" spans="1:5">
      <c r="A375" s="8" t="s">
        <v>1417</v>
      </c>
      <c r="B375" s="4"/>
      <c r="C375" s="5"/>
      <c r="D375" s="6"/>
      <c r="E375" s="23"/>
    </row>
    <row r="376" spans="1:5">
      <c r="A376" s="24" t="s">
        <v>1418</v>
      </c>
      <c r="B376" s="4">
        <v>9781292167732</v>
      </c>
      <c r="C376" s="5">
        <v>205.99</v>
      </c>
      <c r="D376" s="6">
        <v>172.99</v>
      </c>
      <c r="E376" s="23">
        <v>152</v>
      </c>
    </row>
    <row r="377" spans="1:5">
      <c r="A377" s="8"/>
      <c r="B377" s="4"/>
      <c r="C377" s="5"/>
      <c r="D377" s="6"/>
      <c r="E377" s="23"/>
    </row>
    <row r="378" spans="1:5">
      <c r="A378" s="8" t="s">
        <v>1419</v>
      </c>
      <c r="B378" s="4"/>
      <c r="C378" s="5"/>
      <c r="D378" s="6"/>
      <c r="E378" s="23"/>
    </row>
    <row r="379" spans="1:5">
      <c r="A379" s="24" t="s">
        <v>1418</v>
      </c>
      <c r="B379" s="4">
        <v>9781292168081</v>
      </c>
      <c r="C379" s="5">
        <v>283.99</v>
      </c>
      <c r="D379" s="6">
        <v>238.99</v>
      </c>
      <c r="E379" s="23">
        <v>210</v>
      </c>
    </row>
    <row r="380" spans="1:5">
      <c r="A380" s="8"/>
      <c r="B380" s="4"/>
      <c r="C380" s="5"/>
      <c r="D380" s="6"/>
      <c r="E380" s="23"/>
    </row>
    <row r="381" spans="1:5">
      <c r="A381" s="8" t="s">
        <v>1420</v>
      </c>
      <c r="B381" s="4"/>
      <c r="C381" s="5"/>
      <c r="D381" s="6"/>
      <c r="E381" s="23"/>
    </row>
    <row r="382" spans="1:5">
      <c r="A382" s="24" t="s">
        <v>1418</v>
      </c>
      <c r="B382" s="4">
        <v>9781292167077</v>
      </c>
      <c r="C382" s="5">
        <v>205.99</v>
      </c>
      <c r="D382" s="6">
        <v>172.99</v>
      </c>
      <c r="E382" s="23">
        <v>152</v>
      </c>
    </row>
    <row r="383" spans="1:5">
      <c r="A383" s="8"/>
      <c r="B383" s="4"/>
      <c r="C383" s="5"/>
      <c r="D383" s="6"/>
      <c r="E383" s="23"/>
    </row>
    <row r="384" spans="1:5">
      <c r="A384" s="8" t="s">
        <v>1421</v>
      </c>
      <c r="B384" s="4"/>
      <c r="C384" s="5"/>
      <c r="D384" s="6"/>
      <c r="E384" s="23"/>
    </row>
    <row r="385" spans="1:5">
      <c r="A385" s="24" t="s">
        <v>1418</v>
      </c>
      <c r="B385" s="4">
        <v>9781292167350</v>
      </c>
      <c r="C385" s="5">
        <v>205.99</v>
      </c>
      <c r="D385" s="6">
        <v>172.99</v>
      </c>
      <c r="E385" s="23">
        <v>152</v>
      </c>
    </row>
    <row r="386" spans="1:5">
      <c r="A386" s="8"/>
      <c r="B386" s="4"/>
      <c r="C386" s="5"/>
      <c r="D386" s="6"/>
      <c r="E386" s="23"/>
    </row>
    <row r="387" spans="1:5">
      <c r="A387" s="8" t="s">
        <v>1422</v>
      </c>
      <c r="B387" s="4"/>
      <c r="C387" s="5"/>
      <c r="D387" s="6"/>
      <c r="E387" s="23"/>
    </row>
    <row r="388" spans="1:5">
      <c r="A388" s="24" t="s">
        <v>1418</v>
      </c>
      <c r="B388" s="4">
        <v>9781292168227</v>
      </c>
      <c r="C388" s="5">
        <v>244.99</v>
      </c>
      <c r="D388" s="6">
        <v>205.99</v>
      </c>
      <c r="E388" s="23">
        <v>181</v>
      </c>
    </row>
    <row r="389" spans="1:5">
      <c r="A389" s="8"/>
      <c r="B389" s="4"/>
      <c r="C389" s="5"/>
      <c r="D389" s="6"/>
      <c r="E389" s="23"/>
    </row>
    <row r="390" spans="1:5">
      <c r="A390" s="8" t="s">
        <v>1423</v>
      </c>
      <c r="B390" s="4"/>
      <c r="C390" s="5"/>
      <c r="D390" s="6"/>
      <c r="E390" s="23"/>
    </row>
    <row r="391" spans="1:5">
      <c r="A391" s="24" t="s">
        <v>1418</v>
      </c>
      <c r="B391" s="4">
        <v>9781292167558</v>
      </c>
      <c r="C391" s="5">
        <v>283.99</v>
      </c>
      <c r="D391" s="6">
        <v>238.99</v>
      </c>
      <c r="E391" s="23">
        <v>210</v>
      </c>
    </row>
    <row r="392" spans="1:5">
      <c r="A392" s="8"/>
      <c r="B392" s="4"/>
      <c r="C392" s="5"/>
      <c r="D392" s="6"/>
      <c r="E392" s="23"/>
    </row>
    <row r="393" spans="1:5">
      <c r="A393" s="8" t="s">
        <v>1424</v>
      </c>
      <c r="B393" s="4"/>
      <c r="C393" s="5"/>
      <c r="D393" s="6"/>
      <c r="E393" s="23"/>
    </row>
    <row r="394" spans="1:5">
      <c r="A394" s="24" t="s">
        <v>1418</v>
      </c>
      <c r="B394" s="4">
        <v>9781292179049</v>
      </c>
      <c r="C394" s="5">
        <v>244.99</v>
      </c>
      <c r="D394" s="6">
        <v>205.99</v>
      </c>
      <c r="E394" s="23">
        <v>181</v>
      </c>
    </row>
    <row r="395" spans="1:5">
      <c r="A395" s="8"/>
      <c r="B395" s="4"/>
      <c r="C395" s="5"/>
      <c r="D395" s="6"/>
      <c r="E395" s="23"/>
    </row>
    <row r="396" spans="1:5">
      <c r="A396" s="8" t="s">
        <v>1425</v>
      </c>
      <c r="B396" s="4"/>
      <c r="C396" s="5"/>
      <c r="D396" s="6"/>
      <c r="E396" s="23"/>
    </row>
    <row r="397" spans="1:5">
      <c r="A397" s="24" t="s">
        <v>1418</v>
      </c>
      <c r="B397" s="4">
        <v>9781292167404</v>
      </c>
      <c r="C397" s="5">
        <v>205.99</v>
      </c>
      <c r="D397" s="6">
        <v>172.99</v>
      </c>
      <c r="E397" s="23">
        <v>152</v>
      </c>
    </row>
    <row r="398" spans="1:5">
      <c r="A398" s="8"/>
      <c r="B398" s="4"/>
      <c r="C398" s="5"/>
      <c r="D398" s="6"/>
      <c r="E398" s="23"/>
    </row>
    <row r="399" spans="1:5">
      <c r="A399" s="8" t="s">
        <v>1426</v>
      </c>
      <c r="B399" s="4"/>
      <c r="C399" s="5"/>
      <c r="D399" s="6"/>
      <c r="E399" s="23"/>
    </row>
    <row r="400" spans="1:5">
      <c r="A400" s="24" t="s">
        <v>1418</v>
      </c>
      <c r="B400" s="4">
        <v>9781292168777</v>
      </c>
      <c r="C400" s="5">
        <v>244.99</v>
      </c>
      <c r="D400" s="6">
        <v>205.99</v>
      </c>
      <c r="E400" s="23">
        <v>181</v>
      </c>
    </row>
    <row r="401" spans="1:5">
      <c r="A401" s="8"/>
      <c r="B401" s="4"/>
      <c r="C401" s="5"/>
      <c r="D401" s="6"/>
      <c r="E401" s="23"/>
    </row>
    <row r="402" spans="1:5">
      <c r="A402" s="8" t="s">
        <v>1427</v>
      </c>
      <c r="B402" s="4"/>
      <c r="C402" s="5"/>
      <c r="D402" s="6"/>
      <c r="E402" s="23"/>
    </row>
    <row r="403" spans="1:5">
      <c r="A403" s="24" t="s">
        <v>1418</v>
      </c>
      <c r="B403" s="4">
        <v>9781292167848</v>
      </c>
      <c r="C403" s="5">
        <v>205.99</v>
      </c>
      <c r="D403" s="6">
        <v>172.99</v>
      </c>
      <c r="E403" s="23">
        <v>152</v>
      </c>
    </row>
    <row r="404" spans="1:5">
      <c r="A404" s="8"/>
      <c r="B404" s="4"/>
      <c r="C404" s="5"/>
      <c r="D404" s="6"/>
      <c r="E404" s="23"/>
    </row>
    <row r="405" spans="1:5">
      <c r="A405" s="8" t="s">
        <v>1428</v>
      </c>
      <c r="B405" s="4"/>
      <c r="C405" s="5"/>
      <c r="D405" s="6"/>
      <c r="E405" s="23"/>
    </row>
    <row r="406" spans="1:5">
      <c r="A406" s="24" t="s">
        <v>1418</v>
      </c>
      <c r="B406" s="4">
        <v>9781292167220</v>
      </c>
      <c r="C406" s="5">
        <v>205.99</v>
      </c>
      <c r="D406" s="6">
        <v>172.99</v>
      </c>
      <c r="E406" s="23">
        <v>152</v>
      </c>
    </row>
    <row r="407" spans="1:5">
      <c r="A407" s="8"/>
      <c r="B407" s="4"/>
      <c r="C407" s="5"/>
      <c r="D407" s="6"/>
      <c r="E407" s="23"/>
    </row>
    <row r="408" spans="1:5">
      <c r="A408" s="8" t="s">
        <v>1429</v>
      </c>
      <c r="B408" s="4"/>
      <c r="C408" s="5"/>
      <c r="D408" s="6"/>
      <c r="E408" s="23"/>
    </row>
    <row r="409" spans="1:5">
      <c r="A409" s="24" t="s">
        <v>1418</v>
      </c>
      <c r="B409" s="4">
        <v>9781292168050</v>
      </c>
      <c r="C409" s="5">
        <v>244.99</v>
      </c>
      <c r="D409" s="6">
        <v>205.99</v>
      </c>
      <c r="E409" s="23">
        <v>181</v>
      </c>
    </row>
    <row r="410" spans="1:5">
      <c r="A410" s="8"/>
      <c r="B410" s="4"/>
      <c r="C410" s="5"/>
      <c r="D410" s="6"/>
      <c r="E410" s="23"/>
    </row>
    <row r="411" spans="1:5">
      <c r="A411" s="8" t="s">
        <v>1430</v>
      </c>
      <c r="B411" s="4"/>
      <c r="C411" s="5"/>
      <c r="D411" s="6"/>
      <c r="E411" s="23"/>
    </row>
    <row r="412" spans="1:5">
      <c r="A412" s="24" t="s">
        <v>1418</v>
      </c>
      <c r="B412" s="4">
        <v>9781292167794</v>
      </c>
      <c r="C412" s="5">
        <v>205.99</v>
      </c>
      <c r="D412" s="6">
        <v>172.99</v>
      </c>
      <c r="E412" s="23">
        <v>152</v>
      </c>
    </row>
    <row r="413" spans="1:5">
      <c r="A413" s="8"/>
      <c r="B413" s="4"/>
      <c r="C413" s="5"/>
      <c r="D413" s="6"/>
      <c r="E413" s="23"/>
    </row>
    <row r="414" spans="1:5">
      <c r="A414" s="8" t="s">
        <v>1431</v>
      </c>
      <c r="B414" s="4"/>
      <c r="C414" s="5"/>
      <c r="D414" s="6"/>
      <c r="E414" s="23"/>
    </row>
    <row r="415" spans="1:5">
      <c r="A415" s="24" t="s">
        <v>1418</v>
      </c>
      <c r="B415" s="4">
        <v>9781292178998</v>
      </c>
      <c r="C415" s="5">
        <v>283.99</v>
      </c>
      <c r="D415" s="6">
        <v>238.99</v>
      </c>
      <c r="E415" s="23">
        <v>210</v>
      </c>
    </row>
    <row r="416" spans="1:5">
      <c r="A416" s="8"/>
      <c r="B416" s="4"/>
      <c r="C416" s="5"/>
      <c r="D416" s="6"/>
      <c r="E416" s="23"/>
    </row>
    <row r="417" spans="1:5">
      <c r="A417" s="3" t="s">
        <v>315</v>
      </c>
      <c r="B417" s="4"/>
      <c r="C417" s="5"/>
      <c r="D417" s="6"/>
      <c r="E417" s="23"/>
    </row>
    <row r="418" spans="1:5">
      <c r="A418" s="8" t="s">
        <v>1432</v>
      </c>
      <c r="B418" s="4"/>
      <c r="C418" s="5"/>
      <c r="D418" s="6"/>
      <c r="E418" s="23"/>
    </row>
    <row r="419" spans="1:5">
      <c r="A419" s="24" t="s">
        <v>1266</v>
      </c>
      <c r="B419" s="4">
        <v>9781292169378</v>
      </c>
      <c r="C419" s="5">
        <v>355.99</v>
      </c>
      <c r="D419" s="6">
        <v>298.99</v>
      </c>
      <c r="E419" s="23">
        <v>263</v>
      </c>
    </row>
    <row r="420" spans="1:5">
      <c r="A420" s="8"/>
      <c r="B420" s="4"/>
      <c r="C420" s="5"/>
      <c r="D420" s="6"/>
      <c r="E420" s="23"/>
    </row>
    <row r="421" spans="1:5">
      <c r="A421" s="8" t="s">
        <v>1433</v>
      </c>
      <c r="B421" s="4"/>
      <c r="C421" s="5"/>
      <c r="D421" s="6"/>
      <c r="E421" s="23"/>
    </row>
    <row r="422" spans="1:5">
      <c r="A422" s="24" t="s">
        <v>1266</v>
      </c>
      <c r="B422" s="4">
        <v>9781292169071</v>
      </c>
      <c r="C422" s="5">
        <v>472.99</v>
      </c>
      <c r="D422" s="6">
        <v>397.99</v>
      </c>
      <c r="E422" s="23">
        <v>350</v>
      </c>
    </row>
    <row r="423" spans="1:5">
      <c r="A423" s="8"/>
      <c r="B423" s="4"/>
      <c r="C423" s="5"/>
      <c r="D423" s="6"/>
      <c r="E423" s="23"/>
    </row>
    <row r="424" spans="1:5">
      <c r="A424" s="8" t="s">
        <v>1434</v>
      </c>
      <c r="B424" s="4"/>
      <c r="C424" s="5"/>
      <c r="D424" s="6"/>
      <c r="E424" s="23"/>
    </row>
    <row r="425" spans="1:5">
      <c r="A425" s="24" t="s">
        <v>1266</v>
      </c>
      <c r="B425" s="4">
        <v>9781292169088</v>
      </c>
      <c r="C425" s="5">
        <v>591.99</v>
      </c>
      <c r="D425" s="6">
        <v>497.99</v>
      </c>
      <c r="E425" s="23">
        <v>438</v>
      </c>
    </row>
    <row r="426" spans="1:5">
      <c r="A426" s="8"/>
      <c r="B426" s="4"/>
      <c r="C426" s="5"/>
      <c r="D426" s="6"/>
      <c r="E426" s="23"/>
    </row>
    <row r="427" spans="1:5">
      <c r="A427" s="8" t="s">
        <v>1435</v>
      </c>
      <c r="B427" s="4"/>
      <c r="C427" s="5"/>
      <c r="D427" s="6"/>
      <c r="E427" s="23"/>
    </row>
    <row r="428" spans="1:5">
      <c r="A428" s="24" t="s">
        <v>1266</v>
      </c>
      <c r="B428" s="4">
        <v>9781292169095</v>
      </c>
      <c r="C428" s="5">
        <v>715.99</v>
      </c>
      <c r="D428" s="6">
        <v>601.99</v>
      </c>
      <c r="E428" s="23">
        <v>530</v>
      </c>
    </row>
    <row r="429" spans="1:5">
      <c r="A429" s="8"/>
      <c r="B429" s="4"/>
      <c r="C429" s="5"/>
      <c r="D429" s="6"/>
      <c r="E429" s="23"/>
    </row>
    <row r="430" spans="1:5">
      <c r="A430" s="8" t="s">
        <v>1436</v>
      </c>
      <c r="B430" s="4"/>
      <c r="C430" s="5"/>
      <c r="D430" s="6"/>
      <c r="E430" s="23"/>
    </row>
    <row r="431" spans="1:5">
      <c r="A431" s="24" t="s">
        <v>1266</v>
      </c>
      <c r="B431" s="4">
        <v>9781292169101</v>
      </c>
      <c r="C431" s="5">
        <v>823.99</v>
      </c>
      <c r="D431" s="6">
        <v>692.99</v>
      </c>
      <c r="E431" s="23">
        <v>610</v>
      </c>
    </row>
    <row r="432" spans="1:5">
      <c r="A432" s="8"/>
      <c r="B432" s="4"/>
      <c r="C432" s="5"/>
      <c r="D432" s="6"/>
      <c r="E432" s="23"/>
    </row>
    <row r="433" spans="1:5">
      <c r="A433" s="3" t="s">
        <v>1394</v>
      </c>
      <c r="B433" s="4"/>
      <c r="C433" s="5"/>
      <c r="D433" s="6"/>
      <c r="E433" s="23"/>
    </row>
    <row r="434" spans="1:5">
      <c r="A434" s="8" t="s">
        <v>1458</v>
      </c>
      <c r="B434" s="4"/>
      <c r="C434" s="5"/>
      <c r="D434" s="6"/>
      <c r="E434" s="23"/>
    </row>
    <row r="435" spans="1:5">
      <c r="A435" s="24" t="s">
        <v>1216</v>
      </c>
      <c r="B435" s="4">
        <v>9780435189488</v>
      </c>
      <c r="C435" s="5">
        <v>8.99</v>
      </c>
      <c r="D435" s="6">
        <v>6.99</v>
      </c>
      <c r="E435" s="23">
        <v>6.1</v>
      </c>
    </row>
    <row r="436" spans="1:5">
      <c r="A436" s="8"/>
      <c r="B436" s="4"/>
      <c r="C436" s="5"/>
      <c r="D436" s="6"/>
      <c r="E436" s="23"/>
    </row>
    <row r="437" spans="1:5">
      <c r="A437" s="8" t="s">
        <v>1459</v>
      </c>
      <c r="B437" s="4"/>
      <c r="C437" s="5"/>
      <c r="D437" s="6"/>
      <c r="E437" s="23"/>
    </row>
    <row r="438" spans="1:5">
      <c r="A438" s="24" t="s">
        <v>1216</v>
      </c>
      <c r="B438" s="4">
        <v>9780435189464</v>
      </c>
      <c r="C438" s="5">
        <v>8.99</v>
      </c>
      <c r="D438" s="6">
        <v>6.99</v>
      </c>
      <c r="E438" s="23">
        <v>6.1</v>
      </c>
    </row>
    <row r="439" spans="1:5">
      <c r="A439" s="8"/>
      <c r="B439" s="4"/>
      <c r="C439" s="5"/>
      <c r="D439" s="6"/>
      <c r="E439" s="23"/>
    </row>
    <row r="440" spans="1:5">
      <c r="A440" s="8" t="s">
        <v>1460</v>
      </c>
      <c r="B440" s="4"/>
      <c r="C440" s="5"/>
      <c r="D440" s="6"/>
      <c r="E440" s="23"/>
    </row>
    <row r="441" spans="1:5">
      <c r="A441" s="24" t="s">
        <v>1216</v>
      </c>
      <c r="B441" s="4">
        <v>9780435189440</v>
      </c>
      <c r="C441" s="5">
        <v>8.99</v>
      </c>
      <c r="D441" s="6">
        <v>6.99</v>
      </c>
      <c r="E441" s="23">
        <v>6.1</v>
      </c>
    </row>
    <row r="442" spans="1:5">
      <c r="A442" s="8"/>
      <c r="B442" s="4"/>
      <c r="C442" s="5"/>
      <c r="D442" s="6"/>
      <c r="E442" s="23"/>
    </row>
    <row r="443" spans="1:5">
      <c r="A443" s="8" t="s">
        <v>1461</v>
      </c>
      <c r="B443" s="4"/>
      <c r="C443" s="5"/>
      <c r="D443" s="6"/>
      <c r="E443" s="23"/>
    </row>
    <row r="444" spans="1:5">
      <c r="A444" s="24" t="s">
        <v>1216</v>
      </c>
      <c r="B444" s="4">
        <v>9780435189471</v>
      </c>
      <c r="C444" s="5">
        <v>8.99</v>
      </c>
      <c r="D444" s="6">
        <v>6.99</v>
      </c>
      <c r="E444" s="23">
        <v>6.1</v>
      </c>
    </row>
    <row r="445" spans="1:5">
      <c r="A445" s="8"/>
      <c r="B445" s="4"/>
      <c r="C445" s="5"/>
      <c r="D445" s="6"/>
      <c r="E445" s="23"/>
    </row>
    <row r="446" spans="1:5">
      <c r="A446" s="8" t="s">
        <v>1462</v>
      </c>
      <c r="B446" s="4"/>
      <c r="C446" s="5"/>
      <c r="D446" s="6"/>
      <c r="E446" s="23"/>
    </row>
    <row r="447" spans="1:5">
      <c r="A447" s="24" t="s">
        <v>1216</v>
      </c>
      <c r="B447" s="4">
        <v>9780435189457</v>
      </c>
      <c r="C447" s="5">
        <v>8.99</v>
      </c>
      <c r="D447" s="6">
        <v>6.99</v>
      </c>
      <c r="E447" s="23">
        <v>6.1</v>
      </c>
    </row>
    <row r="448" spans="1:5">
      <c r="A448" s="8"/>
      <c r="B448" s="4"/>
      <c r="C448" s="5"/>
      <c r="D448" s="6"/>
      <c r="E448" s="23"/>
    </row>
    <row r="449" spans="1:5">
      <c r="A449" s="8" t="s">
        <v>1463</v>
      </c>
      <c r="B449" s="4"/>
      <c r="C449" s="5"/>
      <c r="D449" s="6"/>
      <c r="E449" s="23"/>
    </row>
    <row r="450" spans="1:5">
      <c r="A450" s="24" t="s">
        <v>1216</v>
      </c>
      <c r="B450" s="4">
        <v>9780435189433</v>
      </c>
      <c r="C450" s="5">
        <v>8.99</v>
      </c>
      <c r="D450" s="6">
        <v>6.99</v>
      </c>
      <c r="E450" s="23">
        <v>6.1</v>
      </c>
    </row>
    <row r="451" spans="1:5">
      <c r="A451" s="8"/>
      <c r="B451" s="4"/>
      <c r="C451" s="5"/>
      <c r="D451" s="6"/>
      <c r="E451" s="23"/>
    </row>
    <row r="452" spans="1:5">
      <c r="A452" s="3" t="s">
        <v>1227</v>
      </c>
      <c r="B452" s="4"/>
      <c r="C452" s="5"/>
      <c r="D452" s="6"/>
      <c r="E452" s="23"/>
    </row>
    <row r="453" spans="1:5">
      <c r="A453" s="8" t="s">
        <v>1453</v>
      </c>
      <c r="B453" s="4"/>
      <c r="C453" s="5"/>
      <c r="D453" s="6"/>
      <c r="E453" s="23"/>
    </row>
    <row r="454" spans="1:5">
      <c r="A454" s="24" t="s">
        <v>1226</v>
      </c>
      <c r="B454" s="4">
        <v>9781292225227</v>
      </c>
      <c r="C454" s="5">
        <v>352.99</v>
      </c>
      <c r="D454" s="6">
        <v>296.99</v>
      </c>
      <c r="E454" s="23">
        <v>261</v>
      </c>
    </row>
    <row r="455" spans="1:5">
      <c r="A455" s="8"/>
      <c r="B455" s="4"/>
      <c r="C455" s="5"/>
      <c r="D455" s="6"/>
      <c r="E455" s="23"/>
    </row>
    <row r="456" spans="1:5">
      <c r="A456" s="8" t="s">
        <v>1454</v>
      </c>
      <c r="B456" s="4"/>
      <c r="C456" s="5"/>
      <c r="D456" s="6"/>
      <c r="E456" s="23"/>
    </row>
    <row r="457" spans="1:5">
      <c r="A457" s="24" t="s">
        <v>1226</v>
      </c>
      <c r="B457" s="4">
        <v>9781292225234</v>
      </c>
      <c r="C457" s="5">
        <v>475.99</v>
      </c>
      <c r="D457" s="6">
        <v>399.99</v>
      </c>
      <c r="E457" s="23">
        <v>352</v>
      </c>
    </row>
    <row r="458" spans="1:5">
      <c r="A458" s="8"/>
      <c r="B458" s="4"/>
      <c r="C458" s="5"/>
      <c r="D458" s="6"/>
      <c r="E458" s="23"/>
    </row>
    <row r="459" spans="1:5">
      <c r="A459" s="8" t="s">
        <v>1455</v>
      </c>
      <c r="B459" s="4"/>
      <c r="C459" s="5"/>
      <c r="D459" s="6"/>
      <c r="E459" s="23"/>
    </row>
    <row r="460" spans="1:5">
      <c r="A460" s="24" t="s">
        <v>1226</v>
      </c>
      <c r="B460" s="4">
        <v>9781292225241</v>
      </c>
      <c r="C460" s="5">
        <v>589.99</v>
      </c>
      <c r="D460" s="6">
        <v>496.99</v>
      </c>
      <c r="E460" s="23">
        <v>437</v>
      </c>
    </row>
    <row r="461" spans="1:5">
      <c r="A461" s="8"/>
      <c r="B461" s="4"/>
      <c r="C461" s="5"/>
      <c r="D461" s="6"/>
      <c r="E461" s="23"/>
    </row>
    <row r="462" spans="1:5">
      <c r="A462" s="8" t="s">
        <v>1456</v>
      </c>
      <c r="B462" s="4"/>
      <c r="C462" s="5"/>
      <c r="D462" s="6"/>
      <c r="E462" s="23"/>
    </row>
    <row r="463" spans="1:5">
      <c r="A463" s="24" t="s">
        <v>1226</v>
      </c>
      <c r="B463" s="4">
        <v>9781292225258</v>
      </c>
      <c r="C463" s="5">
        <v>715.99</v>
      </c>
      <c r="D463" s="6">
        <v>601.99</v>
      </c>
      <c r="E463" s="23">
        <v>530</v>
      </c>
    </row>
    <row r="464" spans="1:5">
      <c r="A464" s="8"/>
      <c r="B464" s="4"/>
      <c r="C464" s="5"/>
      <c r="D464" s="6"/>
      <c r="E464" s="23"/>
    </row>
    <row r="465" spans="1:5">
      <c r="A465" s="8" t="s">
        <v>1457</v>
      </c>
      <c r="B465" s="4"/>
      <c r="C465" s="5"/>
      <c r="D465" s="6"/>
      <c r="E465" s="23"/>
    </row>
    <row r="466" spans="1:5">
      <c r="A466" s="24" t="s">
        <v>1226</v>
      </c>
      <c r="B466" s="4">
        <v>9781292225265</v>
      </c>
      <c r="C466" s="5">
        <v>823.99</v>
      </c>
      <c r="D466" s="6">
        <v>692.99</v>
      </c>
      <c r="E466" s="23">
        <v>610</v>
      </c>
    </row>
    <row r="467" spans="1:5">
      <c r="A467" s="8"/>
      <c r="B467" s="4"/>
      <c r="C467" s="5"/>
      <c r="D467" s="6"/>
      <c r="E467" s="23"/>
    </row>
    <row r="468" spans="1:5">
      <c r="A468" s="3" t="s">
        <v>435</v>
      </c>
      <c r="B468" s="4"/>
      <c r="C468" s="5"/>
      <c r="D468" s="6"/>
      <c r="E468" s="23"/>
    </row>
    <row r="469" spans="1:5">
      <c r="A469" s="8" t="s">
        <v>1437</v>
      </c>
      <c r="B469" s="4"/>
      <c r="C469" s="5"/>
      <c r="D469" s="6"/>
      <c r="E469" s="23"/>
    </row>
    <row r="470" spans="1:5">
      <c r="A470" s="24" t="s">
        <v>1438</v>
      </c>
      <c r="B470" s="4">
        <v>9781292169743</v>
      </c>
      <c r="C470" s="5">
        <v>8.99</v>
      </c>
      <c r="D470" s="6">
        <v>6.99</v>
      </c>
      <c r="E470" s="23">
        <v>6</v>
      </c>
    </row>
    <row r="471" spans="1:5">
      <c r="A471" s="8"/>
      <c r="B471" s="4"/>
      <c r="C471" s="5"/>
      <c r="D471" s="6"/>
      <c r="E471" s="23"/>
    </row>
    <row r="472" spans="1:5">
      <c r="A472" s="8" t="s">
        <v>1439</v>
      </c>
      <c r="B472" s="4"/>
      <c r="C472" s="5"/>
      <c r="D472" s="6"/>
      <c r="E472" s="23"/>
    </row>
    <row r="473" spans="1:5">
      <c r="A473" s="24" t="s">
        <v>1438</v>
      </c>
      <c r="B473" s="4">
        <v>9781292176376</v>
      </c>
      <c r="C473" s="5">
        <v>8.99</v>
      </c>
      <c r="D473" s="6">
        <v>6.99</v>
      </c>
      <c r="E473" s="23">
        <v>6</v>
      </c>
    </row>
    <row r="474" spans="1:5">
      <c r="A474" s="8"/>
      <c r="B474" s="4"/>
      <c r="C474" s="5"/>
      <c r="D474" s="6"/>
      <c r="E474" s="23"/>
    </row>
    <row r="475" spans="1:5">
      <c r="A475" s="8" t="s">
        <v>1440</v>
      </c>
      <c r="B475" s="4"/>
      <c r="C475" s="5"/>
      <c r="D475" s="6"/>
      <c r="E475" s="23"/>
    </row>
    <row r="476" spans="1:5">
      <c r="A476" s="24" t="s">
        <v>1438</v>
      </c>
      <c r="B476" s="4">
        <v>9781292169712</v>
      </c>
      <c r="C476" s="5">
        <v>8.99</v>
      </c>
      <c r="D476" s="6">
        <v>6.99</v>
      </c>
      <c r="E476" s="23">
        <v>6</v>
      </c>
    </row>
    <row r="477" spans="1:5">
      <c r="A477" s="8"/>
      <c r="B477" s="4"/>
      <c r="C477" s="5"/>
      <c r="D477" s="6"/>
      <c r="E477" s="23"/>
    </row>
    <row r="478" spans="1:5">
      <c r="A478" s="8" t="s">
        <v>1441</v>
      </c>
      <c r="B478" s="4"/>
      <c r="C478" s="5"/>
      <c r="D478" s="6"/>
      <c r="E478" s="23"/>
    </row>
    <row r="479" spans="1:5">
      <c r="A479" s="24" t="s">
        <v>1438</v>
      </c>
      <c r="B479" s="4">
        <v>9781292176390</v>
      </c>
      <c r="C479" s="5">
        <v>8.99</v>
      </c>
      <c r="D479" s="6">
        <v>6.99</v>
      </c>
      <c r="E479" s="23">
        <v>6</v>
      </c>
    </row>
    <row r="480" spans="1:5">
      <c r="A480" s="8"/>
      <c r="B480" s="4"/>
      <c r="C480" s="5"/>
      <c r="D480" s="6"/>
      <c r="E480" s="23"/>
    </row>
    <row r="481" spans="1:5">
      <c r="A481" s="8" t="s">
        <v>1442</v>
      </c>
      <c r="B481" s="4"/>
      <c r="C481" s="5"/>
      <c r="D481" s="6"/>
      <c r="E481" s="23"/>
    </row>
    <row r="482" spans="1:5">
      <c r="A482" s="24" t="s">
        <v>1438</v>
      </c>
      <c r="B482" s="4">
        <v>9781292176406</v>
      </c>
      <c r="C482" s="5">
        <v>8.99</v>
      </c>
      <c r="D482" s="6">
        <v>6.99</v>
      </c>
      <c r="E482" s="23">
        <v>6</v>
      </c>
    </row>
    <row r="483" spans="1:5">
      <c r="A483" s="8"/>
      <c r="B483" s="4"/>
      <c r="C483" s="5"/>
      <c r="D483" s="6"/>
      <c r="E483" s="23"/>
    </row>
    <row r="484" spans="1:5">
      <c r="A484" s="8" t="s">
        <v>1443</v>
      </c>
      <c r="B484" s="4"/>
      <c r="C484" s="5"/>
      <c r="D484" s="6"/>
      <c r="E484" s="23"/>
    </row>
    <row r="485" spans="1:5">
      <c r="A485" s="24" t="s">
        <v>1438</v>
      </c>
      <c r="B485" s="4">
        <v>9781292176383</v>
      </c>
      <c r="C485" s="5">
        <v>8.99</v>
      </c>
      <c r="D485" s="6">
        <v>6.99</v>
      </c>
      <c r="E485" s="23">
        <v>6</v>
      </c>
    </row>
    <row r="486" spans="1:5">
      <c r="A486" s="8"/>
      <c r="B486" s="4"/>
      <c r="C486" s="5"/>
      <c r="D486" s="6"/>
      <c r="E486" s="23"/>
    </row>
    <row r="487" spans="1:5">
      <c r="A487" s="8" t="s">
        <v>1444</v>
      </c>
      <c r="B487" s="4"/>
      <c r="C487" s="5"/>
      <c r="D487" s="6"/>
      <c r="E487" s="23"/>
    </row>
    <row r="488" spans="1:5">
      <c r="A488" s="24" t="s">
        <v>1438</v>
      </c>
      <c r="B488" s="4">
        <v>9781292169729</v>
      </c>
      <c r="C488" s="5">
        <v>8.99</v>
      </c>
      <c r="D488" s="6">
        <v>6.99</v>
      </c>
      <c r="E488" s="23">
        <v>6</v>
      </c>
    </row>
    <row r="489" spans="1:5">
      <c r="A489" s="8"/>
      <c r="B489" s="4"/>
      <c r="C489" s="5"/>
      <c r="D489" s="6"/>
      <c r="E489" s="23"/>
    </row>
    <row r="490" spans="1:5">
      <c r="A490" s="8" t="s">
        <v>1445</v>
      </c>
      <c r="B490" s="4"/>
      <c r="C490" s="5"/>
      <c r="D490" s="6"/>
      <c r="E490" s="23"/>
    </row>
    <row r="491" spans="1:5">
      <c r="A491" s="24" t="s">
        <v>1438</v>
      </c>
      <c r="B491" s="4">
        <v>9781292176437</v>
      </c>
      <c r="C491" s="5">
        <v>8.99</v>
      </c>
      <c r="D491" s="6">
        <v>6.99</v>
      </c>
      <c r="E491" s="23">
        <v>6</v>
      </c>
    </row>
    <row r="492" spans="1:5">
      <c r="A492" s="8"/>
      <c r="B492" s="4"/>
      <c r="C492" s="5"/>
      <c r="D492" s="6"/>
      <c r="E492" s="23"/>
    </row>
    <row r="493" spans="1:5">
      <c r="A493" s="8" t="s">
        <v>1446</v>
      </c>
      <c r="B493" s="4"/>
      <c r="C493" s="5"/>
      <c r="D493" s="6"/>
      <c r="E493" s="23"/>
    </row>
    <row r="494" spans="1:5">
      <c r="A494" s="24" t="s">
        <v>1438</v>
      </c>
      <c r="B494" s="4">
        <v>9781292176444</v>
      </c>
      <c r="C494" s="5">
        <v>8.99</v>
      </c>
      <c r="D494" s="6">
        <v>6.99</v>
      </c>
      <c r="E494" s="23">
        <v>6</v>
      </c>
    </row>
    <row r="495" spans="1:5">
      <c r="A495" s="8"/>
      <c r="B495" s="4"/>
      <c r="C495" s="5"/>
      <c r="D495" s="6"/>
      <c r="E495" s="23"/>
    </row>
    <row r="496" spans="1:5">
      <c r="A496" s="8" t="s">
        <v>1447</v>
      </c>
      <c r="B496" s="4"/>
      <c r="C496" s="5"/>
      <c r="D496" s="6"/>
      <c r="E496" s="23"/>
    </row>
    <row r="497" spans="1:5">
      <c r="A497" s="24" t="s">
        <v>1438</v>
      </c>
      <c r="B497" s="4">
        <v>9781292169750</v>
      </c>
      <c r="C497" s="5">
        <v>8.99</v>
      </c>
      <c r="D497" s="6">
        <v>6.99</v>
      </c>
      <c r="E497" s="23">
        <v>6</v>
      </c>
    </row>
    <row r="498" spans="1:5">
      <c r="A498" s="8"/>
      <c r="B498" s="4"/>
      <c r="C498" s="5"/>
      <c r="D498" s="6"/>
      <c r="E498" s="23"/>
    </row>
    <row r="499" spans="1:5">
      <c r="A499" s="8" t="s">
        <v>1448</v>
      </c>
      <c r="B499" s="4"/>
      <c r="C499" s="5"/>
      <c r="D499" s="6"/>
      <c r="E499" s="23"/>
    </row>
    <row r="500" spans="1:5">
      <c r="A500" s="24" t="s">
        <v>1438</v>
      </c>
      <c r="B500" s="4">
        <v>9781292169774</v>
      </c>
      <c r="C500" s="5">
        <v>8.99</v>
      </c>
      <c r="D500" s="6">
        <v>6.99</v>
      </c>
      <c r="E500" s="23">
        <v>6</v>
      </c>
    </row>
    <row r="501" spans="1:5">
      <c r="A501" s="8"/>
      <c r="B501" s="4"/>
      <c r="C501" s="5"/>
      <c r="D501" s="6"/>
      <c r="E501" s="23"/>
    </row>
    <row r="502" spans="1:5">
      <c r="A502" s="8" t="s">
        <v>1449</v>
      </c>
      <c r="B502" s="4"/>
      <c r="C502" s="5"/>
      <c r="D502" s="6"/>
      <c r="E502" s="23"/>
    </row>
    <row r="503" spans="1:5">
      <c r="A503" s="24" t="s">
        <v>1438</v>
      </c>
      <c r="B503" s="4">
        <v>9781292169767</v>
      </c>
      <c r="C503" s="5">
        <v>8.99</v>
      </c>
      <c r="D503" s="6">
        <v>6.99</v>
      </c>
      <c r="E503" s="23">
        <v>6</v>
      </c>
    </row>
    <row r="504" spans="1:5">
      <c r="A504" s="8"/>
      <c r="B504" s="4"/>
      <c r="C504" s="5"/>
      <c r="D504" s="6"/>
      <c r="E504" s="23"/>
    </row>
    <row r="505" spans="1:5">
      <c r="A505" s="8" t="s">
        <v>1450</v>
      </c>
      <c r="B505" s="4"/>
      <c r="C505" s="5"/>
      <c r="D505" s="6"/>
      <c r="E505" s="23"/>
    </row>
    <row r="506" spans="1:5">
      <c r="A506" s="24" t="s">
        <v>1438</v>
      </c>
      <c r="B506" s="4">
        <v>9781292176451</v>
      </c>
      <c r="C506" s="5">
        <v>8.99</v>
      </c>
      <c r="D506" s="6">
        <v>6.99</v>
      </c>
      <c r="E506" s="23">
        <v>6</v>
      </c>
    </row>
    <row r="507" spans="1:5">
      <c r="A507" s="8"/>
      <c r="B507" s="4"/>
      <c r="C507" s="5"/>
      <c r="D507" s="6"/>
      <c r="E507" s="23"/>
    </row>
    <row r="508" spans="1:5">
      <c r="A508" s="8" t="s">
        <v>1451</v>
      </c>
      <c r="B508" s="4"/>
      <c r="C508" s="5"/>
      <c r="D508" s="6"/>
      <c r="E508" s="23"/>
    </row>
    <row r="509" spans="1:5">
      <c r="A509" s="24" t="s">
        <v>1438</v>
      </c>
      <c r="B509" s="4">
        <v>9781292169736</v>
      </c>
      <c r="C509" s="5">
        <v>8.99</v>
      </c>
      <c r="D509" s="6">
        <v>6.99</v>
      </c>
      <c r="E509" s="23">
        <v>6</v>
      </c>
    </row>
    <row r="510" spans="1:5">
      <c r="A510" s="8"/>
      <c r="B510" s="4"/>
      <c r="C510" s="5"/>
      <c r="D510" s="6"/>
      <c r="E510" s="23"/>
    </row>
    <row r="511" spans="1:5">
      <c r="A511" s="8" t="s">
        <v>1452</v>
      </c>
      <c r="B511" s="4"/>
      <c r="C511" s="5"/>
      <c r="D511" s="6"/>
      <c r="E511" s="23"/>
    </row>
    <row r="512" spans="1:5">
      <c r="A512" s="24" t="s">
        <v>1438</v>
      </c>
      <c r="B512" s="4">
        <v>9781292169705</v>
      </c>
      <c r="C512" s="5">
        <v>8.99</v>
      </c>
      <c r="D512" s="6">
        <v>6.99</v>
      </c>
      <c r="E512" s="23">
        <v>6</v>
      </c>
    </row>
    <row r="513" spans="1:5">
      <c r="A513" s="8"/>
      <c r="B513" s="4"/>
      <c r="C513" s="5"/>
      <c r="D513" s="6"/>
      <c r="E513" s="23"/>
    </row>
    <row r="514" spans="1:5">
      <c r="A514" s="3" t="s">
        <v>289</v>
      </c>
      <c r="B514" s="4"/>
      <c r="C514" s="5"/>
      <c r="D514" s="6"/>
      <c r="E514" s="23"/>
    </row>
    <row r="515" spans="1:5">
      <c r="A515" s="8" t="s">
        <v>1396</v>
      </c>
      <c r="B515" s="4"/>
      <c r="C515" s="5"/>
      <c r="D515" s="6"/>
      <c r="E515" s="23"/>
    </row>
    <row r="516" spans="1:5">
      <c r="A516" s="24" t="s">
        <v>1203</v>
      </c>
      <c r="B516" s="4">
        <v>9781292127378</v>
      </c>
      <c r="C516" s="5">
        <v>29.99</v>
      </c>
      <c r="D516" s="6">
        <v>25.99</v>
      </c>
      <c r="E516" s="23">
        <v>22.2</v>
      </c>
    </row>
    <row r="517" spans="1:5">
      <c r="A517" s="8"/>
      <c r="B517" s="4"/>
      <c r="C517" s="5"/>
      <c r="D517" s="6"/>
      <c r="E517" s="23"/>
    </row>
    <row r="518" spans="1:5">
      <c r="A518" s="8" t="s">
        <v>1397</v>
      </c>
      <c r="B518" s="4"/>
      <c r="C518" s="5"/>
      <c r="D518" s="6"/>
      <c r="E518" s="23"/>
    </row>
    <row r="519" spans="1:5">
      <c r="A519" s="24" t="s">
        <v>1203</v>
      </c>
      <c r="B519" s="4">
        <v>9781292127361</v>
      </c>
      <c r="C519" s="5">
        <v>29.99</v>
      </c>
      <c r="D519" s="6">
        <v>25.99</v>
      </c>
      <c r="E519" s="23">
        <v>22.2</v>
      </c>
    </row>
    <row r="520" spans="1:5">
      <c r="A520" s="8"/>
      <c r="B520" s="4"/>
      <c r="C520" s="5"/>
      <c r="D520" s="6"/>
      <c r="E520" s="23"/>
    </row>
    <row r="521" spans="1:5">
      <c r="A521" s="8" t="s">
        <v>1398</v>
      </c>
      <c r="B521" s="4"/>
      <c r="C521" s="5"/>
      <c r="D521" s="6"/>
      <c r="E521" s="23"/>
    </row>
    <row r="522" spans="1:5">
      <c r="A522" s="24" t="s">
        <v>1203</v>
      </c>
      <c r="B522" s="4">
        <v>9781292127385</v>
      </c>
      <c r="C522" s="5">
        <v>29.99</v>
      </c>
      <c r="D522" s="6">
        <v>25.99</v>
      </c>
      <c r="E522" s="23">
        <v>22.2</v>
      </c>
    </row>
    <row r="523" spans="1:5">
      <c r="A523" s="8"/>
      <c r="B523" s="4"/>
      <c r="C523" s="5"/>
      <c r="D523" s="6"/>
      <c r="E523" s="23"/>
    </row>
    <row r="524" spans="1:5">
      <c r="A524" s="8" t="s">
        <v>1399</v>
      </c>
      <c r="B524" s="4"/>
      <c r="C524" s="5"/>
      <c r="D524" s="6"/>
      <c r="E524" s="23"/>
    </row>
    <row r="525" spans="1:5">
      <c r="A525" s="24" t="s">
        <v>1203</v>
      </c>
      <c r="B525" s="4">
        <v>9781292127231</v>
      </c>
      <c r="C525" s="5">
        <v>21.99</v>
      </c>
      <c r="D525" s="6">
        <v>18.989999999999998</v>
      </c>
      <c r="E525" s="23">
        <v>16</v>
      </c>
    </row>
    <row r="526" spans="1:5">
      <c r="A526" s="8"/>
      <c r="B526" s="4"/>
      <c r="C526" s="5"/>
      <c r="D526" s="6"/>
      <c r="E526" s="23"/>
    </row>
    <row r="527" spans="1:5">
      <c r="A527" s="8" t="s">
        <v>1400</v>
      </c>
      <c r="B527" s="4"/>
      <c r="C527" s="5"/>
      <c r="D527" s="6"/>
      <c r="E527" s="23"/>
    </row>
    <row r="528" spans="1:5">
      <c r="A528" s="24" t="s">
        <v>1203</v>
      </c>
      <c r="B528" s="4">
        <v>9781292127248</v>
      </c>
      <c r="C528" s="5">
        <v>21.99</v>
      </c>
      <c r="D528" s="6">
        <v>18.989999999999998</v>
      </c>
      <c r="E528" s="23">
        <v>16</v>
      </c>
    </row>
    <row r="529" spans="1:5">
      <c r="A529" s="8"/>
      <c r="B529" s="4"/>
      <c r="C529" s="5"/>
      <c r="D529" s="6"/>
      <c r="E529" s="23"/>
    </row>
    <row r="530" spans="1:5">
      <c r="A530" s="8" t="s">
        <v>1401</v>
      </c>
      <c r="B530" s="4"/>
      <c r="C530" s="5"/>
      <c r="D530" s="6"/>
      <c r="E530" s="23"/>
    </row>
    <row r="531" spans="1:5">
      <c r="A531" s="24" t="s">
        <v>1203</v>
      </c>
      <c r="B531" s="4">
        <v>9781292127262</v>
      </c>
      <c r="C531" s="5">
        <v>21.99</v>
      </c>
      <c r="D531" s="6">
        <v>18.989999999999998</v>
      </c>
      <c r="E531" s="23">
        <v>16</v>
      </c>
    </row>
    <row r="532" spans="1:5">
      <c r="A532" s="8"/>
      <c r="B532" s="4"/>
      <c r="C532" s="5"/>
      <c r="D532" s="6"/>
      <c r="E532" s="23"/>
    </row>
    <row r="533" spans="1:5">
      <c r="A533" s="8" t="s">
        <v>1402</v>
      </c>
      <c r="B533" s="4"/>
      <c r="C533" s="5"/>
      <c r="D533" s="6"/>
      <c r="E533" s="23"/>
    </row>
    <row r="534" spans="1:5">
      <c r="A534" s="24" t="s">
        <v>1203</v>
      </c>
      <c r="B534" s="4">
        <v>9781292127255</v>
      </c>
      <c r="C534" s="5">
        <v>21.99</v>
      </c>
      <c r="D534" s="6">
        <v>18.989999999999998</v>
      </c>
      <c r="E534" s="23">
        <v>16</v>
      </c>
    </row>
    <row r="535" spans="1:5">
      <c r="A535" s="8"/>
      <c r="B535" s="4"/>
      <c r="C535" s="5"/>
      <c r="D535" s="6"/>
      <c r="E535" s="23"/>
    </row>
    <row r="536" spans="1:5">
      <c r="A536" s="8" t="s">
        <v>1403</v>
      </c>
      <c r="B536" s="4"/>
      <c r="C536" s="5"/>
      <c r="D536" s="6"/>
      <c r="E536" s="23"/>
    </row>
    <row r="537" spans="1:5">
      <c r="A537" s="24" t="s">
        <v>1203</v>
      </c>
      <c r="B537" s="4">
        <v>9781292127293</v>
      </c>
      <c r="C537" s="5">
        <v>21.99</v>
      </c>
      <c r="D537" s="6">
        <v>18.989999999999998</v>
      </c>
      <c r="E537" s="23">
        <v>16</v>
      </c>
    </row>
    <row r="538" spans="1:5">
      <c r="A538" s="8"/>
      <c r="B538" s="4"/>
      <c r="C538" s="5"/>
      <c r="D538" s="6"/>
      <c r="E538" s="23"/>
    </row>
    <row r="539" spans="1:5">
      <c r="A539" s="8" t="s">
        <v>1404</v>
      </c>
      <c r="B539" s="4"/>
      <c r="C539" s="5"/>
      <c r="D539" s="6"/>
      <c r="E539" s="23"/>
    </row>
    <row r="540" spans="1:5">
      <c r="A540" s="24" t="s">
        <v>1203</v>
      </c>
      <c r="B540" s="4">
        <v>9781292127286</v>
      </c>
      <c r="C540" s="5">
        <v>21.99</v>
      </c>
      <c r="D540" s="6">
        <v>18.989999999999998</v>
      </c>
      <c r="E540" s="23">
        <v>16</v>
      </c>
    </row>
    <row r="541" spans="1:5">
      <c r="A541" s="8"/>
      <c r="B541" s="4"/>
      <c r="C541" s="5"/>
      <c r="D541" s="6"/>
      <c r="E541" s="23"/>
    </row>
    <row r="542" spans="1:5">
      <c r="A542" s="8" t="s">
        <v>1405</v>
      </c>
      <c r="B542" s="4"/>
      <c r="C542" s="5"/>
      <c r="D542" s="6"/>
      <c r="E542" s="23"/>
    </row>
    <row r="543" spans="1:5">
      <c r="A543" s="24" t="s">
        <v>1203</v>
      </c>
      <c r="B543" s="4">
        <v>9781292127279</v>
      </c>
      <c r="C543" s="5">
        <v>21.99</v>
      </c>
      <c r="D543" s="6">
        <v>18.989999999999998</v>
      </c>
      <c r="E543" s="23">
        <v>16</v>
      </c>
    </row>
    <row r="544" spans="1:5">
      <c r="A544" s="8"/>
      <c r="B544" s="4"/>
      <c r="C544" s="5"/>
      <c r="D544" s="6"/>
      <c r="E544" s="23"/>
    </row>
    <row r="545" spans="1:5">
      <c r="A545" s="8" t="s">
        <v>1406</v>
      </c>
      <c r="B545" s="4"/>
      <c r="C545" s="5"/>
      <c r="D545" s="6"/>
      <c r="E545" s="23"/>
    </row>
    <row r="546" spans="1:5">
      <c r="A546" s="24" t="s">
        <v>1203</v>
      </c>
      <c r="B546" s="4">
        <v>9781292127309</v>
      </c>
      <c r="C546" s="5">
        <v>21.99</v>
      </c>
      <c r="D546" s="6">
        <v>18.989999999999998</v>
      </c>
      <c r="E546" s="23">
        <v>16</v>
      </c>
    </row>
    <row r="547" spans="1:5">
      <c r="A547" s="8"/>
      <c r="B547" s="4"/>
      <c r="C547" s="5"/>
      <c r="D547" s="6"/>
      <c r="E547" s="23"/>
    </row>
    <row r="548" spans="1:5">
      <c r="A548" s="8" t="s">
        <v>1407</v>
      </c>
      <c r="B548" s="4"/>
      <c r="C548" s="5"/>
      <c r="D548" s="6"/>
      <c r="E548" s="23"/>
    </row>
    <row r="549" spans="1:5">
      <c r="A549" s="24" t="s">
        <v>1203</v>
      </c>
      <c r="B549" s="4">
        <v>9781292127354</v>
      </c>
      <c r="C549" s="5">
        <v>26.99</v>
      </c>
      <c r="D549" s="6">
        <v>21.99</v>
      </c>
      <c r="E549" s="23">
        <v>19.3</v>
      </c>
    </row>
    <row r="550" spans="1:5">
      <c r="A550" s="8"/>
      <c r="B550" s="4"/>
      <c r="C550" s="5"/>
      <c r="D550" s="6"/>
      <c r="E550" s="23"/>
    </row>
    <row r="551" spans="1:5">
      <c r="A551" s="8" t="s">
        <v>1408</v>
      </c>
      <c r="B551" s="4"/>
      <c r="C551" s="5"/>
      <c r="D551" s="6"/>
      <c r="E551" s="23"/>
    </row>
    <row r="552" spans="1:5">
      <c r="A552" s="24" t="s">
        <v>1203</v>
      </c>
      <c r="B552" s="4">
        <v>9781292127330</v>
      </c>
      <c r="C552" s="5">
        <v>26.99</v>
      </c>
      <c r="D552" s="6">
        <v>21.99</v>
      </c>
      <c r="E552" s="23">
        <v>19.3</v>
      </c>
    </row>
    <row r="553" spans="1:5">
      <c r="A553" s="8"/>
      <c r="B553" s="4"/>
      <c r="C553" s="5"/>
      <c r="D553" s="6"/>
      <c r="E553" s="23"/>
    </row>
    <row r="554" spans="1:5">
      <c r="A554" s="8" t="s">
        <v>1409</v>
      </c>
      <c r="B554" s="4"/>
      <c r="C554" s="5"/>
      <c r="D554" s="6"/>
      <c r="E554" s="23"/>
    </row>
    <row r="555" spans="1:5">
      <c r="A555" s="24" t="s">
        <v>1203</v>
      </c>
      <c r="B555" s="4">
        <v>9781292127323</v>
      </c>
      <c r="C555" s="5">
        <v>26.99</v>
      </c>
      <c r="D555" s="6">
        <v>21.99</v>
      </c>
      <c r="E555" s="23">
        <v>19.3</v>
      </c>
    </row>
    <row r="556" spans="1:5">
      <c r="A556" s="8"/>
      <c r="B556" s="4"/>
      <c r="C556" s="5"/>
      <c r="D556" s="6"/>
      <c r="E556" s="23"/>
    </row>
    <row r="557" spans="1:5">
      <c r="A557" s="8" t="s">
        <v>1410</v>
      </c>
      <c r="B557" s="4"/>
      <c r="C557" s="5"/>
      <c r="D557" s="6"/>
      <c r="E557" s="23"/>
    </row>
    <row r="558" spans="1:5">
      <c r="A558" s="24" t="s">
        <v>1203</v>
      </c>
      <c r="B558" s="4">
        <v>9781292127347</v>
      </c>
      <c r="C558" s="5">
        <v>26.99</v>
      </c>
      <c r="D558" s="6">
        <v>21.99</v>
      </c>
      <c r="E558" s="23">
        <v>19.3</v>
      </c>
    </row>
    <row r="559" spans="1:5">
      <c r="A559" s="8"/>
      <c r="B559" s="4"/>
      <c r="C559" s="5"/>
      <c r="D559" s="6"/>
      <c r="E559" s="23"/>
    </row>
    <row r="560" spans="1:5">
      <c r="A560" s="8" t="s">
        <v>1411</v>
      </c>
      <c r="B560" s="4"/>
      <c r="C560" s="5"/>
      <c r="D560" s="6"/>
      <c r="E560" s="23"/>
    </row>
    <row r="561" spans="1:5">
      <c r="A561" s="24" t="s">
        <v>1412</v>
      </c>
      <c r="B561" s="4">
        <v>9781292258324</v>
      </c>
      <c r="C561" s="5">
        <v>21.99</v>
      </c>
      <c r="D561" s="6">
        <v>18.989999999999998</v>
      </c>
      <c r="E561" s="23">
        <v>16.100000000000001</v>
      </c>
    </row>
    <row r="562" spans="1:5">
      <c r="A562" s="8"/>
      <c r="B562" s="4"/>
      <c r="C562" s="5"/>
      <c r="D562" s="6"/>
      <c r="E562" s="23"/>
    </row>
    <row r="563" spans="1:5">
      <c r="A563" s="8" t="s">
        <v>1413</v>
      </c>
      <c r="B563" s="4"/>
      <c r="C563" s="5"/>
      <c r="D563" s="6"/>
      <c r="E563" s="23"/>
    </row>
    <row r="564" spans="1:5">
      <c r="A564" s="24" t="s">
        <v>1412</v>
      </c>
      <c r="B564" s="4">
        <v>9781292258317</v>
      </c>
      <c r="C564" s="5">
        <v>21.99</v>
      </c>
      <c r="D564" s="6">
        <v>18.989999999999998</v>
      </c>
      <c r="E564" s="23">
        <v>16.100000000000001</v>
      </c>
    </row>
    <row r="565" spans="1:5">
      <c r="A565" s="8"/>
      <c r="B565" s="4"/>
      <c r="C565" s="5"/>
      <c r="D565" s="6"/>
      <c r="E565" s="23"/>
    </row>
    <row r="566" spans="1:5">
      <c r="A566" s="8" t="s">
        <v>1414</v>
      </c>
      <c r="B566" s="4"/>
      <c r="C566" s="5"/>
      <c r="D566" s="6"/>
      <c r="E566" s="23"/>
    </row>
    <row r="567" spans="1:5">
      <c r="A567" s="24" t="s">
        <v>1412</v>
      </c>
      <c r="B567" s="4">
        <v>9781292258300</v>
      </c>
      <c r="C567" s="5">
        <v>21.99</v>
      </c>
      <c r="D567" s="6">
        <v>18.989999999999998</v>
      </c>
      <c r="E567" s="23">
        <v>16.100000000000001</v>
      </c>
    </row>
    <row r="568" spans="1:5">
      <c r="A568" s="8"/>
      <c r="B568" s="4"/>
      <c r="C568" s="5"/>
      <c r="D568" s="6"/>
      <c r="E568" s="23"/>
    </row>
    <row r="569" spans="1:5">
      <c r="A569" s="8" t="s">
        <v>1415</v>
      </c>
      <c r="B569" s="4"/>
      <c r="C569" s="5"/>
      <c r="D569" s="6"/>
      <c r="E569" s="23"/>
    </row>
    <row r="570" spans="1:5">
      <c r="A570" s="24" t="s">
        <v>1412</v>
      </c>
      <c r="B570" s="4">
        <v>9781292258331</v>
      </c>
      <c r="C570" s="5">
        <v>25.99</v>
      </c>
      <c r="D570" s="6">
        <v>21.99</v>
      </c>
      <c r="E570" s="23">
        <v>18.899999999999999</v>
      </c>
    </row>
    <row r="571" spans="1:5">
      <c r="A571" s="8"/>
      <c r="B571" s="4"/>
      <c r="C571" s="5"/>
      <c r="D571" s="6"/>
      <c r="E571" s="23"/>
    </row>
    <row r="572" spans="1:5">
      <c r="A572" s="2" t="s">
        <v>306</v>
      </c>
      <c r="B572" s="4"/>
      <c r="C572" s="5"/>
      <c r="D572" s="6"/>
      <c r="E572" s="23"/>
    </row>
    <row r="573" spans="1:5">
      <c r="A573" s="3" t="s">
        <v>295</v>
      </c>
      <c r="B573" s="4"/>
      <c r="C573" s="5"/>
      <c r="D573" s="6"/>
      <c r="E573" s="23"/>
    </row>
    <row r="574" spans="1:5">
      <c r="A574" s="8" t="s">
        <v>1310</v>
      </c>
      <c r="B574" s="4"/>
      <c r="C574" s="5"/>
      <c r="D574" s="6"/>
      <c r="E574" s="23"/>
    </row>
    <row r="575" spans="1:5">
      <c r="A575" s="24" t="s">
        <v>1240</v>
      </c>
      <c r="B575" s="4">
        <v>9781292115047</v>
      </c>
      <c r="C575" s="5">
        <v>295.99</v>
      </c>
      <c r="D575" s="6">
        <v>248.99</v>
      </c>
      <c r="E575" s="23">
        <v>219</v>
      </c>
    </row>
    <row r="576" spans="1:5">
      <c r="A576" s="8"/>
      <c r="B576" s="4"/>
      <c r="C576" s="5"/>
      <c r="D576" s="6"/>
      <c r="E576" s="23"/>
    </row>
    <row r="577" spans="1:5">
      <c r="A577" s="8" t="s">
        <v>1311</v>
      </c>
      <c r="B577" s="4"/>
      <c r="C577" s="5"/>
      <c r="D577" s="6"/>
      <c r="E577" s="23"/>
    </row>
    <row r="578" spans="1:5">
      <c r="A578" s="24" t="s">
        <v>1240</v>
      </c>
      <c r="B578" s="4">
        <v>9781292115030</v>
      </c>
      <c r="C578" s="5">
        <v>394.99</v>
      </c>
      <c r="D578" s="6">
        <v>331.99</v>
      </c>
      <c r="E578" s="23">
        <v>292</v>
      </c>
    </row>
    <row r="579" spans="1:5">
      <c r="A579" s="8"/>
      <c r="B579" s="4"/>
      <c r="C579" s="5"/>
      <c r="D579" s="6"/>
      <c r="E579" s="23"/>
    </row>
    <row r="580" spans="1:5">
      <c r="A580" s="8" t="s">
        <v>1312</v>
      </c>
      <c r="B580" s="4"/>
      <c r="C580" s="5"/>
      <c r="D580" s="6"/>
      <c r="E580" s="23"/>
    </row>
    <row r="581" spans="1:5">
      <c r="A581" s="24" t="s">
        <v>1240</v>
      </c>
      <c r="B581" s="4">
        <v>9781292115023</v>
      </c>
      <c r="C581" s="5">
        <v>492.99</v>
      </c>
      <c r="D581" s="6">
        <v>414.99</v>
      </c>
      <c r="E581" s="23">
        <v>365</v>
      </c>
    </row>
    <row r="582" spans="1:5">
      <c r="A582" s="8"/>
      <c r="B582" s="4"/>
      <c r="C582" s="5"/>
      <c r="D582" s="6"/>
      <c r="E582" s="23"/>
    </row>
    <row r="583" spans="1:5">
      <c r="A583" s="8" t="s">
        <v>1313</v>
      </c>
      <c r="B583" s="4"/>
      <c r="C583" s="5"/>
      <c r="D583" s="6"/>
      <c r="E583" s="23"/>
    </row>
    <row r="584" spans="1:5">
      <c r="A584" s="24" t="s">
        <v>1240</v>
      </c>
      <c r="B584" s="4">
        <v>9781292115016</v>
      </c>
      <c r="C584" s="5">
        <v>591.99</v>
      </c>
      <c r="D584" s="6">
        <v>497.99</v>
      </c>
      <c r="E584" s="23">
        <v>438</v>
      </c>
    </row>
    <row r="585" spans="1:5">
      <c r="A585" s="8"/>
      <c r="B585" s="4"/>
      <c r="C585" s="5"/>
      <c r="D585" s="6"/>
      <c r="E585" s="23"/>
    </row>
    <row r="586" spans="1:5">
      <c r="A586" s="8" t="s">
        <v>1314</v>
      </c>
      <c r="B586" s="4"/>
      <c r="C586" s="5"/>
      <c r="D586" s="6"/>
      <c r="E586" s="23"/>
    </row>
    <row r="587" spans="1:5">
      <c r="A587" s="24" t="s">
        <v>1240</v>
      </c>
      <c r="B587" s="4">
        <v>9781292115054</v>
      </c>
      <c r="C587" s="5">
        <v>688.99</v>
      </c>
      <c r="D587" s="6">
        <v>579.99</v>
      </c>
      <c r="E587" s="23">
        <v>510</v>
      </c>
    </row>
    <row r="588" spans="1:5">
      <c r="A588" s="8"/>
      <c r="B588" s="4"/>
      <c r="C588" s="5"/>
      <c r="D588" s="6"/>
      <c r="E588" s="23"/>
    </row>
    <row r="589" spans="1:5">
      <c r="A589" s="8" t="s">
        <v>1315</v>
      </c>
      <c r="B589" s="4"/>
      <c r="C589" s="5"/>
      <c r="D589" s="6"/>
      <c r="E589" s="23"/>
    </row>
    <row r="590" spans="1:5">
      <c r="A590" s="24" t="s">
        <v>1240</v>
      </c>
      <c r="B590" s="4">
        <v>9781292115092</v>
      </c>
      <c r="C590" s="5">
        <v>295.99</v>
      </c>
      <c r="D590" s="6">
        <v>248.99</v>
      </c>
      <c r="E590" s="23">
        <v>219</v>
      </c>
    </row>
    <row r="591" spans="1:5">
      <c r="A591" s="8"/>
      <c r="B591" s="4"/>
      <c r="C591" s="5"/>
      <c r="D591" s="6"/>
      <c r="E591" s="23"/>
    </row>
    <row r="592" spans="1:5">
      <c r="A592" s="8" t="s">
        <v>1316</v>
      </c>
      <c r="B592" s="4"/>
      <c r="C592" s="5"/>
      <c r="D592" s="6"/>
      <c r="E592" s="23"/>
    </row>
    <row r="593" spans="1:5">
      <c r="A593" s="24" t="s">
        <v>1240</v>
      </c>
      <c r="B593" s="4">
        <v>9781292115085</v>
      </c>
      <c r="C593" s="5">
        <v>413.99</v>
      </c>
      <c r="D593" s="6">
        <v>347.99</v>
      </c>
      <c r="E593" s="23">
        <v>306</v>
      </c>
    </row>
    <row r="594" spans="1:5">
      <c r="A594" s="8"/>
      <c r="B594" s="4"/>
      <c r="C594" s="5"/>
      <c r="D594" s="6"/>
      <c r="E594" s="23"/>
    </row>
    <row r="595" spans="1:5">
      <c r="A595" s="8" t="s">
        <v>1317</v>
      </c>
      <c r="B595" s="4"/>
      <c r="C595" s="5"/>
      <c r="D595" s="6"/>
      <c r="E595" s="23"/>
    </row>
    <row r="596" spans="1:5">
      <c r="A596" s="24" t="s">
        <v>1240</v>
      </c>
      <c r="B596" s="4">
        <v>9781292115078</v>
      </c>
      <c r="C596" s="5">
        <v>517.99</v>
      </c>
      <c r="D596" s="6">
        <v>434.99</v>
      </c>
      <c r="E596" s="23">
        <v>383</v>
      </c>
    </row>
    <row r="597" spans="1:5">
      <c r="A597" s="8"/>
      <c r="B597" s="4"/>
      <c r="C597" s="5"/>
      <c r="D597" s="6"/>
      <c r="E597" s="23"/>
    </row>
    <row r="598" spans="1:5">
      <c r="A598" s="8" t="s">
        <v>1318</v>
      </c>
      <c r="B598" s="4"/>
      <c r="C598" s="5"/>
      <c r="D598" s="6"/>
      <c r="E598" s="23"/>
    </row>
    <row r="599" spans="1:5">
      <c r="A599" s="24" t="s">
        <v>1240</v>
      </c>
      <c r="B599" s="4">
        <v>9781292115061</v>
      </c>
      <c r="C599" s="5">
        <v>591.99</v>
      </c>
      <c r="D599" s="6">
        <v>497.99</v>
      </c>
      <c r="E599" s="23">
        <v>438</v>
      </c>
    </row>
    <row r="600" spans="1:5">
      <c r="A600" s="8"/>
      <c r="B600" s="4"/>
      <c r="C600" s="5"/>
      <c r="D600" s="6"/>
      <c r="E600" s="23"/>
    </row>
    <row r="601" spans="1:5">
      <c r="A601" s="8" t="s">
        <v>1319</v>
      </c>
      <c r="B601" s="4"/>
      <c r="C601" s="5"/>
      <c r="D601" s="6"/>
      <c r="E601" s="23"/>
    </row>
    <row r="602" spans="1:5">
      <c r="A602" s="24" t="s">
        <v>1240</v>
      </c>
      <c r="B602" s="4">
        <v>9781292115108</v>
      </c>
      <c r="C602" s="5">
        <v>688.99</v>
      </c>
      <c r="D602" s="6">
        <v>579.99</v>
      </c>
      <c r="E602" s="23">
        <v>510</v>
      </c>
    </row>
    <row r="603" spans="1:5">
      <c r="A603" s="8"/>
      <c r="B603" s="4"/>
      <c r="C603" s="5"/>
      <c r="D603" s="6"/>
      <c r="E603" s="23"/>
    </row>
    <row r="604" spans="1:5">
      <c r="A604" s="3" t="s">
        <v>315</v>
      </c>
      <c r="B604" s="4"/>
      <c r="C604" s="5"/>
      <c r="D604" s="6"/>
      <c r="E604" s="23"/>
    </row>
    <row r="605" spans="1:5">
      <c r="A605" s="8" t="s">
        <v>1320</v>
      </c>
      <c r="B605" s="4"/>
      <c r="C605" s="5"/>
      <c r="D605" s="6"/>
      <c r="E605" s="23"/>
    </row>
    <row r="606" spans="1:5">
      <c r="A606" s="24" t="s">
        <v>1205</v>
      </c>
      <c r="B606" s="4">
        <v>9781292115146</v>
      </c>
      <c r="C606" s="5">
        <v>998.99</v>
      </c>
      <c r="D606" s="6">
        <v>840.99</v>
      </c>
      <c r="E606" s="23">
        <v>740</v>
      </c>
    </row>
    <row r="607" spans="1:5">
      <c r="A607" s="8"/>
      <c r="B607" s="4"/>
      <c r="C607" s="5"/>
      <c r="D607" s="6"/>
      <c r="E607" s="23"/>
    </row>
    <row r="608" spans="1:5">
      <c r="A608" s="8" t="s">
        <v>1321</v>
      </c>
      <c r="B608" s="4"/>
      <c r="C608" s="5"/>
      <c r="D608" s="6"/>
      <c r="E608" s="23"/>
    </row>
    <row r="609" spans="1:5">
      <c r="A609" s="24" t="s">
        <v>1205</v>
      </c>
      <c r="B609" s="4">
        <v>9781292115139</v>
      </c>
      <c r="C609" s="5">
        <v>1322.99</v>
      </c>
      <c r="D609" s="6">
        <v>1112.99</v>
      </c>
      <c r="E609" s="23">
        <v>980</v>
      </c>
    </row>
    <row r="610" spans="1:5">
      <c r="A610" s="8"/>
      <c r="B610" s="4"/>
      <c r="C610" s="5"/>
      <c r="D610" s="6"/>
      <c r="E610" s="23"/>
    </row>
    <row r="611" spans="1:5">
      <c r="A611" s="8" t="s">
        <v>1322</v>
      </c>
      <c r="B611" s="4"/>
      <c r="C611" s="5"/>
      <c r="D611" s="6"/>
      <c r="E611" s="23"/>
    </row>
    <row r="612" spans="1:5">
      <c r="A612" s="24" t="s">
        <v>1205</v>
      </c>
      <c r="B612" s="4">
        <v>9781292115122</v>
      </c>
      <c r="C612" s="5">
        <v>1579.99</v>
      </c>
      <c r="D612" s="6">
        <v>1328.99</v>
      </c>
      <c r="E612" s="23">
        <v>1170</v>
      </c>
    </row>
    <row r="613" spans="1:5">
      <c r="A613" s="8"/>
      <c r="B613" s="4"/>
      <c r="C613" s="5"/>
      <c r="D613" s="6"/>
      <c r="E613" s="23"/>
    </row>
    <row r="614" spans="1:5">
      <c r="A614" s="8" t="s">
        <v>1323</v>
      </c>
      <c r="B614" s="4"/>
      <c r="C614" s="5"/>
      <c r="D614" s="6"/>
      <c r="E614" s="23"/>
    </row>
    <row r="615" spans="1:5">
      <c r="A615" s="24" t="s">
        <v>1205</v>
      </c>
      <c r="B615" s="4">
        <v>9781292115115</v>
      </c>
      <c r="C615" s="5">
        <v>1889.99</v>
      </c>
      <c r="D615" s="6">
        <v>1589.99</v>
      </c>
      <c r="E615" s="23">
        <v>1400</v>
      </c>
    </row>
    <row r="616" spans="1:5">
      <c r="A616" s="8"/>
      <c r="B616" s="4"/>
      <c r="C616" s="5"/>
      <c r="D616" s="6"/>
      <c r="E616" s="23"/>
    </row>
    <row r="617" spans="1:5">
      <c r="A617" s="8" t="s">
        <v>1324</v>
      </c>
      <c r="B617" s="4"/>
      <c r="C617" s="5"/>
      <c r="D617" s="6"/>
      <c r="E617" s="23"/>
    </row>
    <row r="618" spans="1:5">
      <c r="A618" s="24" t="s">
        <v>1205</v>
      </c>
      <c r="B618" s="4">
        <v>9781292115153</v>
      </c>
      <c r="C618" s="5">
        <v>2213.9899999999998</v>
      </c>
      <c r="D618" s="6">
        <v>1862.99</v>
      </c>
      <c r="E618" s="23">
        <v>1640</v>
      </c>
    </row>
    <row r="619" spans="1:5">
      <c r="A619" s="8"/>
      <c r="B619" s="4"/>
      <c r="C619" s="5"/>
      <c r="D619" s="6"/>
      <c r="E619" s="23"/>
    </row>
    <row r="620" spans="1:5">
      <c r="A620" s="3" t="s">
        <v>1342</v>
      </c>
      <c r="B620" s="4"/>
      <c r="C620" s="5"/>
      <c r="D620" s="6"/>
      <c r="E620" s="23"/>
    </row>
    <row r="621" spans="1:5">
      <c r="A621" s="8" t="s">
        <v>1340</v>
      </c>
      <c r="B621" s="4"/>
      <c r="C621" s="5"/>
      <c r="D621" s="6"/>
      <c r="E621" s="23"/>
    </row>
    <row r="622" spans="1:5">
      <c r="A622" s="24" t="s">
        <v>1341</v>
      </c>
      <c r="B622" s="4">
        <v>9781292151694</v>
      </c>
      <c r="C622" s="5">
        <v>298.99</v>
      </c>
      <c r="D622" s="6">
        <v>250.99</v>
      </c>
      <c r="E622" s="23">
        <v>221</v>
      </c>
    </row>
    <row r="623" spans="1:5">
      <c r="A623" s="8"/>
      <c r="B623" s="4"/>
      <c r="C623" s="5"/>
      <c r="D623" s="6"/>
      <c r="E623" s="23"/>
    </row>
    <row r="624" spans="1:5">
      <c r="A624" s="8" t="s">
        <v>1344</v>
      </c>
      <c r="B624" s="4"/>
      <c r="C624" s="5"/>
      <c r="D624" s="6"/>
      <c r="E624" s="23"/>
    </row>
    <row r="625" spans="1:5">
      <c r="A625" s="24" t="s">
        <v>1345</v>
      </c>
      <c r="B625" s="4">
        <v>9781292151717</v>
      </c>
      <c r="C625" s="5">
        <v>298.99</v>
      </c>
      <c r="D625" s="6">
        <v>250.99</v>
      </c>
      <c r="E625" s="23">
        <v>221</v>
      </c>
    </row>
    <row r="626" spans="1:5">
      <c r="A626" s="8"/>
      <c r="B626" s="4"/>
      <c r="C626" s="5"/>
      <c r="D626" s="6"/>
      <c r="E626" s="23"/>
    </row>
    <row r="627" spans="1:5">
      <c r="A627" s="8" t="s">
        <v>1346</v>
      </c>
      <c r="B627" s="4"/>
      <c r="C627" s="5"/>
      <c r="D627" s="6"/>
      <c r="E627" s="23"/>
    </row>
    <row r="628" spans="1:5">
      <c r="A628" s="24" t="s">
        <v>1347</v>
      </c>
      <c r="B628" s="4">
        <v>9781292151700</v>
      </c>
      <c r="C628" s="5">
        <v>298.99</v>
      </c>
      <c r="D628" s="6">
        <v>250.99</v>
      </c>
      <c r="E628" s="23">
        <v>221</v>
      </c>
    </row>
    <row r="629" spans="1:5">
      <c r="A629" s="8"/>
      <c r="B629" s="4"/>
      <c r="C629" s="5"/>
      <c r="D629" s="6"/>
      <c r="E629" s="23"/>
    </row>
    <row r="630" spans="1:5">
      <c r="A630" s="3" t="s">
        <v>281</v>
      </c>
      <c r="B630" s="4"/>
      <c r="C630" s="5"/>
      <c r="D630" s="6"/>
      <c r="E630" s="23"/>
    </row>
    <row r="631" spans="1:5">
      <c r="A631" s="8" t="s">
        <v>1332</v>
      </c>
      <c r="B631" s="4"/>
      <c r="C631" s="5"/>
      <c r="D631" s="6"/>
      <c r="E631" s="23"/>
    </row>
    <row r="632" spans="1:5">
      <c r="A632" s="24" t="s">
        <v>278</v>
      </c>
      <c r="B632" s="4">
        <v>9780435183318</v>
      </c>
      <c r="C632" s="5">
        <v>8.99</v>
      </c>
      <c r="D632" s="6">
        <v>7.99</v>
      </c>
      <c r="E632" s="23">
        <v>6.4</v>
      </c>
    </row>
    <row r="633" spans="1:5">
      <c r="A633" s="8"/>
      <c r="B633" s="4"/>
      <c r="C633" s="5"/>
      <c r="D633" s="6"/>
      <c r="E633" s="23"/>
    </row>
    <row r="634" spans="1:5">
      <c r="A634" s="8" t="s">
        <v>1333</v>
      </c>
      <c r="B634" s="4"/>
      <c r="C634" s="5"/>
      <c r="D634" s="6"/>
      <c r="E634" s="23"/>
    </row>
    <row r="635" spans="1:5">
      <c r="A635" s="24" t="s">
        <v>278</v>
      </c>
      <c r="B635" s="4">
        <v>9780435183325</v>
      </c>
      <c r="C635" s="5">
        <v>8.99</v>
      </c>
      <c r="D635" s="6">
        <v>7.99</v>
      </c>
      <c r="E635" s="23">
        <v>6.4</v>
      </c>
    </row>
    <row r="636" spans="1:5">
      <c r="A636" s="8"/>
      <c r="B636" s="4"/>
      <c r="C636" s="5"/>
      <c r="D636" s="6"/>
      <c r="E636" s="23"/>
    </row>
    <row r="637" spans="1:5">
      <c r="A637" s="8" t="s">
        <v>1334</v>
      </c>
      <c r="B637" s="4"/>
      <c r="C637" s="5"/>
      <c r="D637" s="6"/>
      <c r="E637" s="23"/>
    </row>
    <row r="638" spans="1:5">
      <c r="A638" s="24" t="s">
        <v>278</v>
      </c>
      <c r="B638" s="4">
        <v>9780435183332</v>
      </c>
      <c r="C638" s="5">
        <v>8.99</v>
      </c>
      <c r="D638" s="6">
        <v>7.99</v>
      </c>
      <c r="E638" s="23">
        <v>6.4</v>
      </c>
    </row>
    <row r="639" spans="1:5">
      <c r="A639" s="8"/>
      <c r="B639" s="4"/>
      <c r="C639" s="5"/>
      <c r="D639" s="6"/>
      <c r="E639" s="23"/>
    </row>
    <row r="640" spans="1:5">
      <c r="A640" s="8" t="s">
        <v>1335</v>
      </c>
      <c r="B640" s="4"/>
      <c r="C640" s="5"/>
      <c r="D640" s="6"/>
      <c r="E640" s="23"/>
    </row>
    <row r="641" spans="1:5">
      <c r="A641" s="24" t="s">
        <v>278</v>
      </c>
      <c r="B641" s="4">
        <v>9780435183349</v>
      </c>
      <c r="C641" s="5">
        <v>8.99</v>
      </c>
      <c r="D641" s="6">
        <v>7.99</v>
      </c>
      <c r="E641" s="23">
        <v>6.4</v>
      </c>
    </row>
    <row r="642" spans="1:5">
      <c r="A642" s="8"/>
      <c r="B642" s="4"/>
      <c r="C642" s="5"/>
      <c r="D642" s="6"/>
      <c r="E642" s="23"/>
    </row>
    <row r="643" spans="1:5">
      <c r="A643" s="8" t="s">
        <v>1336</v>
      </c>
      <c r="B643" s="4"/>
      <c r="C643" s="5"/>
      <c r="D643" s="6"/>
      <c r="E643" s="23"/>
    </row>
    <row r="644" spans="1:5">
      <c r="A644" s="24" t="s">
        <v>278</v>
      </c>
      <c r="B644" s="4">
        <v>9780435183356</v>
      </c>
      <c r="C644" s="5">
        <v>8.99</v>
      </c>
      <c r="D644" s="6">
        <v>7.99</v>
      </c>
      <c r="E644" s="23">
        <v>6.4</v>
      </c>
    </row>
    <row r="645" spans="1:5">
      <c r="A645" s="8"/>
      <c r="B645" s="4"/>
      <c r="C645" s="5"/>
      <c r="D645" s="6"/>
      <c r="E645" s="23"/>
    </row>
    <row r="646" spans="1:5">
      <c r="A646" s="8" t="s">
        <v>1337</v>
      </c>
      <c r="B646" s="4"/>
      <c r="C646" s="5"/>
      <c r="D646" s="6"/>
      <c r="E646" s="23"/>
    </row>
    <row r="647" spans="1:5">
      <c r="A647" s="24" t="s">
        <v>278</v>
      </c>
      <c r="B647" s="4">
        <v>9780435183363</v>
      </c>
      <c r="C647" s="5">
        <v>8.99</v>
      </c>
      <c r="D647" s="6">
        <v>7.99</v>
      </c>
      <c r="E647" s="23">
        <v>6.4</v>
      </c>
    </row>
    <row r="648" spans="1:5">
      <c r="A648" s="8"/>
      <c r="B648" s="4"/>
      <c r="C648" s="5"/>
      <c r="D648" s="6"/>
      <c r="E648" s="23"/>
    </row>
    <row r="649" spans="1:5">
      <c r="A649" s="8" t="s">
        <v>1338</v>
      </c>
      <c r="B649" s="4"/>
      <c r="C649" s="5"/>
      <c r="D649" s="6"/>
      <c r="E649" s="23"/>
    </row>
    <row r="650" spans="1:5">
      <c r="A650" s="24" t="s">
        <v>278</v>
      </c>
      <c r="B650" s="4">
        <v>9780435183370</v>
      </c>
      <c r="C650" s="5">
        <v>8.99</v>
      </c>
      <c r="D650" s="6">
        <v>7.99</v>
      </c>
      <c r="E650" s="23">
        <v>6.4</v>
      </c>
    </row>
    <row r="651" spans="1:5">
      <c r="A651" s="8"/>
      <c r="B651" s="4"/>
      <c r="C651" s="5"/>
      <c r="D651" s="6"/>
      <c r="E651" s="23"/>
    </row>
    <row r="652" spans="1:5">
      <c r="A652" s="8" t="s">
        <v>1339</v>
      </c>
      <c r="B652" s="4"/>
      <c r="C652" s="5"/>
      <c r="D652" s="6"/>
      <c r="E652" s="23"/>
    </row>
    <row r="653" spans="1:5">
      <c r="A653" s="24" t="s">
        <v>278</v>
      </c>
      <c r="B653" s="4">
        <v>9780435183387</v>
      </c>
      <c r="C653" s="5">
        <v>8.99</v>
      </c>
      <c r="D653" s="6">
        <v>7.99</v>
      </c>
      <c r="E653" s="23">
        <v>6.4</v>
      </c>
    </row>
    <row r="654" spans="1:5">
      <c r="A654" s="8"/>
      <c r="B654" s="4"/>
      <c r="C654" s="5"/>
      <c r="D654" s="6"/>
      <c r="E654" s="23"/>
    </row>
    <row r="655" spans="1:5">
      <c r="A655" s="3" t="s">
        <v>1227</v>
      </c>
      <c r="B655" s="4"/>
      <c r="C655" s="5"/>
      <c r="D655" s="6"/>
      <c r="E655" s="23"/>
    </row>
    <row r="656" spans="1:5">
      <c r="A656" s="8" t="s">
        <v>1348</v>
      </c>
      <c r="B656" s="4"/>
      <c r="C656" s="5"/>
      <c r="D656" s="6"/>
      <c r="E656" s="23"/>
    </row>
    <row r="657" spans="1:5">
      <c r="A657" s="24" t="s">
        <v>1226</v>
      </c>
      <c r="B657" s="4">
        <v>9781292225272</v>
      </c>
      <c r="C657" s="5">
        <v>352.99</v>
      </c>
      <c r="D657" s="6">
        <v>296.99</v>
      </c>
      <c r="E657" s="23">
        <v>261</v>
      </c>
    </row>
    <row r="658" spans="1:5">
      <c r="A658" s="8"/>
      <c r="B658" s="4"/>
      <c r="C658" s="5"/>
      <c r="D658" s="6"/>
      <c r="E658" s="23"/>
    </row>
    <row r="659" spans="1:5">
      <c r="A659" s="8" t="s">
        <v>1349</v>
      </c>
      <c r="B659" s="4"/>
      <c r="C659" s="5"/>
      <c r="D659" s="6"/>
      <c r="E659" s="23"/>
    </row>
    <row r="660" spans="1:5">
      <c r="A660" s="24" t="s">
        <v>1226</v>
      </c>
      <c r="B660" s="4">
        <v>9781292225289</v>
      </c>
      <c r="C660" s="5">
        <v>475.99</v>
      </c>
      <c r="D660" s="6">
        <v>399.99</v>
      </c>
      <c r="E660" s="23">
        <v>352</v>
      </c>
    </row>
    <row r="661" spans="1:5">
      <c r="A661" s="8"/>
      <c r="B661" s="4"/>
      <c r="C661" s="5"/>
      <c r="D661" s="6"/>
      <c r="E661" s="23"/>
    </row>
    <row r="662" spans="1:5">
      <c r="A662" s="8" t="s">
        <v>1350</v>
      </c>
      <c r="B662" s="4"/>
      <c r="C662" s="5"/>
      <c r="D662" s="6"/>
      <c r="E662" s="23"/>
    </row>
    <row r="663" spans="1:5">
      <c r="A663" s="24" t="s">
        <v>1226</v>
      </c>
      <c r="B663" s="4">
        <v>9781292225302</v>
      </c>
      <c r="C663" s="5">
        <v>589.99</v>
      </c>
      <c r="D663" s="6">
        <v>496.99</v>
      </c>
      <c r="E663" s="23">
        <v>437</v>
      </c>
    </row>
    <row r="664" spans="1:5">
      <c r="A664" s="8"/>
      <c r="B664" s="4"/>
      <c r="C664" s="5"/>
      <c r="D664" s="6"/>
      <c r="E664" s="23"/>
    </row>
    <row r="665" spans="1:5">
      <c r="A665" s="8" t="s">
        <v>1351</v>
      </c>
      <c r="B665" s="4"/>
      <c r="C665" s="5"/>
      <c r="D665" s="6"/>
      <c r="E665" s="23"/>
    </row>
    <row r="666" spans="1:5">
      <c r="A666" s="24" t="s">
        <v>1226</v>
      </c>
      <c r="B666" s="4">
        <v>9781292225326</v>
      </c>
      <c r="C666" s="5">
        <v>715.99</v>
      </c>
      <c r="D666" s="6">
        <v>601.99</v>
      </c>
      <c r="E666" s="23">
        <v>530</v>
      </c>
    </row>
    <row r="667" spans="1:5">
      <c r="A667" s="8"/>
      <c r="B667" s="4"/>
      <c r="C667" s="5"/>
      <c r="D667" s="6"/>
      <c r="E667" s="23"/>
    </row>
    <row r="668" spans="1:5">
      <c r="A668" s="8" t="s">
        <v>1352</v>
      </c>
      <c r="B668" s="4"/>
      <c r="C668" s="5"/>
      <c r="D668" s="6"/>
      <c r="E668" s="23"/>
    </row>
    <row r="669" spans="1:5">
      <c r="A669" s="24" t="s">
        <v>1226</v>
      </c>
      <c r="B669" s="4">
        <v>9781292225340</v>
      </c>
      <c r="C669" s="5">
        <v>823.99</v>
      </c>
      <c r="D669" s="6">
        <v>692.99</v>
      </c>
      <c r="E669" s="23">
        <v>610</v>
      </c>
    </row>
    <row r="670" spans="1:5">
      <c r="A670" s="8"/>
      <c r="B670" s="4"/>
      <c r="C670" s="5"/>
      <c r="D670" s="6"/>
      <c r="E670" s="23"/>
    </row>
    <row r="671" spans="1:5">
      <c r="A671" s="3" t="s">
        <v>435</v>
      </c>
      <c r="B671" s="4"/>
      <c r="C671" s="5"/>
      <c r="D671" s="6"/>
      <c r="E671" s="23"/>
    </row>
    <row r="672" spans="1:5">
      <c r="A672" s="8" t="s">
        <v>1329</v>
      </c>
      <c r="B672" s="4"/>
      <c r="C672" s="5"/>
      <c r="D672" s="6"/>
      <c r="E672" s="23"/>
    </row>
    <row r="673" spans="1:5">
      <c r="A673" s="24" t="s">
        <v>489</v>
      </c>
      <c r="B673" s="4">
        <v>9781447987925</v>
      </c>
      <c r="C673" s="5">
        <v>8.99</v>
      </c>
      <c r="D673" s="6">
        <v>6.99</v>
      </c>
      <c r="E673" s="23">
        <v>6</v>
      </c>
    </row>
    <row r="674" spans="1:5">
      <c r="A674" s="8"/>
      <c r="B674" s="4"/>
      <c r="C674" s="5"/>
      <c r="D674" s="6"/>
      <c r="E674" s="23"/>
    </row>
    <row r="675" spans="1:5">
      <c r="A675" s="8" t="s">
        <v>1330</v>
      </c>
      <c r="B675" s="4"/>
      <c r="C675" s="5"/>
      <c r="D675" s="6"/>
      <c r="E675" s="23"/>
    </row>
    <row r="676" spans="1:5">
      <c r="A676" s="24" t="s">
        <v>469</v>
      </c>
      <c r="B676" s="4">
        <v>9781447988045</v>
      </c>
      <c r="C676" s="5">
        <v>8.99</v>
      </c>
      <c r="D676" s="6">
        <v>6.99</v>
      </c>
      <c r="E676" s="23">
        <v>6</v>
      </c>
    </row>
    <row r="677" spans="1:5">
      <c r="A677" s="8"/>
      <c r="B677" s="4"/>
      <c r="C677" s="5"/>
      <c r="D677" s="6"/>
      <c r="E677" s="23"/>
    </row>
    <row r="678" spans="1:5">
      <c r="A678" s="8" t="s">
        <v>1331</v>
      </c>
      <c r="B678" s="4"/>
      <c r="C678" s="5"/>
      <c r="D678" s="6"/>
      <c r="E678" s="23"/>
    </row>
    <row r="679" spans="1:5">
      <c r="A679" s="24" t="s">
        <v>469</v>
      </c>
      <c r="B679" s="4">
        <v>9781447988090</v>
      </c>
      <c r="C679" s="5">
        <v>8.99</v>
      </c>
      <c r="D679" s="6">
        <v>6.99</v>
      </c>
      <c r="E679" s="23">
        <v>6</v>
      </c>
    </row>
    <row r="680" spans="1:5">
      <c r="A680" s="8"/>
      <c r="B680" s="4"/>
      <c r="C680" s="5"/>
      <c r="D680" s="6"/>
      <c r="E680" s="23"/>
    </row>
    <row r="681" spans="1:5">
      <c r="A681" s="3" t="s">
        <v>289</v>
      </c>
      <c r="B681" s="4"/>
      <c r="C681" s="5"/>
      <c r="D681" s="6"/>
      <c r="E681" s="23"/>
    </row>
    <row r="682" spans="1:5">
      <c r="A682" s="8" t="s">
        <v>1304</v>
      </c>
      <c r="B682" s="4"/>
      <c r="C682" s="5"/>
      <c r="D682" s="6"/>
      <c r="E682" s="23"/>
    </row>
    <row r="683" spans="1:5">
      <c r="A683" s="24" t="s">
        <v>1203</v>
      </c>
      <c r="B683" s="4">
        <v>9781447980193</v>
      </c>
      <c r="C683" s="5">
        <v>40.99</v>
      </c>
      <c r="D683" s="6">
        <v>33.99</v>
      </c>
      <c r="E683" s="23">
        <v>29.7</v>
      </c>
    </row>
    <row r="684" spans="1:5">
      <c r="A684" s="8"/>
      <c r="B684" s="4"/>
      <c r="C684" s="5"/>
      <c r="D684" s="6"/>
      <c r="E684" s="23"/>
    </row>
    <row r="685" spans="1:5">
      <c r="A685" s="8" t="s">
        <v>1305</v>
      </c>
      <c r="B685" s="4"/>
      <c r="C685" s="5"/>
      <c r="D685" s="6"/>
      <c r="E685" s="23"/>
    </row>
    <row r="686" spans="1:5">
      <c r="A686" s="24" t="s">
        <v>1203</v>
      </c>
      <c r="B686" s="4">
        <v>9781447980209</v>
      </c>
      <c r="C686" s="5">
        <v>40.99</v>
      </c>
      <c r="D686" s="6">
        <v>33.99</v>
      </c>
      <c r="E686" s="23">
        <v>29.7</v>
      </c>
    </row>
    <row r="687" spans="1:5">
      <c r="A687" s="8"/>
      <c r="B687" s="4"/>
      <c r="C687" s="5"/>
      <c r="D687" s="6"/>
      <c r="E687" s="23"/>
    </row>
    <row r="688" spans="1:5">
      <c r="A688" s="3" t="s">
        <v>402</v>
      </c>
      <c r="B688" s="4"/>
      <c r="C688" s="5"/>
      <c r="D688" s="6"/>
      <c r="E688" s="23"/>
    </row>
    <row r="689" spans="1:5">
      <c r="A689" s="8" t="s">
        <v>1306</v>
      </c>
      <c r="B689" s="4"/>
      <c r="C689" s="5"/>
      <c r="D689" s="6"/>
      <c r="E689" s="23"/>
    </row>
    <row r="690" spans="1:5">
      <c r="A690" s="24" t="s">
        <v>1307</v>
      </c>
      <c r="B690" s="4">
        <v>9781447985518</v>
      </c>
      <c r="C690" s="5">
        <v>47.99</v>
      </c>
      <c r="D690" s="6">
        <v>39.99</v>
      </c>
      <c r="E690" s="23">
        <v>35.1</v>
      </c>
    </row>
    <row r="691" spans="1:5">
      <c r="A691" s="8"/>
      <c r="B691" s="4"/>
      <c r="C691" s="5"/>
      <c r="D691" s="6"/>
      <c r="E691" s="23"/>
    </row>
    <row r="692" spans="1:5">
      <c r="A692" s="8" t="s">
        <v>1309</v>
      </c>
      <c r="B692" s="4"/>
      <c r="C692" s="5"/>
      <c r="D692" s="6"/>
      <c r="E692" s="23"/>
    </row>
    <row r="693" spans="1:5">
      <c r="A693" s="24" t="s">
        <v>1307</v>
      </c>
      <c r="B693" s="4">
        <v>9781447999805</v>
      </c>
      <c r="C693" s="5">
        <v>47.99</v>
      </c>
      <c r="D693" s="6">
        <v>39.99</v>
      </c>
      <c r="E693" s="23">
        <v>35.1</v>
      </c>
    </row>
    <row r="694" spans="1:5">
      <c r="A694" s="8"/>
      <c r="B694" s="4"/>
      <c r="C694" s="5"/>
      <c r="D694" s="6"/>
      <c r="E694" s="23"/>
    </row>
    <row r="695" spans="1:5">
      <c r="A695" s="8" t="s">
        <v>1325</v>
      </c>
      <c r="B695" s="4"/>
      <c r="C695" s="5"/>
      <c r="D695" s="6"/>
      <c r="E695" s="23"/>
    </row>
    <row r="696" spans="1:5">
      <c r="A696" s="24" t="s">
        <v>492</v>
      </c>
      <c r="B696" s="4">
        <v>9781292100173</v>
      </c>
      <c r="C696" s="5">
        <v>12.99</v>
      </c>
      <c r="D696" s="6">
        <v>10.99</v>
      </c>
      <c r="E696" s="23">
        <v>9</v>
      </c>
    </row>
    <row r="697" spans="1:5">
      <c r="A697" s="8"/>
      <c r="B697" s="4"/>
      <c r="C697" s="5"/>
      <c r="D697" s="6"/>
      <c r="E697" s="23"/>
    </row>
    <row r="698" spans="1:5">
      <c r="A698" s="8" t="s">
        <v>1326</v>
      </c>
      <c r="B698" s="4"/>
      <c r="C698" s="5"/>
      <c r="D698" s="6"/>
      <c r="E698" s="23"/>
    </row>
    <row r="699" spans="1:5">
      <c r="A699" s="24" t="s">
        <v>492</v>
      </c>
      <c r="B699" s="4">
        <v>9781292105055</v>
      </c>
      <c r="C699" s="5">
        <v>12.99</v>
      </c>
      <c r="D699" s="6">
        <v>10.99</v>
      </c>
      <c r="E699" s="23">
        <v>9</v>
      </c>
    </row>
    <row r="700" spans="1:5">
      <c r="A700" s="8"/>
      <c r="B700" s="4"/>
      <c r="C700" s="5"/>
      <c r="D700" s="6"/>
      <c r="E700" s="23"/>
    </row>
    <row r="701" spans="1:5">
      <c r="A701" s="8" t="s">
        <v>1327</v>
      </c>
      <c r="B701" s="4"/>
      <c r="C701" s="5"/>
      <c r="D701" s="6"/>
      <c r="E701" s="23"/>
    </row>
    <row r="702" spans="1:5">
      <c r="A702" s="24" t="s">
        <v>492</v>
      </c>
      <c r="B702" s="4">
        <v>9781447983590</v>
      </c>
      <c r="C702" s="5">
        <v>15.99</v>
      </c>
      <c r="D702" s="6">
        <v>12.99</v>
      </c>
      <c r="E702" s="23">
        <v>11.3</v>
      </c>
    </row>
    <row r="703" spans="1:5">
      <c r="A703" s="8"/>
      <c r="B703" s="4"/>
      <c r="C703" s="5"/>
      <c r="D703" s="6"/>
      <c r="E703" s="23"/>
    </row>
    <row r="704" spans="1:5">
      <c r="A704" s="8" t="s">
        <v>1328</v>
      </c>
      <c r="B704" s="4"/>
      <c r="C704" s="5"/>
      <c r="D704" s="6"/>
      <c r="E704" s="23"/>
    </row>
    <row r="705" spans="1:5">
      <c r="A705" s="24" t="s">
        <v>492</v>
      </c>
      <c r="B705" s="4">
        <v>9781447983606</v>
      </c>
      <c r="C705" s="5">
        <v>15.99</v>
      </c>
      <c r="D705" s="6">
        <v>12.99</v>
      </c>
      <c r="E705" s="23">
        <v>11.3</v>
      </c>
    </row>
    <row r="706" spans="1:5">
      <c r="A706" s="8"/>
      <c r="B706" s="4"/>
      <c r="C706" s="5"/>
      <c r="D706" s="6"/>
      <c r="E706" s="23"/>
    </row>
    <row r="707" spans="1:5">
      <c r="A707" s="2" t="s">
        <v>1237</v>
      </c>
      <c r="B707" s="4"/>
      <c r="C707" s="5"/>
      <c r="D707" s="6"/>
      <c r="E707" s="23"/>
    </row>
    <row r="708" spans="1:5">
      <c r="A708" s="3" t="s">
        <v>295</v>
      </c>
      <c r="B708" s="4"/>
      <c r="C708" s="5"/>
      <c r="D708" s="6"/>
      <c r="E708" s="23"/>
    </row>
    <row r="709" spans="1:5">
      <c r="A709" s="8" t="s">
        <v>1250</v>
      </c>
      <c r="B709" s="4"/>
      <c r="C709" s="5"/>
      <c r="D709" s="6"/>
      <c r="E709" s="23"/>
    </row>
    <row r="710" spans="1:5">
      <c r="A710" s="24" t="s">
        <v>1240</v>
      </c>
      <c r="B710" s="4">
        <v>9781292176659</v>
      </c>
      <c r="C710" s="5">
        <v>236.99</v>
      </c>
      <c r="D710" s="6">
        <v>198.99</v>
      </c>
      <c r="E710" s="23">
        <v>175</v>
      </c>
    </row>
    <row r="711" spans="1:5">
      <c r="A711" s="8"/>
      <c r="B711" s="4"/>
      <c r="C711" s="5"/>
      <c r="D711" s="6"/>
      <c r="E711" s="23"/>
    </row>
    <row r="712" spans="1:5">
      <c r="A712" s="8" t="s">
        <v>1251</v>
      </c>
      <c r="B712" s="4"/>
      <c r="C712" s="5"/>
      <c r="D712" s="6"/>
      <c r="E712" s="23"/>
    </row>
    <row r="713" spans="1:5">
      <c r="A713" s="24" t="s">
        <v>1240</v>
      </c>
      <c r="B713" s="4">
        <v>9781292176642</v>
      </c>
      <c r="C713" s="5">
        <v>315.99</v>
      </c>
      <c r="D713" s="6">
        <v>265.99</v>
      </c>
      <c r="E713" s="23">
        <v>234</v>
      </c>
    </row>
    <row r="714" spans="1:5">
      <c r="A714" s="8"/>
      <c r="B714" s="4"/>
      <c r="C714" s="5"/>
      <c r="D714" s="6"/>
      <c r="E714" s="23"/>
    </row>
    <row r="715" spans="1:5">
      <c r="A715" s="8" t="s">
        <v>1252</v>
      </c>
      <c r="B715" s="4"/>
      <c r="C715" s="5"/>
      <c r="D715" s="6"/>
      <c r="E715" s="23"/>
    </row>
    <row r="716" spans="1:5">
      <c r="A716" s="24" t="s">
        <v>1240</v>
      </c>
      <c r="B716" s="4">
        <v>9781292176635</v>
      </c>
      <c r="C716" s="5">
        <v>394.99</v>
      </c>
      <c r="D716" s="6">
        <v>331.99</v>
      </c>
      <c r="E716" s="23">
        <v>292</v>
      </c>
    </row>
    <row r="717" spans="1:5">
      <c r="A717" s="8"/>
      <c r="B717" s="4"/>
      <c r="C717" s="5"/>
      <c r="D717" s="6"/>
      <c r="E717" s="23"/>
    </row>
    <row r="718" spans="1:5">
      <c r="A718" s="8" t="s">
        <v>1253</v>
      </c>
      <c r="B718" s="4"/>
      <c r="C718" s="5"/>
      <c r="D718" s="6"/>
      <c r="E718" s="23"/>
    </row>
    <row r="719" spans="1:5">
      <c r="A719" s="24" t="s">
        <v>1240</v>
      </c>
      <c r="B719" s="4">
        <v>9781292176673</v>
      </c>
      <c r="C719" s="5">
        <v>473.99</v>
      </c>
      <c r="D719" s="6">
        <v>398.99</v>
      </c>
      <c r="E719" s="23">
        <v>351</v>
      </c>
    </row>
    <row r="720" spans="1:5">
      <c r="A720" s="8"/>
      <c r="B720" s="4"/>
      <c r="C720" s="5"/>
      <c r="D720" s="6"/>
      <c r="E720" s="23"/>
    </row>
    <row r="721" spans="1:5">
      <c r="A721" s="8" t="s">
        <v>1254</v>
      </c>
      <c r="B721" s="4"/>
      <c r="C721" s="5"/>
      <c r="D721" s="6"/>
      <c r="E721" s="23"/>
    </row>
    <row r="722" spans="1:5">
      <c r="A722" s="24" t="s">
        <v>1240</v>
      </c>
      <c r="B722" s="4">
        <v>9781292176666</v>
      </c>
      <c r="C722" s="5">
        <v>552.99</v>
      </c>
      <c r="D722" s="6">
        <v>464.99</v>
      </c>
      <c r="E722" s="23">
        <v>409</v>
      </c>
    </row>
    <row r="723" spans="1:5">
      <c r="A723" s="8"/>
      <c r="B723" s="4"/>
      <c r="C723" s="5"/>
      <c r="D723" s="6"/>
      <c r="E723" s="23"/>
    </row>
    <row r="724" spans="1:5">
      <c r="A724" s="3" t="s">
        <v>281</v>
      </c>
      <c r="B724" s="4"/>
      <c r="C724" s="5"/>
      <c r="D724" s="6"/>
      <c r="E724" s="23"/>
    </row>
    <row r="725" spans="1:5">
      <c r="A725" s="8" t="s">
        <v>1298</v>
      </c>
      <c r="B725" s="4"/>
      <c r="C725" s="5"/>
      <c r="D725" s="6"/>
      <c r="E725" s="23"/>
    </row>
    <row r="726" spans="1:5">
      <c r="A726" s="24" t="s">
        <v>1296</v>
      </c>
      <c r="B726" s="4">
        <v>9781292245799</v>
      </c>
      <c r="C726" s="5">
        <v>8.99</v>
      </c>
      <c r="D726" s="6">
        <v>7.99</v>
      </c>
      <c r="E726" s="23">
        <v>6.4</v>
      </c>
    </row>
    <row r="727" spans="1:5">
      <c r="A727" s="8"/>
      <c r="B727" s="4"/>
      <c r="C727" s="5"/>
      <c r="D727" s="6"/>
      <c r="E727" s="23"/>
    </row>
    <row r="728" spans="1:5">
      <c r="A728" s="3" t="s">
        <v>435</v>
      </c>
      <c r="B728" s="4"/>
      <c r="C728" s="5"/>
      <c r="D728" s="6"/>
      <c r="E728" s="23"/>
    </row>
    <row r="729" spans="1:5">
      <c r="A729" s="8" t="s">
        <v>1280</v>
      </c>
      <c r="B729" s="4"/>
      <c r="C729" s="5"/>
      <c r="D729" s="6"/>
      <c r="E729" s="23"/>
    </row>
    <row r="730" spans="1:5">
      <c r="A730" s="24" t="s">
        <v>469</v>
      </c>
      <c r="B730" s="4">
        <v>9781292133690</v>
      </c>
      <c r="C730" s="5">
        <v>8.99</v>
      </c>
      <c r="D730" s="6">
        <v>6.99</v>
      </c>
      <c r="E730" s="23">
        <v>6</v>
      </c>
    </row>
    <row r="731" spans="1:5">
      <c r="A731" s="8"/>
      <c r="B731" s="4"/>
      <c r="C731" s="5"/>
      <c r="D731" s="6"/>
      <c r="E731" s="23"/>
    </row>
    <row r="732" spans="1:5">
      <c r="A732" s="8" t="s">
        <v>1281</v>
      </c>
      <c r="B732" s="4"/>
      <c r="C732" s="5"/>
      <c r="D732" s="6"/>
      <c r="E732" s="23"/>
    </row>
    <row r="733" spans="1:5">
      <c r="A733" s="24" t="s">
        <v>469</v>
      </c>
      <c r="B733" s="4">
        <v>9781292133706</v>
      </c>
      <c r="C733" s="5">
        <v>8.99</v>
      </c>
      <c r="D733" s="6">
        <v>6.99</v>
      </c>
      <c r="E733" s="23">
        <v>6</v>
      </c>
    </row>
    <row r="734" spans="1:5">
      <c r="A734" s="8"/>
      <c r="B734" s="4"/>
      <c r="C734" s="5"/>
      <c r="D734" s="6"/>
      <c r="E734" s="23"/>
    </row>
    <row r="735" spans="1:5">
      <c r="A735" s="8" t="s">
        <v>1282</v>
      </c>
      <c r="B735" s="4"/>
      <c r="C735" s="5"/>
      <c r="D735" s="6"/>
      <c r="E735" s="23"/>
    </row>
    <row r="736" spans="1:5">
      <c r="A736" s="24" t="s">
        <v>489</v>
      </c>
      <c r="B736" s="4">
        <v>9781292133652</v>
      </c>
      <c r="C736" s="5">
        <v>8.99</v>
      </c>
      <c r="D736" s="6">
        <v>6.99</v>
      </c>
      <c r="E736" s="23">
        <v>6</v>
      </c>
    </row>
    <row r="737" spans="1:5">
      <c r="A737" s="8"/>
      <c r="B737" s="4"/>
      <c r="C737" s="5"/>
      <c r="D737" s="6"/>
      <c r="E737" s="23"/>
    </row>
    <row r="738" spans="1:5">
      <c r="A738" s="8" t="s">
        <v>1283</v>
      </c>
      <c r="B738" s="4"/>
      <c r="C738" s="5"/>
      <c r="D738" s="6"/>
      <c r="E738" s="23"/>
    </row>
    <row r="739" spans="1:5">
      <c r="A739" s="24" t="s">
        <v>489</v>
      </c>
      <c r="B739" s="4">
        <v>9781292133683</v>
      </c>
      <c r="C739" s="5">
        <v>8.99</v>
      </c>
      <c r="D739" s="6">
        <v>6.99</v>
      </c>
      <c r="E739" s="23">
        <v>6</v>
      </c>
    </row>
    <row r="740" spans="1:5">
      <c r="A740" s="8"/>
      <c r="B740" s="4"/>
      <c r="C740" s="5"/>
      <c r="D740" s="6"/>
      <c r="E740" s="23"/>
    </row>
    <row r="741" spans="1:5">
      <c r="A741" s="3" t="s">
        <v>289</v>
      </c>
      <c r="B741" s="4"/>
      <c r="C741" s="5"/>
      <c r="D741" s="6"/>
      <c r="E741" s="23"/>
    </row>
    <row r="742" spans="1:5">
      <c r="A742" s="8" t="s">
        <v>1236</v>
      </c>
      <c r="B742" s="4"/>
      <c r="C742" s="5"/>
      <c r="D742" s="6"/>
      <c r="E742" s="23"/>
    </row>
    <row r="743" spans="1:5">
      <c r="A743" s="24" t="s">
        <v>1203</v>
      </c>
      <c r="B743" s="4">
        <v>9781292120225</v>
      </c>
      <c r="C743" s="5">
        <v>36.99</v>
      </c>
      <c r="D743" s="6">
        <v>30.99</v>
      </c>
      <c r="E743" s="23">
        <v>27.3</v>
      </c>
    </row>
    <row r="744" spans="1:5">
      <c r="A744" s="8"/>
      <c r="B744" s="4"/>
      <c r="C744" s="5"/>
      <c r="D744" s="6"/>
      <c r="E744" s="23"/>
    </row>
    <row r="745" spans="1:5">
      <c r="A745" s="2" t="s">
        <v>1354</v>
      </c>
      <c r="B745" s="4"/>
      <c r="C745" s="5"/>
      <c r="D745" s="6"/>
      <c r="E745" s="23"/>
    </row>
    <row r="746" spans="1:5">
      <c r="A746" s="3" t="s">
        <v>315</v>
      </c>
      <c r="B746" s="4"/>
      <c r="C746" s="5"/>
      <c r="D746" s="6"/>
      <c r="E746" s="23"/>
    </row>
    <row r="747" spans="1:5">
      <c r="A747" s="8" t="s">
        <v>1355</v>
      </c>
      <c r="B747" s="4"/>
      <c r="C747" s="5"/>
      <c r="D747" s="6"/>
      <c r="E747" s="23"/>
    </row>
    <row r="748" spans="1:5">
      <c r="A748" s="24" t="s">
        <v>1240</v>
      </c>
      <c r="B748" s="4">
        <v>9781292232775</v>
      </c>
      <c r="C748" s="5">
        <v>295.99</v>
      </c>
      <c r="D748" s="6">
        <v>248.99</v>
      </c>
      <c r="E748" s="23">
        <v>219</v>
      </c>
    </row>
    <row r="749" spans="1:5">
      <c r="A749" s="8"/>
      <c r="B749" s="4"/>
      <c r="C749" s="5"/>
      <c r="D749" s="6"/>
      <c r="E749" s="23"/>
    </row>
    <row r="750" spans="1:5">
      <c r="A750" s="8" t="s">
        <v>1356</v>
      </c>
      <c r="B750" s="4"/>
      <c r="C750" s="5"/>
      <c r="D750" s="6"/>
      <c r="E750" s="23"/>
    </row>
    <row r="751" spans="1:5">
      <c r="A751" s="24" t="s">
        <v>1240</v>
      </c>
      <c r="B751" s="4">
        <v>9781292232768</v>
      </c>
      <c r="C751" s="5">
        <v>394.99</v>
      </c>
      <c r="D751" s="6">
        <v>331.99</v>
      </c>
      <c r="E751" s="23">
        <v>292</v>
      </c>
    </row>
    <row r="752" spans="1:5">
      <c r="A752" s="8"/>
      <c r="B752" s="4"/>
      <c r="C752" s="5"/>
      <c r="D752" s="6"/>
      <c r="E752" s="23"/>
    </row>
    <row r="753" spans="1:5">
      <c r="A753" s="8" t="s">
        <v>1357</v>
      </c>
      <c r="B753" s="4"/>
      <c r="C753" s="5"/>
      <c r="D753" s="6"/>
      <c r="E753" s="23"/>
    </row>
    <row r="754" spans="1:5">
      <c r="A754" s="24" t="s">
        <v>1240</v>
      </c>
      <c r="B754" s="4">
        <v>9781292232751</v>
      </c>
      <c r="C754" s="5">
        <v>492.99</v>
      </c>
      <c r="D754" s="6">
        <v>414.99</v>
      </c>
      <c r="E754" s="23">
        <v>365</v>
      </c>
    </row>
    <row r="755" spans="1:5">
      <c r="A755" s="8"/>
      <c r="B755" s="4"/>
      <c r="C755" s="5"/>
      <c r="D755" s="6"/>
      <c r="E755" s="23"/>
    </row>
    <row r="756" spans="1:5">
      <c r="A756" s="8" t="s">
        <v>1358</v>
      </c>
      <c r="B756" s="4"/>
      <c r="C756" s="5"/>
      <c r="D756" s="6"/>
      <c r="E756" s="23"/>
    </row>
    <row r="757" spans="1:5">
      <c r="A757" s="24" t="s">
        <v>1240</v>
      </c>
      <c r="B757" s="4">
        <v>9781292232799</v>
      </c>
      <c r="C757" s="5">
        <v>591.99</v>
      </c>
      <c r="D757" s="6">
        <v>497.99</v>
      </c>
      <c r="E757" s="23">
        <v>438</v>
      </c>
    </row>
    <row r="758" spans="1:5">
      <c r="A758" s="8"/>
      <c r="B758" s="4"/>
      <c r="C758" s="5"/>
      <c r="D758" s="6"/>
      <c r="E758" s="23"/>
    </row>
    <row r="759" spans="1:5">
      <c r="A759" s="8" t="s">
        <v>1359</v>
      </c>
      <c r="B759" s="4"/>
      <c r="C759" s="5"/>
      <c r="D759" s="6"/>
      <c r="E759" s="23"/>
    </row>
    <row r="760" spans="1:5">
      <c r="A760" s="24" t="s">
        <v>1240</v>
      </c>
      <c r="B760" s="4">
        <v>9781292232782</v>
      </c>
      <c r="C760" s="5">
        <v>688.99</v>
      </c>
      <c r="D760" s="6">
        <v>579.99</v>
      </c>
      <c r="E760" s="23">
        <v>510</v>
      </c>
    </row>
    <row r="761" spans="1:5">
      <c r="A761" s="8"/>
      <c r="B761" s="4"/>
      <c r="C761" s="5"/>
      <c r="D761" s="6"/>
      <c r="E761" s="23"/>
    </row>
    <row r="762" spans="1:5">
      <c r="A762" s="3" t="s">
        <v>435</v>
      </c>
      <c r="B762" s="4"/>
      <c r="C762" s="5"/>
      <c r="D762" s="6"/>
      <c r="E762" s="23"/>
    </row>
    <row r="763" spans="1:5">
      <c r="A763" s="8" t="s">
        <v>1360</v>
      </c>
      <c r="B763" s="4"/>
      <c r="C763" s="5"/>
      <c r="D763" s="6"/>
      <c r="E763" s="23"/>
    </row>
    <row r="764" spans="1:5">
      <c r="A764" s="24" t="s">
        <v>469</v>
      </c>
      <c r="B764" s="4">
        <v>9781292191621</v>
      </c>
      <c r="C764" s="5">
        <v>10.99</v>
      </c>
      <c r="D764" s="6">
        <v>9.99</v>
      </c>
      <c r="E764" s="23">
        <v>8</v>
      </c>
    </row>
    <row r="765" spans="1:5">
      <c r="A765" s="8"/>
      <c r="B765" s="4"/>
      <c r="C765" s="5"/>
      <c r="D765" s="6"/>
      <c r="E765" s="23"/>
    </row>
    <row r="766" spans="1:5">
      <c r="A766" s="8" t="s">
        <v>1361</v>
      </c>
      <c r="B766" s="4"/>
      <c r="C766" s="5"/>
      <c r="D766" s="6"/>
      <c r="E766" s="23"/>
    </row>
    <row r="767" spans="1:5">
      <c r="A767" s="24" t="s">
        <v>489</v>
      </c>
      <c r="B767" s="4">
        <v>9781292191614</v>
      </c>
      <c r="C767" s="5">
        <v>10.99</v>
      </c>
      <c r="D767" s="6">
        <v>9.99</v>
      </c>
      <c r="E767" s="23">
        <v>8</v>
      </c>
    </row>
    <row r="768" spans="1:5">
      <c r="A768" s="8"/>
      <c r="B768" s="4"/>
      <c r="C768" s="5"/>
      <c r="D768" s="6"/>
      <c r="E768" s="23"/>
    </row>
    <row r="769" spans="1:5">
      <c r="A769" s="3" t="s">
        <v>289</v>
      </c>
      <c r="B769" s="4"/>
      <c r="C769" s="5"/>
      <c r="D769" s="6"/>
      <c r="E769" s="23"/>
    </row>
    <row r="770" spans="1:5">
      <c r="A770" s="8" t="s">
        <v>1353</v>
      </c>
      <c r="B770" s="4"/>
      <c r="C770" s="5"/>
      <c r="D770" s="6"/>
      <c r="E770" s="23"/>
    </row>
    <row r="771" spans="1:5">
      <c r="A771" s="24" t="s">
        <v>1203</v>
      </c>
      <c r="B771" s="4">
        <v>9781292190310</v>
      </c>
      <c r="C771" s="5">
        <v>44.99</v>
      </c>
      <c r="D771" s="6">
        <v>37.99</v>
      </c>
      <c r="E771" s="23">
        <v>32.700000000000003</v>
      </c>
    </row>
    <row r="772" spans="1:5">
      <c r="A772" s="8"/>
      <c r="B772" s="4"/>
      <c r="C772" s="5"/>
      <c r="D772" s="6"/>
      <c r="E772" s="23"/>
    </row>
  </sheetData>
  <pageMargins left="0.7" right="0.7" top="0.75" bottom="0.75" header="0.3" footer="0.3"/>
  <pageSetup paperSize="9" orientation="portrait" r:id="rId2"/>
  <drawing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612"/>
  <sheetViews>
    <sheetView topLeftCell="A590" workbookViewId="0">
      <selection activeCell="A611" sqref="A611"/>
    </sheetView>
  </sheetViews>
  <sheetFormatPr defaultRowHeight="12.75"/>
  <cols>
    <col min="1" max="1" width="130.140625" bestFit="1" customWidth="1"/>
    <col min="2" max="2" width="26.140625" bestFit="1" customWidth="1"/>
    <col min="3" max="4" width="11" bestFit="1" customWidth="1"/>
    <col min="5" max="5" width="11.7109375" bestFit="1" customWidth="1"/>
    <col min="6" max="6" width="11.5703125" bestFit="1" customWidth="1"/>
    <col min="7" max="7" width="3.28515625" customWidth="1"/>
    <col min="8" max="8" width="17" customWidth="1"/>
  </cols>
  <sheetData>
    <row r="1" spans="1:8">
      <c r="A1" s="1" t="s">
        <v>268</v>
      </c>
      <c r="B1" t="s">
        <v>462</v>
      </c>
    </row>
    <row r="3" spans="1:8">
      <c r="A3" s="1" t="s">
        <v>2116</v>
      </c>
      <c r="B3" t="s">
        <v>2117</v>
      </c>
      <c r="C3" t="s">
        <v>2118</v>
      </c>
      <c r="D3" t="s">
        <v>2119</v>
      </c>
      <c r="E3" t="s">
        <v>2120</v>
      </c>
      <c r="H3" s="7" t="s">
        <v>2121</v>
      </c>
    </row>
    <row r="4" spans="1:8">
      <c r="A4" s="2" t="s">
        <v>755</v>
      </c>
      <c r="B4" s="4"/>
      <c r="C4" s="5"/>
      <c r="D4" s="6"/>
      <c r="E4" s="23"/>
      <c r="G4" s="6"/>
    </row>
    <row r="5" spans="1:8">
      <c r="A5" s="3" t="s">
        <v>295</v>
      </c>
      <c r="B5" s="4"/>
      <c r="C5" s="5"/>
      <c r="D5" s="6"/>
      <c r="E5" s="23"/>
      <c r="G5" s="6"/>
    </row>
    <row r="6" spans="1:8">
      <c r="A6" s="8" t="s">
        <v>1564</v>
      </c>
      <c r="B6" s="4"/>
      <c r="C6" s="5"/>
      <c r="D6" s="6"/>
      <c r="E6" s="23"/>
      <c r="G6" s="6"/>
    </row>
    <row r="7" spans="1:8">
      <c r="A7" s="24" t="s">
        <v>1565</v>
      </c>
      <c r="B7" s="4">
        <v>9781447977346</v>
      </c>
      <c r="C7" s="5">
        <v>22.99</v>
      </c>
      <c r="D7" s="6">
        <v>18.989999999999998</v>
      </c>
      <c r="E7" s="23">
        <v>16.600000000000001</v>
      </c>
      <c r="G7" s="6"/>
    </row>
    <row r="8" spans="1:8">
      <c r="A8" s="8"/>
      <c r="B8" s="4"/>
      <c r="C8" s="5"/>
      <c r="D8" s="6"/>
      <c r="E8" s="23"/>
      <c r="G8" s="6"/>
    </row>
    <row r="9" spans="1:8">
      <c r="A9" s="3" t="s">
        <v>315</v>
      </c>
      <c r="B9" s="4"/>
      <c r="C9" s="5"/>
      <c r="D9" s="6"/>
      <c r="E9" s="23"/>
      <c r="G9" s="6"/>
    </row>
    <row r="10" spans="1:8">
      <c r="A10" s="8" t="s">
        <v>1569</v>
      </c>
      <c r="B10" s="4"/>
      <c r="C10" s="5"/>
      <c r="D10" s="6"/>
      <c r="E10" s="23"/>
      <c r="G10" s="6"/>
    </row>
    <row r="11" spans="1:8">
      <c r="A11" s="24" t="s">
        <v>1570</v>
      </c>
      <c r="B11" s="4">
        <v>9781292103365</v>
      </c>
      <c r="C11" s="5">
        <v>109.99</v>
      </c>
      <c r="D11" s="6">
        <v>91.99</v>
      </c>
      <c r="E11" s="23">
        <v>81</v>
      </c>
      <c r="G11" s="6"/>
    </row>
    <row r="12" spans="1:8">
      <c r="A12" s="8"/>
      <c r="B12" s="4"/>
      <c r="C12" s="5"/>
      <c r="D12" s="6"/>
      <c r="E12" s="23"/>
      <c r="G12" s="6"/>
    </row>
    <row r="13" spans="1:8">
      <c r="A13" s="8" t="s">
        <v>1574</v>
      </c>
      <c r="B13" s="4"/>
      <c r="C13" s="5"/>
      <c r="D13" s="6"/>
      <c r="E13" s="23"/>
      <c r="G13" s="6"/>
    </row>
    <row r="14" spans="1:8">
      <c r="A14" s="24" t="s">
        <v>1575</v>
      </c>
      <c r="B14" s="4">
        <v>9781292103372</v>
      </c>
      <c r="C14" s="5">
        <v>145.99</v>
      </c>
      <c r="D14" s="6">
        <v>122.99</v>
      </c>
      <c r="E14" s="23">
        <v>108</v>
      </c>
      <c r="G14" s="6"/>
    </row>
    <row r="15" spans="1:8">
      <c r="A15" s="8"/>
      <c r="B15" s="4"/>
      <c r="C15" s="5"/>
      <c r="D15" s="6"/>
      <c r="E15" s="23"/>
      <c r="G15" s="6"/>
    </row>
    <row r="16" spans="1:8">
      <c r="A16" s="8" t="s">
        <v>1578</v>
      </c>
      <c r="B16" s="4"/>
      <c r="C16" s="5"/>
      <c r="D16" s="6"/>
      <c r="E16" s="23"/>
      <c r="G16" s="6"/>
    </row>
    <row r="17" spans="1:7">
      <c r="A17" s="24" t="s">
        <v>1579</v>
      </c>
      <c r="B17" s="4">
        <v>9781292103389</v>
      </c>
      <c r="C17" s="5">
        <v>183.99</v>
      </c>
      <c r="D17" s="6">
        <v>154.99</v>
      </c>
      <c r="E17" s="23">
        <v>136</v>
      </c>
      <c r="G17" s="6"/>
    </row>
    <row r="18" spans="1:7">
      <c r="A18" s="8"/>
      <c r="B18" s="4"/>
      <c r="C18" s="5"/>
      <c r="D18" s="6"/>
      <c r="E18" s="23"/>
      <c r="G18" s="6"/>
    </row>
    <row r="19" spans="1:7">
      <c r="A19" s="8" t="s">
        <v>1582</v>
      </c>
      <c r="B19" s="4"/>
      <c r="C19" s="5"/>
      <c r="D19" s="6"/>
      <c r="E19" s="23"/>
      <c r="G19" s="6"/>
    </row>
    <row r="20" spans="1:7">
      <c r="A20" s="24" t="s">
        <v>1583</v>
      </c>
      <c r="B20" s="4">
        <v>9781292103396</v>
      </c>
      <c r="C20" s="5">
        <v>344.99</v>
      </c>
      <c r="D20" s="6">
        <v>289.99</v>
      </c>
      <c r="E20" s="23">
        <v>255</v>
      </c>
      <c r="G20" s="6"/>
    </row>
    <row r="21" spans="1:7">
      <c r="A21" s="8"/>
      <c r="B21" s="4"/>
      <c r="C21" s="5"/>
      <c r="D21" s="6"/>
      <c r="E21" s="23"/>
      <c r="G21" s="6"/>
    </row>
    <row r="22" spans="1:7">
      <c r="A22" s="8" t="s">
        <v>1586</v>
      </c>
      <c r="B22" s="4"/>
      <c r="C22" s="5"/>
      <c r="D22" s="6"/>
      <c r="E22" s="23"/>
      <c r="G22" s="6"/>
    </row>
    <row r="23" spans="1:7">
      <c r="A23" s="24" t="s">
        <v>1587</v>
      </c>
      <c r="B23" s="4">
        <v>9781292103402</v>
      </c>
      <c r="C23" s="5">
        <v>398.99</v>
      </c>
      <c r="D23" s="6">
        <v>334.99</v>
      </c>
      <c r="E23" s="23">
        <v>295</v>
      </c>
      <c r="G23" s="6"/>
    </row>
    <row r="24" spans="1:7">
      <c r="A24" s="8"/>
      <c r="B24" s="4"/>
      <c r="C24" s="5"/>
      <c r="D24" s="6"/>
      <c r="E24" s="23"/>
      <c r="G24" s="6"/>
    </row>
    <row r="25" spans="1:7">
      <c r="A25" s="8" t="s">
        <v>1590</v>
      </c>
      <c r="B25" s="4"/>
      <c r="C25" s="5"/>
      <c r="D25" s="6"/>
      <c r="E25" s="23"/>
      <c r="G25" s="6"/>
    </row>
    <row r="26" spans="1:7">
      <c r="A26" s="24" t="s">
        <v>1591</v>
      </c>
      <c r="B26" s="4">
        <v>9781292103419</v>
      </c>
      <c r="C26" s="5">
        <v>715.99</v>
      </c>
      <c r="D26" s="6">
        <v>601.99</v>
      </c>
      <c r="E26" s="23">
        <v>530</v>
      </c>
      <c r="G26" s="6"/>
    </row>
    <row r="27" spans="1:7">
      <c r="A27" s="8"/>
      <c r="B27" s="4"/>
      <c r="C27" s="5"/>
      <c r="D27" s="6"/>
      <c r="E27" s="23"/>
      <c r="G27" s="6"/>
    </row>
    <row r="28" spans="1:7">
      <c r="A28" s="3" t="s">
        <v>1601</v>
      </c>
      <c r="B28" s="4"/>
      <c r="C28" s="5"/>
      <c r="D28" s="6"/>
      <c r="E28" s="23"/>
      <c r="G28" s="6"/>
    </row>
    <row r="29" spans="1:7">
      <c r="A29" s="8" t="s">
        <v>1599</v>
      </c>
      <c r="B29" s="4"/>
      <c r="C29" s="5"/>
      <c r="D29" s="6"/>
      <c r="E29" s="23"/>
      <c r="G29" s="6"/>
    </row>
    <row r="30" spans="1:7">
      <c r="A30" s="24" t="s">
        <v>1600</v>
      </c>
      <c r="B30" s="4">
        <v>9781292112961</v>
      </c>
      <c r="C30" s="5">
        <v>18.989999999999998</v>
      </c>
      <c r="D30" s="6">
        <v>15.99</v>
      </c>
      <c r="E30" s="23">
        <v>13.6</v>
      </c>
      <c r="G30" s="6"/>
    </row>
    <row r="31" spans="1:7">
      <c r="A31" s="8"/>
      <c r="B31" s="4"/>
      <c r="C31" s="5"/>
      <c r="D31" s="6"/>
      <c r="E31" s="23"/>
      <c r="G31" s="6"/>
    </row>
    <row r="32" spans="1:7">
      <c r="A32" s="8" t="s">
        <v>1604</v>
      </c>
      <c r="B32" s="4"/>
      <c r="C32" s="5"/>
      <c r="D32" s="6"/>
      <c r="E32" s="23"/>
      <c r="G32" s="6"/>
    </row>
    <row r="33" spans="1:7">
      <c r="A33" s="24" t="s">
        <v>1600</v>
      </c>
      <c r="B33" s="4">
        <v>9781292112930</v>
      </c>
      <c r="C33" s="5">
        <v>61.99</v>
      </c>
      <c r="D33" s="6">
        <v>51.99</v>
      </c>
      <c r="E33" s="23">
        <v>45.3</v>
      </c>
      <c r="G33" s="6"/>
    </row>
    <row r="34" spans="1:7">
      <c r="A34" s="8"/>
      <c r="B34" s="4"/>
      <c r="C34" s="5"/>
      <c r="D34" s="6"/>
      <c r="E34" s="23"/>
      <c r="G34" s="6"/>
    </row>
    <row r="35" spans="1:7">
      <c r="A35" s="8" t="s">
        <v>1605</v>
      </c>
      <c r="B35" s="4"/>
      <c r="C35" s="5"/>
      <c r="D35" s="6"/>
      <c r="E35" s="23"/>
      <c r="G35" s="6"/>
    </row>
    <row r="36" spans="1:7">
      <c r="A36" s="24" t="s">
        <v>1600</v>
      </c>
      <c r="B36" s="4">
        <v>9781292112909</v>
      </c>
      <c r="C36" s="5">
        <v>157.99</v>
      </c>
      <c r="D36" s="6">
        <v>132.99</v>
      </c>
      <c r="E36" s="23">
        <v>117</v>
      </c>
      <c r="G36" s="6"/>
    </row>
    <row r="37" spans="1:7">
      <c r="A37" s="8"/>
      <c r="B37" s="4"/>
      <c r="C37" s="5"/>
      <c r="D37" s="6"/>
      <c r="E37" s="23"/>
      <c r="G37" s="6"/>
    </row>
    <row r="38" spans="1:7">
      <c r="A38" s="8" t="s">
        <v>1606</v>
      </c>
      <c r="B38" s="4"/>
      <c r="C38" s="5"/>
      <c r="D38" s="6"/>
      <c r="E38" s="23"/>
      <c r="G38" s="6"/>
    </row>
    <row r="39" spans="1:7">
      <c r="A39" s="24" t="s">
        <v>1600</v>
      </c>
      <c r="B39" s="4">
        <v>9781292112923</v>
      </c>
      <c r="C39" s="5">
        <v>217.99</v>
      </c>
      <c r="D39" s="6">
        <v>182.99</v>
      </c>
      <c r="E39" s="23">
        <v>161</v>
      </c>
      <c r="G39" s="6"/>
    </row>
    <row r="40" spans="1:7">
      <c r="A40" s="8"/>
      <c r="B40" s="4"/>
      <c r="C40" s="5"/>
      <c r="D40" s="6"/>
      <c r="E40" s="23"/>
      <c r="G40" s="6"/>
    </row>
    <row r="41" spans="1:7">
      <c r="A41" s="8" t="s">
        <v>1607</v>
      </c>
      <c r="B41" s="4"/>
      <c r="C41" s="5"/>
      <c r="D41" s="6"/>
      <c r="E41" s="23"/>
      <c r="G41" s="6"/>
    </row>
    <row r="42" spans="1:7">
      <c r="A42" s="24" t="s">
        <v>1600</v>
      </c>
      <c r="B42" s="4">
        <v>9781292112947</v>
      </c>
      <c r="C42" s="5">
        <v>260.99</v>
      </c>
      <c r="D42" s="6">
        <v>219.99</v>
      </c>
      <c r="E42" s="23">
        <v>193</v>
      </c>
      <c r="G42" s="6"/>
    </row>
    <row r="43" spans="1:7">
      <c r="A43" s="8"/>
      <c r="B43" s="4"/>
      <c r="C43" s="5"/>
      <c r="D43" s="6"/>
      <c r="E43" s="23"/>
      <c r="G43" s="6"/>
    </row>
    <row r="44" spans="1:7">
      <c r="A44" s="8" t="s">
        <v>1608</v>
      </c>
      <c r="B44" s="4"/>
      <c r="C44" s="5"/>
      <c r="D44" s="6"/>
      <c r="E44" s="23"/>
      <c r="G44" s="6"/>
    </row>
    <row r="45" spans="1:7">
      <c r="A45" s="24" t="s">
        <v>1600</v>
      </c>
      <c r="B45" s="4">
        <v>9781292112954</v>
      </c>
      <c r="C45" s="5">
        <v>276.99</v>
      </c>
      <c r="D45" s="6">
        <v>232.99</v>
      </c>
      <c r="E45" s="23">
        <v>205</v>
      </c>
      <c r="G45" s="6"/>
    </row>
    <row r="46" spans="1:7">
      <c r="A46" s="8"/>
      <c r="B46" s="4"/>
      <c r="C46" s="5"/>
      <c r="D46" s="6"/>
      <c r="E46" s="23"/>
      <c r="G46" s="6"/>
    </row>
    <row r="47" spans="1:7">
      <c r="A47" s="8" t="s">
        <v>1609</v>
      </c>
      <c r="B47" s="4"/>
      <c r="C47" s="5"/>
      <c r="D47" s="6"/>
      <c r="E47" s="23"/>
      <c r="G47" s="6"/>
    </row>
    <row r="48" spans="1:7">
      <c r="A48" s="24" t="s">
        <v>1600</v>
      </c>
      <c r="B48" s="4">
        <v>9781292112916</v>
      </c>
      <c r="C48" s="5">
        <v>452.99</v>
      </c>
      <c r="D48" s="6">
        <v>380.99</v>
      </c>
      <c r="E48" s="23">
        <v>335</v>
      </c>
      <c r="G48" s="6"/>
    </row>
    <row r="49" spans="1:7">
      <c r="A49" s="8"/>
      <c r="B49" s="4"/>
      <c r="C49" s="5"/>
      <c r="D49" s="6"/>
      <c r="E49" s="23"/>
      <c r="G49" s="6"/>
    </row>
    <row r="50" spans="1:7">
      <c r="A50" s="3" t="s">
        <v>435</v>
      </c>
      <c r="B50" s="4"/>
      <c r="C50" s="5"/>
      <c r="D50" s="6"/>
      <c r="E50" s="23"/>
      <c r="G50" s="6"/>
    </row>
    <row r="51" spans="1:7">
      <c r="A51" s="8" t="s">
        <v>1624</v>
      </c>
      <c r="B51" s="4"/>
      <c r="C51" s="5"/>
      <c r="D51" s="6"/>
      <c r="E51" s="23"/>
      <c r="G51" s="6"/>
    </row>
    <row r="52" spans="1:7">
      <c r="A52" s="24" t="s">
        <v>1625</v>
      </c>
      <c r="B52" s="4">
        <v>9781447989967</v>
      </c>
      <c r="C52" s="5">
        <v>14.99</v>
      </c>
      <c r="D52" s="6">
        <v>12.99</v>
      </c>
      <c r="E52" s="23">
        <v>11</v>
      </c>
      <c r="G52" s="6"/>
    </row>
    <row r="53" spans="1:7">
      <c r="A53" s="8"/>
      <c r="B53" s="4"/>
      <c r="C53" s="5"/>
      <c r="D53" s="6"/>
      <c r="E53" s="23"/>
      <c r="G53" s="6"/>
    </row>
    <row r="54" spans="1:7">
      <c r="A54" s="8" t="s">
        <v>1626</v>
      </c>
      <c r="B54" s="4"/>
      <c r="C54" s="5"/>
      <c r="D54" s="6"/>
      <c r="E54" s="23"/>
      <c r="G54" s="6"/>
    </row>
    <row r="55" spans="1:7">
      <c r="A55" s="24" t="s">
        <v>489</v>
      </c>
      <c r="B55" s="4">
        <v>9781447989936</v>
      </c>
      <c r="C55" s="5">
        <v>14.99</v>
      </c>
      <c r="D55" s="6">
        <v>12.99</v>
      </c>
      <c r="E55" s="23">
        <v>11</v>
      </c>
      <c r="G55" s="6"/>
    </row>
    <row r="56" spans="1:7">
      <c r="A56" s="8"/>
      <c r="B56" s="4"/>
      <c r="C56" s="5"/>
      <c r="D56" s="6"/>
      <c r="E56" s="23"/>
      <c r="G56" s="6"/>
    </row>
    <row r="57" spans="1:7">
      <c r="A57" s="3" t="s">
        <v>289</v>
      </c>
      <c r="B57" s="4"/>
      <c r="C57" s="5"/>
      <c r="D57" s="6"/>
      <c r="E57" s="23"/>
      <c r="G57" s="6"/>
    </row>
    <row r="58" spans="1:7">
      <c r="A58" s="8" t="s">
        <v>1560</v>
      </c>
      <c r="B58" s="4"/>
      <c r="C58" s="5"/>
      <c r="D58" s="6"/>
      <c r="E58" s="23"/>
      <c r="G58" s="6"/>
    </row>
    <row r="59" spans="1:7">
      <c r="A59" s="24" t="s">
        <v>1561</v>
      </c>
      <c r="B59" s="4">
        <v>9781447991144</v>
      </c>
      <c r="C59" s="5">
        <v>40.99</v>
      </c>
      <c r="D59" s="6">
        <v>33.99</v>
      </c>
      <c r="E59" s="23">
        <v>29.8</v>
      </c>
      <c r="G59" s="6"/>
    </row>
    <row r="60" spans="1:7">
      <c r="A60" s="8"/>
      <c r="B60" s="4"/>
      <c r="C60" s="5"/>
      <c r="D60" s="6"/>
      <c r="E60" s="23"/>
      <c r="G60" s="6"/>
    </row>
    <row r="61" spans="1:7">
      <c r="A61" s="3" t="s">
        <v>1596</v>
      </c>
      <c r="B61" s="4"/>
      <c r="C61" s="5"/>
      <c r="D61" s="6"/>
      <c r="E61" s="23"/>
      <c r="G61" s="6"/>
    </row>
    <row r="62" spans="1:7">
      <c r="A62" s="8" t="s">
        <v>1594</v>
      </c>
      <c r="B62" s="4"/>
      <c r="C62" s="5"/>
      <c r="D62" s="6"/>
      <c r="E62" s="23"/>
      <c r="G62" s="6"/>
    </row>
    <row r="63" spans="1:7">
      <c r="A63" s="24" t="s">
        <v>1595</v>
      </c>
      <c r="B63" s="4">
        <v>9781447977421</v>
      </c>
      <c r="C63" s="5">
        <v>369.99</v>
      </c>
      <c r="D63" s="6">
        <v>311.99</v>
      </c>
      <c r="E63" s="23">
        <v>274</v>
      </c>
      <c r="G63" s="6"/>
    </row>
    <row r="64" spans="1:7">
      <c r="A64" s="8"/>
      <c r="B64" s="4"/>
      <c r="C64" s="5"/>
      <c r="D64" s="6"/>
      <c r="E64" s="23"/>
      <c r="G64" s="6"/>
    </row>
    <row r="65" spans="1:7">
      <c r="A65" s="2" t="s">
        <v>682</v>
      </c>
      <c r="B65" s="4"/>
      <c r="C65" s="5"/>
      <c r="D65" s="6"/>
      <c r="E65" s="23"/>
      <c r="G65" s="6"/>
    </row>
    <row r="66" spans="1:7">
      <c r="A66" s="3" t="s">
        <v>295</v>
      </c>
      <c r="B66" s="4"/>
      <c r="C66" s="5"/>
      <c r="D66" s="6"/>
      <c r="E66" s="23"/>
      <c r="G66" s="6"/>
    </row>
    <row r="67" spans="1:7">
      <c r="A67" s="8" t="s">
        <v>1728</v>
      </c>
      <c r="B67" s="4"/>
      <c r="C67" s="5"/>
      <c r="D67" s="6"/>
      <c r="E67" s="23"/>
      <c r="G67" s="6"/>
    </row>
    <row r="68" spans="1:7">
      <c r="A68" s="24" t="s">
        <v>1656</v>
      </c>
      <c r="B68" s="4">
        <v>9781447983507</v>
      </c>
      <c r="C68" s="5">
        <v>36.99</v>
      </c>
      <c r="D68" s="6">
        <v>30.99</v>
      </c>
      <c r="E68" s="23">
        <v>27.2</v>
      </c>
      <c r="G68" s="6"/>
    </row>
    <row r="69" spans="1:7">
      <c r="A69" s="8"/>
      <c r="B69" s="4"/>
      <c r="C69" s="5"/>
      <c r="D69" s="6"/>
      <c r="E69" s="23"/>
      <c r="G69" s="6"/>
    </row>
    <row r="70" spans="1:7">
      <c r="A70" s="3" t="s">
        <v>315</v>
      </c>
      <c r="B70" s="4"/>
      <c r="C70" s="5"/>
      <c r="D70" s="6"/>
      <c r="E70" s="23"/>
      <c r="G70" s="6"/>
    </row>
    <row r="71" spans="1:7">
      <c r="A71" s="8" t="s">
        <v>1729</v>
      </c>
      <c r="B71" s="4"/>
      <c r="C71" s="5"/>
      <c r="D71" s="6"/>
      <c r="E71" s="23"/>
      <c r="G71" s="6"/>
    </row>
    <row r="72" spans="1:7">
      <c r="A72" s="24" t="s">
        <v>1681</v>
      </c>
      <c r="B72" s="4">
        <v>9781292107981</v>
      </c>
      <c r="C72" s="5">
        <v>217.99</v>
      </c>
      <c r="D72" s="6">
        <v>182.99</v>
      </c>
      <c r="E72" s="23">
        <v>161</v>
      </c>
      <c r="G72" s="6"/>
    </row>
    <row r="73" spans="1:7">
      <c r="A73" s="8"/>
      <c r="B73" s="4"/>
      <c r="C73" s="5"/>
      <c r="D73" s="6"/>
      <c r="E73" s="23"/>
      <c r="G73" s="6"/>
    </row>
    <row r="74" spans="1:7">
      <c r="A74" s="8" t="s">
        <v>1730</v>
      </c>
      <c r="B74" s="4"/>
      <c r="C74" s="5"/>
      <c r="D74" s="6"/>
      <c r="E74" s="23"/>
      <c r="G74" s="6"/>
    </row>
    <row r="75" spans="1:7">
      <c r="A75" s="24" t="s">
        <v>1690</v>
      </c>
      <c r="B75" s="4">
        <v>9781292108018</v>
      </c>
      <c r="C75" s="5">
        <v>337.99</v>
      </c>
      <c r="D75" s="6">
        <v>283.99</v>
      </c>
      <c r="E75" s="23">
        <v>250</v>
      </c>
      <c r="G75" s="6"/>
    </row>
    <row r="76" spans="1:7">
      <c r="A76" s="8"/>
      <c r="B76" s="4"/>
      <c r="C76" s="5"/>
      <c r="D76" s="6"/>
      <c r="E76" s="23"/>
      <c r="G76" s="6"/>
    </row>
    <row r="77" spans="1:7">
      <c r="A77" s="8" t="s">
        <v>1731</v>
      </c>
      <c r="B77" s="4"/>
      <c r="C77" s="5"/>
      <c r="D77" s="6"/>
      <c r="E77" s="23"/>
      <c r="G77" s="6"/>
    </row>
    <row r="78" spans="1:7">
      <c r="A78" s="24" t="s">
        <v>1699</v>
      </c>
      <c r="B78" s="4">
        <v>9781292108032</v>
      </c>
      <c r="C78" s="5">
        <v>530.99</v>
      </c>
      <c r="D78" s="6">
        <v>446.99</v>
      </c>
      <c r="E78" s="23">
        <v>393</v>
      </c>
    </row>
    <row r="79" spans="1:7">
      <c r="A79" s="8"/>
      <c r="B79" s="4"/>
      <c r="C79" s="5"/>
      <c r="D79" s="6"/>
      <c r="E79" s="23"/>
    </row>
    <row r="80" spans="1:7">
      <c r="A80" s="8" t="s">
        <v>1732</v>
      </c>
      <c r="B80" s="4"/>
      <c r="C80" s="5"/>
      <c r="D80" s="6"/>
      <c r="E80" s="23"/>
    </row>
    <row r="81" spans="1:5">
      <c r="A81" s="24" t="s">
        <v>1708</v>
      </c>
      <c r="B81" s="4">
        <v>9781292108049</v>
      </c>
      <c r="C81" s="5">
        <v>643.99</v>
      </c>
      <c r="D81" s="6">
        <v>541.99</v>
      </c>
      <c r="E81" s="23">
        <v>477</v>
      </c>
    </row>
    <row r="82" spans="1:5">
      <c r="A82" s="8"/>
      <c r="B82" s="4"/>
      <c r="C82" s="5"/>
      <c r="D82" s="6"/>
      <c r="E82" s="23"/>
    </row>
    <row r="83" spans="1:5">
      <c r="A83" s="8" t="s">
        <v>1733</v>
      </c>
      <c r="B83" s="4"/>
      <c r="C83" s="5"/>
      <c r="D83" s="6"/>
      <c r="E83" s="23"/>
    </row>
    <row r="84" spans="1:5">
      <c r="A84" s="24" t="s">
        <v>1717</v>
      </c>
      <c r="B84" s="4">
        <v>9781292108001</v>
      </c>
      <c r="C84" s="5">
        <v>1133.99</v>
      </c>
      <c r="D84" s="6">
        <v>953.99</v>
      </c>
      <c r="E84" s="23">
        <v>840</v>
      </c>
    </row>
    <row r="85" spans="1:5">
      <c r="A85" s="8"/>
      <c r="B85" s="4"/>
      <c r="C85" s="5"/>
      <c r="D85" s="6"/>
      <c r="E85" s="23"/>
    </row>
    <row r="86" spans="1:5">
      <c r="A86" s="3" t="s">
        <v>289</v>
      </c>
      <c r="B86" s="4"/>
      <c r="C86" s="5"/>
      <c r="D86" s="6"/>
      <c r="E86" s="23"/>
    </row>
    <row r="87" spans="1:5">
      <c r="A87" s="8" t="s">
        <v>1725</v>
      </c>
      <c r="B87" s="4"/>
      <c r="C87" s="5"/>
      <c r="D87" s="6"/>
      <c r="E87" s="23"/>
    </row>
    <row r="88" spans="1:5">
      <c r="A88" s="24" t="s">
        <v>476</v>
      </c>
      <c r="B88" s="4">
        <v>9781447983545</v>
      </c>
      <c r="C88" s="5">
        <v>65.989999999999995</v>
      </c>
      <c r="D88" s="6">
        <v>55.99</v>
      </c>
      <c r="E88" s="23">
        <v>48.7</v>
      </c>
    </row>
    <row r="89" spans="1:5">
      <c r="A89" s="8"/>
      <c r="B89" s="4"/>
      <c r="C89" s="5"/>
      <c r="D89" s="6"/>
      <c r="E89" s="23"/>
    </row>
    <row r="90" spans="1:5">
      <c r="A90" s="3" t="s">
        <v>1480</v>
      </c>
      <c r="B90" s="4"/>
      <c r="C90" s="5"/>
      <c r="D90" s="6"/>
      <c r="E90" s="23"/>
    </row>
    <row r="91" spans="1:5">
      <c r="A91" s="8" t="s">
        <v>1726</v>
      </c>
      <c r="B91" s="4"/>
      <c r="C91" s="5"/>
      <c r="D91" s="6"/>
      <c r="E91" s="23"/>
    </row>
    <row r="92" spans="1:5">
      <c r="A92" s="24" t="s">
        <v>1727</v>
      </c>
      <c r="B92" s="4">
        <v>9781447983538</v>
      </c>
      <c r="C92" s="5">
        <v>171.99</v>
      </c>
      <c r="D92" s="6">
        <v>144.99</v>
      </c>
      <c r="E92" s="23">
        <v>127</v>
      </c>
    </row>
    <row r="93" spans="1:5">
      <c r="A93" s="8"/>
      <c r="B93" s="4"/>
      <c r="C93" s="5"/>
      <c r="D93" s="6"/>
      <c r="E93" s="23"/>
    </row>
    <row r="94" spans="1:5">
      <c r="A94" s="2" t="s">
        <v>1235</v>
      </c>
      <c r="B94" s="4"/>
      <c r="C94" s="5"/>
      <c r="D94" s="6"/>
      <c r="E94" s="23"/>
    </row>
    <row r="95" spans="1:5">
      <c r="A95" s="3" t="s">
        <v>295</v>
      </c>
      <c r="B95" s="4"/>
      <c r="C95" s="5"/>
      <c r="D95" s="6"/>
      <c r="E95" s="23"/>
    </row>
    <row r="96" spans="1:5">
      <c r="A96" s="8" t="s">
        <v>1566</v>
      </c>
      <c r="B96" s="4"/>
      <c r="C96" s="5"/>
      <c r="D96" s="6"/>
      <c r="E96" s="23"/>
    </row>
    <row r="97" spans="1:5">
      <c r="A97" s="24" t="s">
        <v>1567</v>
      </c>
      <c r="B97" s="4">
        <v>9781447977360</v>
      </c>
      <c r="C97" s="5">
        <v>22.99</v>
      </c>
      <c r="D97" s="6">
        <v>18.989999999999998</v>
      </c>
      <c r="E97" s="23">
        <v>16.600000000000001</v>
      </c>
    </row>
    <row r="98" spans="1:5">
      <c r="A98" s="8"/>
      <c r="B98" s="4"/>
      <c r="C98" s="5"/>
      <c r="D98" s="6"/>
      <c r="E98" s="23"/>
    </row>
    <row r="99" spans="1:5">
      <c r="A99" s="3" t="s">
        <v>315</v>
      </c>
      <c r="B99" s="4"/>
      <c r="C99" s="5"/>
      <c r="D99" s="6"/>
      <c r="E99" s="23"/>
    </row>
    <row r="100" spans="1:5">
      <c r="A100" s="8" t="s">
        <v>1572</v>
      </c>
      <c r="B100" s="4"/>
      <c r="C100" s="5"/>
      <c r="D100" s="6"/>
      <c r="E100" s="23"/>
    </row>
    <row r="101" spans="1:5">
      <c r="A101" s="24" t="s">
        <v>1570</v>
      </c>
      <c r="B101" s="4">
        <v>9781292115467</v>
      </c>
      <c r="C101" s="5">
        <v>109.99</v>
      </c>
      <c r="D101" s="6">
        <v>91.99</v>
      </c>
      <c r="E101" s="23">
        <v>81</v>
      </c>
    </row>
    <row r="102" spans="1:5">
      <c r="A102" s="8"/>
      <c r="B102" s="4"/>
      <c r="C102" s="5"/>
      <c r="D102" s="6"/>
      <c r="E102" s="23"/>
    </row>
    <row r="103" spans="1:5">
      <c r="A103" s="8" t="s">
        <v>1576</v>
      </c>
      <c r="B103" s="4"/>
      <c r="C103" s="5"/>
      <c r="D103" s="6"/>
      <c r="E103" s="23"/>
    </row>
    <row r="104" spans="1:5">
      <c r="A104" s="24" t="s">
        <v>1575</v>
      </c>
      <c r="B104" s="4">
        <v>9781292115474</v>
      </c>
      <c r="C104" s="5">
        <v>145.99</v>
      </c>
      <c r="D104" s="6">
        <v>122.99</v>
      </c>
      <c r="E104" s="23">
        <v>108</v>
      </c>
    </row>
    <row r="105" spans="1:5">
      <c r="A105" s="8"/>
      <c r="B105" s="4"/>
      <c r="C105" s="5"/>
      <c r="D105" s="6"/>
      <c r="E105" s="23"/>
    </row>
    <row r="106" spans="1:5">
      <c r="A106" s="8" t="s">
        <v>1580</v>
      </c>
      <c r="B106" s="4"/>
      <c r="C106" s="5"/>
      <c r="D106" s="6"/>
      <c r="E106" s="23"/>
    </row>
    <row r="107" spans="1:5">
      <c r="A107" s="24" t="s">
        <v>1579</v>
      </c>
      <c r="B107" s="4">
        <v>9781292115498</v>
      </c>
      <c r="C107" s="5">
        <v>183.99</v>
      </c>
      <c r="D107" s="6">
        <v>154.99</v>
      </c>
      <c r="E107" s="23">
        <v>136</v>
      </c>
    </row>
    <row r="108" spans="1:5">
      <c r="A108" s="8"/>
      <c r="B108" s="4"/>
      <c r="C108" s="5"/>
      <c r="D108" s="6"/>
      <c r="E108" s="23"/>
    </row>
    <row r="109" spans="1:5">
      <c r="A109" s="8" t="s">
        <v>1584</v>
      </c>
      <c r="B109" s="4"/>
      <c r="C109" s="5"/>
      <c r="D109" s="6"/>
      <c r="E109" s="23"/>
    </row>
    <row r="110" spans="1:5">
      <c r="A110" s="24" t="s">
        <v>1583</v>
      </c>
      <c r="B110" s="4">
        <v>9781292115511</v>
      </c>
      <c r="C110" s="5">
        <v>344.99</v>
      </c>
      <c r="D110" s="6">
        <v>289.99</v>
      </c>
      <c r="E110" s="23">
        <v>255</v>
      </c>
    </row>
    <row r="111" spans="1:5">
      <c r="A111" s="8"/>
      <c r="B111" s="4"/>
      <c r="C111" s="5"/>
      <c r="D111" s="6"/>
      <c r="E111" s="23"/>
    </row>
    <row r="112" spans="1:5">
      <c r="A112" s="8" t="s">
        <v>1588</v>
      </c>
      <c r="B112" s="4"/>
      <c r="C112" s="5"/>
      <c r="D112" s="6"/>
      <c r="E112" s="23"/>
    </row>
    <row r="113" spans="1:5">
      <c r="A113" s="24" t="s">
        <v>1587</v>
      </c>
      <c r="B113" s="4">
        <v>9781292115528</v>
      </c>
      <c r="C113" s="5">
        <v>398.99</v>
      </c>
      <c r="D113" s="6">
        <v>334.99</v>
      </c>
      <c r="E113" s="23">
        <v>295</v>
      </c>
    </row>
    <row r="114" spans="1:5">
      <c r="A114" s="8"/>
      <c r="B114" s="4"/>
      <c r="C114" s="5"/>
      <c r="D114" s="6"/>
      <c r="E114" s="23"/>
    </row>
    <row r="115" spans="1:5">
      <c r="A115" s="8" t="s">
        <v>1592</v>
      </c>
      <c r="B115" s="4"/>
      <c r="C115" s="5"/>
      <c r="D115" s="6"/>
      <c r="E115" s="23"/>
    </row>
    <row r="116" spans="1:5">
      <c r="A116" s="24" t="s">
        <v>1591</v>
      </c>
      <c r="B116" s="4">
        <v>9781292115542</v>
      </c>
      <c r="C116" s="5">
        <v>674.99</v>
      </c>
      <c r="D116" s="6">
        <v>567.99</v>
      </c>
      <c r="E116" s="23">
        <v>500</v>
      </c>
    </row>
    <row r="117" spans="1:5">
      <c r="A117" s="8"/>
      <c r="B117" s="4"/>
      <c r="C117" s="5"/>
      <c r="D117" s="6"/>
      <c r="E117" s="23"/>
    </row>
    <row r="118" spans="1:5">
      <c r="A118" s="3" t="s">
        <v>1601</v>
      </c>
      <c r="B118" s="4"/>
      <c r="C118" s="5"/>
      <c r="D118" s="6"/>
      <c r="E118" s="23"/>
    </row>
    <row r="119" spans="1:5">
      <c r="A119" s="8" t="s">
        <v>1602</v>
      </c>
      <c r="B119" s="4"/>
      <c r="C119" s="5"/>
      <c r="D119" s="6"/>
      <c r="E119" s="23"/>
    </row>
    <row r="120" spans="1:5">
      <c r="A120" s="24" t="s">
        <v>1600</v>
      </c>
      <c r="B120" s="4">
        <v>9781292113043</v>
      </c>
      <c r="C120" s="5">
        <v>19.989999999999998</v>
      </c>
      <c r="D120" s="6">
        <v>16.989999999999998</v>
      </c>
      <c r="E120" s="23">
        <v>14.2</v>
      </c>
    </row>
    <row r="121" spans="1:5">
      <c r="A121" s="8"/>
      <c r="B121" s="4"/>
      <c r="C121" s="5"/>
      <c r="D121" s="6"/>
      <c r="E121" s="23"/>
    </row>
    <row r="122" spans="1:5">
      <c r="A122" s="8" t="s">
        <v>1610</v>
      </c>
      <c r="B122" s="4"/>
      <c r="C122" s="5"/>
      <c r="D122" s="6"/>
      <c r="E122" s="23"/>
    </row>
    <row r="123" spans="1:5">
      <c r="A123" s="24" t="s">
        <v>1600</v>
      </c>
      <c r="B123" s="4">
        <v>9781292113012</v>
      </c>
      <c r="C123" s="5">
        <v>61.99</v>
      </c>
      <c r="D123" s="6">
        <v>51.99</v>
      </c>
      <c r="E123" s="23">
        <v>45.3</v>
      </c>
    </row>
    <row r="124" spans="1:5">
      <c r="A124" s="8"/>
      <c r="B124" s="4"/>
      <c r="C124" s="5"/>
      <c r="D124" s="6"/>
      <c r="E124" s="23"/>
    </row>
    <row r="125" spans="1:5">
      <c r="A125" s="8" t="s">
        <v>1611</v>
      </c>
      <c r="B125" s="4"/>
      <c r="C125" s="5"/>
      <c r="D125" s="6"/>
      <c r="E125" s="23"/>
    </row>
    <row r="126" spans="1:5">
      <c r="A126" s="24" t="s">
        <v>1600</v>
      </c>
      <c r="B126" s="4">
        <v>9781292112978</v>
      </c>
      <c r="C126" s="5">
        <v>114.99</v>
      </c>
      <c r="D126" s="6">
        <v>96.99</v>
      </c>
      <c r="E126" s="23">
        <v>85</v>
      </c>
    </row>
    <row r="127" spans="1:5">
      <c r="A127" s="8"/>
      <c r="B127" s="4"/>
      <c r="C127" s="5"/>
      <c r="D127" s="6"/>
      <c r="E127" s="23"/>
    </row>
    <row r="128" spans="1:5">
      <c r="A128" s="8" t="s">
        <v>1612</v>
      </c>
      <c r="B128" s="4"/>
      <c r="C128" s="5"/>
      <c r="D128" s="6"/>
      <c r="E128" s="23"/>
    </row>
    <row r="129" spans="1:5">
      <c r="A129" s="24" t="s">
        <v>1600</v>
      </c>
      <c r="B129" s="4">
        <v>9781292112985</v>
      </c>
      <c r="C129" s="5">
        <v>157.99</v>
      </c>
      <c r="D129" s="6">
        <v>132.99</v>
      </c>
      <c r="E129" s="23">
        <v>117</v>
      </c>
    </row>
    <row r="130" spans="1:5">
      <c r="A130" s="8"/>
      <c r="B130" s="4"/>
      <c r="C130" s="5"/>
      <c r="D130" s="6"/>
      <c r="E130" s="23"/>
    </row>
    <row r="131" spans="1:5">
      <c r="A131" s="8" t="s">
        <v>1613</v>
      </c>
      <c r="B131" s="4"/>
      <c r="C131" s="5"/>
      <c r="D131" s="6"/>
      <c r="E131" s="23"/>
    </row>
    <row r="132" spans="1:5">
      <c r="A132" s="24" t="s">
        <v>1600</v>
      </c>
      <c r="B132" s="4">
        <v>9781292113005</v>
      </c>
      <c r="C132" s="5">
        <v>217.99</v>
      </c>
      <c r="D132" s="6">
        <v>182.99</v>
      </c>
      <c r="E132" s="23">
        <v>161</v>
      </c>
    </row>
    <row r="133" spans="1:5">
      <c r="A133" s="8"/>
      <c r="B133" s="4"/>
      <c r="C133" s="5"/>
      <c r="D133" s="6"/>
      <c r="E133" s="23"/>
    </row>
    <row r="134" spans="1:5">
      <c r="A134" s="8" t="s">
        <v>1614</v>
      </c>
      <c r="B134" s="4"/>
      <c r="C134" s="5"/>
      <c r="D134" s="6"/>
      <c r="E134" s="23"/>
    </row>
    <row r="135" spans="1:5">
      <c r="A135" s="24" t="s">
        <v>1600</v>
      </c>
      <c r="B135" s="4">
        <v>9781292113029</v>
      </c>
      <c r="C135" s="5">
        <v>260.99</v>
      </c>
      <c r="D135" s="6">
        <v>219.99</v>
      </c>
      <c r="E135" s="23">
        <v>193</v>
      </c>
    </row>
    <row r="136" spans="1:5">
      <c r="A136" s="8"/>
      <c r="B136" s="4"/>
      <c r="C136" s="5"/>
      <c r="D136" s="6"/>
      <c r="E136" s="23"/>
    </row>
    <row r="137" spans="1:5">
      <c r="A137" s="8" t="s">
        <v>1615</v>
      </c>
      <c r="B137" s="4"/>
      <c r="C137" s="5"/>
      <c r="D137" s="6"/>
      <c r="E137" s="23"/>
    </row>
    <row r="138" spans="1:5">
      <c r="A138" s="24" t="s">
        <v>1600</v>
      </c>
      <c r="B138" s="4">
        <v>9781292113036</v>
      </c>
      <c r="C138" s="5">
        <v>276.99</v>
      </c>
      <c r="D138" s="6">
        <v>232.99</v>
      </c>
      <c r="E138" s="23">
        <v>205</v>
      </c>
    </row>
    <row r="139" spans="1:5">
      <c r="A139" s="8"/>
      <c r="B139" s="4"/>
      <c r="C139" s="5"/>
      <c r="D139" s="6"/>
      <c r="E139" s="23"/>
    </row>
    <row r="140" spans="1:5">
      <c r="A140" s="8" t="s">
        <v>1616</v>
      </c>
      <c r="B140" s="4"/>
      <c r="C140" s="5"/>
      <c r="D140" s="6"/>
      <c r="E140" s="23"/>
    </row>
    <row r="141" spans="1:5">
      <c r="A141" s="24" t="s">
        <v>1600</v>
      </c>
      <c r="B141" s="4">
        <v>9781292112992</v>
      </c>
      <c r="C141" s="5">
        <v>452.99</v>
      </c>
      <c r="D141" s="6">
        <v>380.99</v>
      </c>
      <c r="E141" s="23">
        <v>335</v>
      </c>
    </row>
    <row r="142" spans="1:5">
      <c r="A142" s="8"/>
      <c r="B142" s="4"/>
      <c r="C142" s="5"/>
      <c r="D142" s="6"/>
      <c r="E142" s="23"/>
    </row>
    <row r="143" spans="1:5">
      <c r="A143" s="3" t="s">
        <v>435</v>
      </c>
      <c r="B143" s="4"/>
      <c r="C143" s="5"/>
      <c r="D143" s="6"/>
      <c r="E143" s="23"/>
    </row>
    <row r="144" spans="1:5">
      <c r="A144" s="8" t="s">
        <v>1627</v>
      </c>
      <c r="B144" s="4"/>
      <c r="C144" s="5"/>
      <c r="D144" s="6"/>
      <c r="E144" s="23"/>
    </row>
    <row r="145" spans="1:5">
      <c r="A145" s="24" t="s">
        <v>1625</v>
      </c>
      <c r="B145" s="4">
        <v>9781447989974</v>
      </c>
      <c r="C145" s="5">
        <v>14.99</v>
      </c>
      <c r="D145" s="6">
        <v>12.99</v>
      </c>
      <c r="E145" s="23">
        <v>11</v>
      </c>
    </row>
    <row r="146" spans="1:5">
      <c r="A146" s="8"/>
      <c r="B146" s="4"/>
      <c r="C146" s="5"/>
      <c r="D146" s="6"/>
      <c r="E146" s="23"/>
    </row>
    <row r="147" spans="1:5">
      <c r="A147" s="8" t="s">
        <v>1628</v>
      </c>
      <c r="B147" s="4"/>
      <c r="C147" s="5"/>
      <c r="D147" s="6"/>
      <c r="E147" s="23"/>
    </row>
    <row r="148" spans="1:5">
      <c r="A148" s="24" t="s">
        <v>489</v>
      </c>
      <c r="B148" s="4">
        <v>9781447989943</v>
      </c>
      <c r="C148" s="5">
        <v>14.99</v>
      </c>
      <c r="D148" s="6">
        <v>12.99</v>
      </c>
      <c r="E148" s="23">
        <v>11</v>
      </c>
    </row>
    <row r="149" spans="1:5">
      <c r="A149" s="8"/>
      <c r="B149" s="4"/>
      <c r="C149" s="5"/>
      <c r="D149" s="6"/>
      <c r="E149" s="23"/>
    </row>
    <row r="150" spans="1:5">
      <c r="A150" s="3" t="s">
        <v>289</v>
      </c>
      <c r="B150" s="4"/>
      <c r="C150" s="5"/>
      <c r="D150" s="6"/>
      <c r="E150" s="23"/>
    </row>
    <row r="151" spans="1:5">
      <c r="A151" s="8" t="s">
        <v>1562</v>
      </c>
      <c r="B151" s="4"/>
      <c r="C151" s="5"/>
      <c r="D151" s="6"/>
      <c r="E151" s="23"/>
    </row>
    <row r="152" spans="1:5">
      <c r="A152" s="24" t="s">
        <v>1561</v>
      </c>
      <c r="B152" s="4">
        <v>9781447991168</v>
      </c>
      <c r="C152" s="5">
        <v>40.99</v>
      </c>
      <c r="D152" s="6">
        <v>33.99</v>
      </c>
      <c r="E152" s="23">
        <v>29.8</v>
      </c>
    </row>
    <row r="153" spans="1:5">
      <c r="A153" s="8"/>
      <c r="B153" s="4"/>
      <c r="C153" s="5"/>
      <c r="D153" s="6"/>
      <c r="E153" s="23"/>
    </row>
    <row r="154" spans="1:5">
      <c r="A154" s="3" t="s">
        <v>1596</v>
      </c>
      <c r="B154" s="4"/>
      <c r="C154" s="5"/>
      <c r="D154" s="6"/>
      <c r="E154" s="23"/>
    </row>
    <row r="155" spans="1:5">
      <c r="A155" s="8" t="s">
        <v>1597</v>
      </c>
      <c r="B155" s="4"/>
      <c r="C155" s="5"/>
      <c r="D155" s="6"/>
      <c r="E155" s="23"/>
    </row>
    <row r="156" spans="1:5">
      <c r="A156" s="24" t="s">
        <v>1595</v>
      </c>
      <c r="B156" s="4">
        <v>9781447977438</v>
      </c>
      <c r="C156" s="5">
        <v>369.99</v>
      </c>
      <c r="D156" s="6">
        <v>311.99</v>
      </c>
      <c r="E156" s="23">
        <v>274</v>
      </c>
    </row>
    <row r="157" spans="1:5">
      <c r="A157" s="8"/>
      <c r="B157" s="4"/>
      <c r="C157" s="5"/>
      <c r="D157" s="6"/>
      <c r="E157" s="23"/>
    </row>
    <row r="158" spans="1:5">
      <c r="A158" s="2" t="s">
        <v>685</v>
      </c>
      <c r="B158" s="4"/>
      <c r="C158" s="5"/>
      <c r="D158" s="6"/>
      <c r="E158" s="23"/>
    </row>
    <row r="159" spans="1:5">
      <c r="A159" s="3" t="s">
        <v>295</v>
      </c>
      <c r="B159" s="4"/>
      <c r="C159" s="5"/>
      <c r="D159" s="6"/>
      <c r="E159" s="23"/>
    </row>
    <row r="160" spans="1:5">
      <c r="A160" s="8" t="s">
        <v>1736</v>
      </c>
      <c r="B160" s="4"/>
      <c r="C160" s="5"/>
      <c r="D160" s="6"/>
      <c r="E160" s="23"/>
    </row>
    <row r="161" spans="1:5">
      <c r="A161" s="24" t="s">
        <v>1656</v>
      </c>
      <c r="B161" s="4">
        <v>9781447983569</v>
      </c>
      <c r="C161" s="5">
        <v>37.99</v>
      </c>
      <c r="D161" s="6">
        <v>31.99</v>
      </c>
      <c r="E161" s="23">
        <v>27.8</v>
      </c>
    </row>
    <row r="162" spans="1:5">
      <c r="A162" s="8"/>
      <c r="B162" s="4"/>
      <c r="C162" s="5"/>
      <c r="D162" s="6"/>
      <c r="E162" s="23"/>
    </row>
    <row r="163" spans="1:5">
      <c r="A163" s="3" t="s">
        <v>315</v>
      </c>
      <c r="B163" s="4"/>
      <c r="C163" s="5"/>
      <c r="D163" s="6"/>
      <c r="E163" s="23"/>
    </row>
    <row r="164" spans="1:5">
      <c r="A164" s="8" t="s">
        <v>1737</v>
      </c>
      <c r="B164" s="4"/>
      <c r="C164" s="5"/>
      <c r="D164" s="6"/>
      <c r="E164" s="23"/>
    </row>
    <row r="165" spans="1:5">
      <c r="A165" s="24" t="s">
        <v>1681</v>
      </c>
      <c r="B165" s="4">
        <v>9781292108056</v>
      </c>
      <c r="C165" s="5">
        <v>222.99</v>
      </c>
      <c r="D165" s="6">
        <v>187.99</v>
      </c>
      <c r="E165" s="23">
        <v>165</v>
      </c>
    </row>
    <row r="166" spans="1:5">
      <c r="A166" s="8"/>
      <c r="B166" s="4"/>
      <c r="C166" s="5"/>
      <c r="D166" s="6"/>
      <c r="E166" s="23"/>
    </row>
    <row r="167" spans="1:5">
      <c r="A167" s="8" t="s">
        <v>1738</v>
      </c>
      <c r="B167" s="4"/>
      <c r="C167" s="5"/>
      <c r="D167" s="6"/>
      <c r="E167" s="23"/>
    </row>
    <row r="168" spans="1:5">
      <c r="A168" s="24" t="s">
        <v>1690</v>
      </c>
      <c r="B168" s="4">
        <v>9781292108087</v>
      </c>
      <c r="C168" s="5">
        <v>348.99</v>
      </c>
      <c r="D168" s="6">
        <v>292.99</v>
      </c>
      <c r="E168" s="23">
        <v>258</v>
      </c>
    </row>
    <row r="169" spans="1:5">
      <c r="A169" s="8"/>
      <c r="B169" s="4"/>
      <c r="C169" s="5"/>
      <c r="D169" s="6"/>
      <c r="E169" s="23"/>
    </row>
    <row r="170" spans="1:5">
      <c r="A170" s="8" t="s">
        <v>1739</v>
      </c>
      <c r="B170" s="4"/>
      <c r="C170" s="5"/>
      <c r="D170" s="6"/>
      <c r="E170" s="23"/>
    </row>
    <row r="171" spans="1:5">
      <c r="A171" s="24" t="s">
        <v>1699</v>
      </c>
      <c r="B171" s="4">
        <v>9781292108100</v>
      </c>
      <c r="C171" s="5">
        <v>546.99</v>
      </c>
      <c r="D171" s="6">
        <v>459.99</v>
      </c>
      <c r="E171" s="23">
        <v>405</v>
      </c>
    </row>
    <row r="172" spans="1:5">
      <c r="A172" s="8"/>
      <c r="B172" s="4"/>
      <c r="C172" s="5"/>
      <c r="D172" s="6"/>
      <c r="E172" s="23"/>
    </row>
    <row r="173" spans="1:5">
      <c r="A173" s="8" t="s">
        <v>1740</v>
      </c>
      <c r="B173" s="4"/>
      <c r="C173" s="5"/>
      <c r="D173" s="6"/>
      <c r="E173" s="23"/>
    </row>
    <row r="174" spans="1:5">
      <c r="A174" s="24" t="s">
        <v>1708</v>
      </c>
      <c r="B174" s="4">
        <v>9781292108117</v>
      </c>
      <c r="C174" s="5">
        <v>662.99</v>
      </c>
      <c r="D174" s="6">
        <v>557.99</v>
      </c>
      <c r="E174" s="23">
        <v>491</v>
      </c>
    </row>
    <row r="175" spans="1:5">
      <c r="A175" s="8"/>
      <c r="B175" s="4"/>
      <c r="C175" s="5"/>
      <c r="D175" s="6"/>
      <c r="E175" s="23"/>
    </row>
    <row r="176" spans="1:5">
      <c r="A176" s="8" t="s">
        <v>1741</v>
      </c>
      <c r="B176" s="4"/>
      <c r="C176" s="5"/>
      <c r="D176" s="6"/>
      <c r="E176" s="23"/>
    </row>
    <row r="177" spans="1:5">
      <c r="A177" s="24" t="s">
        <v>1717</v>
      </c>
      <c r="B177" s="4">
        <v>9781292108070</v>
      </c>
      <c r="C177" s="5">
        <v>1147.99</v>
      </c>
      <c r="D177" s="6">
        <v>965.99</v>
      </c>
      <c r="E177" s="23">
        <v>850</v>
      </c>
    </row>
    <row r="178" spans="1:5">
      <c r="A178" s="8"/>
      <c r="B178" s="4"/>
      <c r="C178" s="5"/>
      <c r="D178" s="6"/>
      <c r="E178" s="23"/>
    </row>
    <row r="179" spans="1:5">
      <c r="A179" s="3" t="s">
        <v>289</v>
      </c>
      <c r="B179" s="4"/>
      <c r="C179" s="5"/>
      <c r="D179" s="6"/>
      <c r="E179" s="23"/>
    </row>
    <row r="180" spans="1:5">
      <c r="A180" s="8" t="s">
        <v>1734</v>
      </c>
      <c r="B180" s="4"/>
      <c r="C180" s="5"/>
      <c r="D180" s="6"/>
      <c r="E180" s="23"/>
    </row>
    <row r="181" spans="1:5">
      <c r="A181" s="24" t="s">
        <v>476</v>
      </c>
      <c r="B181" s="4">
        <v>9781447990550</v>
      </c>
      <c r="C181" s="5">
        <v>67.989999999999995</v>
      </c>
      <c r="D181" s="6">
        <v>56.99</v>
      </c>
      <c r="E181" s="23">
        <v>50</v>
      </c>
    </row>
    <row r="182" spans="1:5">
      <c r="A182" s="8"/>
      <c r="B182" s="4"/>
      <c r="C182" s="5"/>
      <c r="D182" s="6"/>
      <c r="E182" s="23"/>
    </row>
    <row r="183" spans="1:5">
      <c r="A183" s="3" t="s">
        <v>1480</v>
      </c>
      <c r="B183" s="4"/>
      <c r="C183" s="5"/>
      <c r="D183" s="6"/>
      <c r="E183" s="23"/>
    </row>
    <row r="184" spans="1:5">
      <c r="A184" s="8" t="s">
        <v>1735</v>
      </c>
      <c r="B184" s="4"/>
      <c r="C184" s="5"/>
      <c r="D184" s="6"/>
      <c r="E184" s="23"/>
    </row>
    <row r="185" spans="1:5">
      <c r="A185" s="24" t="s">
        <v>1727</v>
      </c>
      <c r="B185" s="4">
        <v>9781447983552</v>
      </c>
      <c r="C185" s="5">
        <v>175.99</v>
      </c>
      <c r="D185" s="6">
        <v>147.99</v>
      </c>
      <c r="E185" s="23">
        <v>130</v>
      </c>
    </row>
    <row r="186" spans="1:5">
      <c r="A186" s="8"/>
      <c r="B186" s="4"/>
      <c r="C186" s="5"/>
      <c r="D186" s="6"/>
      <c r="E186" s="23"/>
    </row>
    <row r="187" spans="1:5">
      <c r="A187" s="2" t="s">
        <v>716</v>
      </c>
      <c r="B187" s="4"/>
      <c r="C187" s="5"/>
      <c r="D187" s="6"/>
      <c r="E187" s="23"/>
    </row>
    <row r="188" spans="1:5">
      <c r="A188" s="3" t="s">
        <v>295</v>
      </c>
      <c r="B188" s="4"/>
      <c r="C188" s="5"/>
      <c r="D188" s="6"/>
      <c r="E188" s="23"/>
    </row>
    <row r="189" spans="1:5">
      <c r="A189" s="8" t="s">
        <v>1655</v>
      </c>
      <c r="B189" s="4"/>
      <c r="C189" s="5"/>
      <c r="D189" s="6"/>
      <c r="E189" s="23"/>
    </row>
    <row r="190" spans="1:5">
      <c r="A190" s="24" t="s">
        <v>1656</v>
      </c>
      <c r="B190" s="4">
        <v>9781447984788</v>
      </c>
      <c r="C190" s="5">
        <v>26.99</v>
      </c>
      <c r="D190" s="6">
        <v>22.99</v>
      </c>
      <c r="E190" s="23">
        <v>19.399999999999999</v>
      </c>
    </row>
    <row r="191" spans="1:5">
      <c r="A191" s="8"/>
      <c r="B191" s="4"/>
      <c r="C191" s="5"/>
      <c r="D191" s="6"/>
      <c r="E191" s="23"/>
    </row>
    <row r="192" spans="1:5">
      <c r="A192" s="8" t="s">
        <v>1657</v>
      </c>
      <c r="B192" s="4"/>
      <c r="C192" s="5"/>
      <c r="D192" s="6"/>
      <c r="E192" s="23"/>
    </row>
    <row r="193" spans="1:5">
      <c r="A193" s="24" t="s">
        <v>1656</v>
      </c>
      <c r="B193" s="4">
        <v>9781447984801</v>
      </c>
      <c r="C193" s="5">
        <v>26.99</v>
      </c>
      <c r="D193" s="6">
        <v>22.99</v>
      </c>
      <c r="E193" s="23">
        <v>20</v>
      </c>
    </row>
    <row r="194" spans="1:5">
      <c r="A194" s="8"/>
      <c r="B194" s="4"/>
      <c r="C194" s="5"/>
      <c r="D194" s="6"/>
      <c r="E194" s="23"/>
    </row>
    <row r="195" spans="1:5">
      <c r="A195" s="8" t="s">
        <v>1658</v>
      </c>
      <c r="B195" s="4"/>
      <c r="C195" s="5"/>
      <c r="D195" s="6"/>
      <c r="E195" s="23"/>
    </row>
    <row r="196" spans="1:5">
      <c r="A196" s="24" t="s">
        <v>1656</v>
      </c>
      <c r="B196" s="4">
        <v>9781447984825</v>
      </c>
      <c r="C196" s="5">
        <v>25.99</v>
      </c>
      <c r="D196" s="6">
        <v>21.99</v>
      </c>
      <c r="E196" s="23">
        <v>19</v>
      </c>
    </row>
    <row r="197" spans="1:5">
      <c r="A197" s="8"/>
      <c r="B197" s="4"/>
      <c r="C197" s="5"/>
      <c r="D197" s="6"/>
      <c r="E197" s="23"/>
    </row>
    <row r="198" spans="1:5">
      <c r="A198" s="8" t="s">
        <v>1659</v>
      </c>
      <c r="B198" s="4"/>
      <c r="C198" s="5"/>
      <c r="D198" s="6"/>
      <c r="E198" s="23"/>
    </row>
    <row r="199" spans="1:5">
      <c r="A199" s="24" t="s">
        <v>1656</v>
      </c>
      <c r="B199" s="4">
        <v>9781447984849</v>
      </c>
      <c r="C199" s="5">
        <v>26.99</v>
      </c>
      <c r="D199" s="6">
        <v>22.99</v>
      </c>
      <c r="E199" s="23">
        <v>20</v>
      </c>
    </row>
    <row r="200" spans="1:5">
      <c r="A200" s="8"/>
      <c r="B200" s="4"/>
      <c r="C200" s="5"/>
      <c r="D200" s="6"/>
      <c r="E200" s="23"/>
    </row>
    <row r="201" spans="1:5">
      <c r="A201" s="8" t="s">
        <v>1660</v>
      </c>
      <c r="B201" s="4"/>
      <c r="C201" s="5"/>
      <c r="D201" s="6"/>
      <c r="E201" s="23"/>
    </row>
    <row r="202" spans="1:5">
      <c r="A202" s="24" t="s">
        <v>1656</v>
      </c>
      <c r="B202" s="4">
        <v>9781447984863</v>
      </c>
      <c r="C202" s="5">
        <v>26.99</v>
      </c>
      <c r="D202" s="6">
        <v>22.99</v>
      </c>
      <c r="E202" s="23">
        <v>20</v>
      </c>
    </row>
    <row r="203" spans="1:5">
      <c r="A203" s="8"/>
      <c r="B203" s="4"/>
      <c r="C203" s="5"/>
      <c r="D203" s="6"/>
      <c r="E203" s="23"/>
    </row>
    <row r="204" spans="1:5">
      <c r="A204" s="8" t="s">
        <v>1661</v>
      </c>
      <c r="B204" s="4"/>
      <c r="C204" s="5"/>
      <c r="D204" s="6"/>
      <c r="E204" s="23"/>
    </row>
    <row r="205" spans="1:5">
      <c r="A205" s="24" t="s">
        <v>1656</v>
      </c>
      <c r="B205" s="4">
        <v>9781447984887</v>
      </c>
      <c r="C205" s="5">
        <v>26.99</v>
      </c>
      <c r="D205" s="6">
        <v>22.99</v>
      </c>
      <c r="E205" s="23">
        <v>20</v>
      </c>
    </row>
    <row r="206" spans="1:5">
      <c r="A206" s="8"/>
      <c r="B206" s="4"/>
      <c r="C206" s="5"/>
      <c r="D206" s="6"/>
      <c r="E206" s="23"/>
    </row>
    <row r="207" spans="1:5">
      <c r="A207" s="8" t="s">
        <v>1662</v>
      </c>
      <c r="B207" s="4"/>
      <c r="C207" s="5"/>
      <c r="D207" s="6"/>
      <c r="E207" s="23"/>
    </row>
    <row r="208" spans="1:5">
      <c r="A208" s="24" t="s">
        <v>1656</v>
      </c>
      <c r="B208" s="4">
        <v>9781447984900</v>
      </c>
      <c r="C208" s="5">
        <v>26.99</v>
      </c>
      <c r="D208" s="6">
        <v>22.99</v>
      </c>
      <c r="E208" s="23">
        <v>20</v>
      </c>
    </row>
    <row r="209" spans="1:5">
      <c r="A209" s="8"/>
      <c r="B209" s="4"/>
      <c r="C209" s="5"/>
      <c r="D209" s="6"/>
      <c r="E209" s="23"/>
    </row>
    <row r="210" spans="1:5">
      <c r="A210" s="8" t="s">
        <v>1663</v>
      </c>
      <c r="B210" s="4"/>
      <c r="C210" s="5"/>
      <c r="D210" s="6"/>
      <c r="E210" s="23"/>
    </row>
    <row r="211" spans="1:5">
      <c r="A211" s="24" t="s">
        <v>1656</v>
      </c>
      <c r="B211" s="4">
        <v>9781447984924</v>
      </c>
      <c r="C211" s="5">
        <v>26.99</v>
      </c>
      <c r="D211" s="6">
        <v>22.99</v>
      </c>
      <c r="E211" s="23">
        <v>20</v>
      </c>
    </row>
    <row r="212" spans="1:5">
      <c r="A212" s="8"/>
      <c r="B212" s="4"/>
      <c r="C212" s="5"/>
      <c r="D212" s="6"/>
      <c r="E212" s="23"/>
    </row>
    <row r="213" spans="1:5">
      <c r="A213" s="8" t="s">
        <v>1664</v>
      </c>
      <c r="B213" s="4"/>
      <c r="C213" s="5"/>
      <c r="D213" s="6"/>
      <c r="E213" s="23"/>
    </row>
    <row r="214" spans="1:5">
      <c r="A214" s="24" t="s">
        <v>1656</v>
      </c>
      <c r="B214" s="4">
        <v>9781447984986</v>
      </c>
      <c r="C214" s="5">
        <v>16.989999999999998</v>
      </c>
      <c r="D214" s="6">
        <v>13.99</v>
      </c>
      <c r="E214" s="23">
        <v>12.2</v>
      </c>
    </row>
    <row r="215" spans="1:5">
      <c r="A215" s="8"/>
      <c r="B215" s="4"/>
      <c r="C215" s="5"/>
      <c r="D215" s="6"/>
      <c r="E215" s="23"/>
    </row>
    <row r="216" spans="1:5">
      <c r="A216" s="8" t="s">
        <v>1665</v>
      </c>
      <c r="B216" s="4"/>
      <c r="C216" s="5"/>
      <c r="D216" s="6"/>
      <c r="E216" s="23"/>
    </row>
    <row r="217" spans="1:5">
      <c r="A217" s="24" t="s">
        <v>1656</v>
      </c>
      <c r="B217" s="4">
        <v>9781447985167</v>
      </c>
      <c r="C217" s="5">
        <v>15.99</v>
      </c>
      <c r="D217" s="6">
        <v>13.99</v>
      </c>
      <c r="E217" s="23">
        <v>11.6</v>
      </c>
    </row>
    <row r="218" spans="1:5">
      <c r="A218" s="8"/>
      <c r="B218" s="4"/>
      <c r="C218" s="5"/>
      <c r="D218" s="6"/>
      <c r="E218" s="23"/>
    </row>
    <row r="219" spans="1:5">
      <c r="A219" s="8" t="s">
        <v>1666</v>
      </c>
      <c r="B219" s="4"/>
      <c r="C219" s="5"/>
      <c r="D219" s="6"/>
      <c r="E219" s="23"/>
    </row>
    <row r="220" spans="1:5">
      <c r="A220" s="24" t="s">
        <v>1656</v>
      </c>
      <c r="B220" s="4">
        <v>9781447985020</v>
      </c>
      <c r="C220" s="5">
        <v>15.99</v>
      </c>
      <c r="D220" s="6">
        <v>13.99</v>
      </c>
      <c r="E220" s="23">
        <v>11.6</v>
      </c>
    </row>
    <row r="221" spans="1:5">
      <c r="A221" s="8"/>
      <c r="B221" s="4"/>
      <c r="C221" s="5"/>
      <c r="D221" s="6"/>
      <c r="E221" s="23"/>
    </row>
    <row r="222" spans="1:5">
      <c r="A222" s="8" t="s">
        <v>1667</v>
      </c>
      <c r="B222" s="4"/>
      <c r="C222" s="5"/>
      <c r="D222" s="6"/>
      <c r="E222" s="23"/>
    </row>
    <row r="223" spans="1:5">
      <c r="A223" s="24" t="s">
        <v>1656</v>
      </c>
      <c r="B223" s="4">
        <v>9781447985006</v>
      </c>
      <c r="C223" s="5">
        <v>15.99</v>
      </c>
      <c r="D223" s="6">
        <v>13.99</v>
      </c>
      <c r="E223" s="23">
        <v>11.7</v>
      </c>
    </row>
    <row r="224" spans="1:5">
      <c r="A224" s="8"/>
      <c r="B224" s="4"/>
      <c r="C224" s="5"/>
      <c r="D224" s="6"/>
      <c r="E224" s="23"/>
    </row>
    <row r="225" spans="1:5">
      <c r="A225" s="8" t="s">
        <v>1668</v>
      </c>
      <c r="B225" s="4"/>
      <c r="C225" s="5"/>
      <c r="D225" s="6"/>
      <c r="E225" s="23"/>
    </row>
    <row r="226" spans="1:5">
      <c r="A226" s="24" t="s">
        <v>1656</v>
      </c>
      <c r="B226" s="4">
        <v>9781447985044</v>
      </c>
      <c r="C226" s="5">
        <v>15.99</v>
      </c>
      <c r="D226" s="6">
        <v>13.99</v>
      </c>
      <c r="E226" s="23">
        <v>11.6</v>
      </c>
    </row>
    <row r="227" spans="1:5">
      <c r="A227" s="8"/>
      <c r="B227" s="4"/>
      <c r="C227" s="5"/>
      <c r="D227" s="6"/>
      <c r="E227" s="23"/>
    </row>
    <row r="228" spans="1:5">
      <c r="A228" s="8" t="s">
        <v>1669</v>
      </c>
      <c r="B228" s="4"/>
      <c r="C228" s="5"/>
      <c r="D228" s="6"/>
      <c r="E228" s="23"/>
    </row>
    <row r="229" spans="1:5">
      <c r="A229" s="24" t="s">
        <v>1656</v>
      </c>
      <c r="B229" s="4">
        <v>9781447985068</v>
      </c>
      <c r="C229" s="5">
        <v>15.99</v>
      </c>
      <c r="D229" s="6">
        <v>13.99</v>
      </c>
      <c r="E229" s="23">
        <v>11.6</v>
      </c>
    </row>
    <row r="230" spans="1:5">
      <c r="A230" s="8"/>
      <c r="B230" s="4"/>
      <c r="C230" s="5"/>
      <c r="D230" s="6"/>
      <c r="E230" s="23"/>
    </row>
    <row r="231" spans="1:5">
      <c r="A231" s="8" t="s">
        <v>1670</v>
      </c>
      <c r="B231" s="4"/>
      <c r="C231" s="5"/>
      <c r="D231" s="6"/>
      <c r="E231" s="23"/>
    </row>
    <row r="232" spans="1:5">
      <c r="A232" s="24" t="s">
        <v>1656</v>
      </c>
      <c r="B232" s="4">
        <v>9781447985082</v>
      </c>
      <c r="C232" s="5">
        <v>14.99</v>
      </c>
      <c r="D232" s="6">
        <v>12.99</v>
      </c>
      <c r="E232" s="23">
        <v>11.1</v>
      </c>
    </row>
    <row r="233" spans="1:5">
      <c r="A233" s="8"/>
      <c r="B233" s="4"/>
      <c r="C233" s="5"/>
      <c r="D233" s="6"/>
      <c r="E233" s="23"/>
    </row>
    <row r="234" spans="1:5">
      <c r="A234" s="8" t="s">
        <v>1671</v>
      </c>
      <c r="B234" s="4"/>
      <c r="C234" s="5"/>
      <c r="D234" s="6"/>
      <c r="E234" s="23"/>
    </row>
    <row r="235" spans="1:5">
      <c r="A235" s="24" t="s">
        <v>1656</v>
      </c>
      <c r="B235" s="4">
        <v>9781447985129</v>
      </c>
      <c r="C235" s="5">
        <v>15.99</v>
      </c>
      <c r="D235" s="6">
        <v>13.99</v>
      </c>
      <c r="E235" s="23">
        <v>11.6</v>
      </c>
    </row>
    <row r="236" spans="1:5">
      <c r="A236" s="8"/>
      <c r="B236" s="4"/>
      <c r="C236" s="5"/>
      <c r="D236" s="6"/>
      <c r="E236" s="23"/>
    </row>
    <row r="237" spans="1:5">
      <c r="A237" s="8" t="s">
        <v>1672</v>
      </c>
      <c r="B237" s="4"/>
      <c r="C237" s="5"/>
      <c r="D237" s="6"/>
      <c r="E237" s="23"/>
    </row>
    <row r="238" spans="1:5">
      <c r="A238" s="24" t="s">
        <v>1656</v>
      </c>
      <c r="B238" s="4">
        <v>9781447985143</v>
      </c>
      <c r="C238" s="5">
        <v>15.99</v>
      </c>
      <c r="D238" s="6">
        <v>13.99</v>
      </c>
      <c r="E238" s="23">
        <v>11.6</v>
      </c>
    </row>
    <row r="239" spans="1:5">
      <c r="A239" s="8"/>
      <c r="B239" s="4"/>
      <c r="C239" s="5"/>
      <c r="D239" s="6"/>
      <c r="E239" s="23"/>
    </row>
    <row r="240" spans="1:5">
      <c r="A240" s="8" t="s">
        <v>1673</v>
      </c>
      <c r="B240" s="4"/>
      <c r="C240" s="5"/>
      <c r="D240" s="6"/>
      <c r="E240" s="23"/>
    </row>
    <row r="241" spans="1:5">
      <c r="A241" s="24" t="s">
        <v>1656</v>
      </c>
      <c r="B241" s="4">
        <v>9781447985181</v>
      </c>
      <c r="C241" s="5">
        <v>15.99</v>
      </c>
      <c r="D241" s="6">
        <v>13.99</v>
      </c>
      <c r="E241" s="23">
        <v>11.6</v>
      </c>
    </row>
    <row r="242" spans="1:5">
      <c r="A242" s="8"/>
      <c r="B242" s="4"/>
      <c r="C242" s="5"/>
      <c r="D242" s="6"/>
      <c r="E242" s="23"/>
    </row>
    <row r="243" spans="1:5">
      <c r="A243" s="8" t="s">
        <v>1674</v>
      </c>
      <c r="B243" s="4"/>
      <c r="C243" s="5"/>
      <c r="D243" s="6"/>
      <c r="E243" s="23"/>
    </row>
    <row r="244" spans="1:5">
      <c r="A244" s="24" t="s">
        <v>1656</v>
      </c>
      <c r="B244" s="4">
        <v>9781447984948</v>
      </c>
      <c r="C244" s="5">
        <v>16.989999999999998</v>
      </c>
      <c r="D244" s="6">
        <v>13.99</v>
      </c>
      <c r="E244" s="23">
        <v>12.2</v>
      </c>
    </row>
    <row r="245" spans="1:5">
      <c r="A245" s="8"/>
      <c r="B245" s="4"/>
      <c r="C245" s="5"/>
      <c r="D245" s="6"/>
      <c r="E245" s="23"/>
    </row>
    <row r="246" spans="1:5">
      <c r="A246" s="8" t="s">
        <v>1675</v>
      </c>
      <c r="B246" s="4"/>
      <c r="C246" s="5"/>
      <c r="D246" s="6"/>
      <c r="E246" s="23"/>
    </row>
    <row r="247" spans="1:5">
      <c r="A247" s="24" t="s">
        <v>1656</v>
      </c>
      <c r="B247" s="4">
        <v>9781447985105</v>
      </c>
      <c r="C247" s="5">
        <v>14.99</v>
      </c>
      <c r="D247" s="6">
        <v>12.99</v>
      </c>
      <c r="E247" s="23">
        <v>11.1</v>
      </c>
    </row>
    <row r="248" spans="1:5">
      <c r="A248" s="8"/>
      <c r="B248" s="4"/>
      <c r="C248" s="5"/>
      <c r="D248" s="6"/>
      <c r="E248" s="23"/>
    </row>
    <row r="249" spans="1:5">
      <c r="A249" s="8" t="s">
        <v>1676</v>
      </c>
      <c r="B249" s="4"/>
      <c r="C249" s="5"/>
      <c r="D249" s="6"/>
      <c r="E249" s="23"/>
    </row>
    <row r="250" spans="1:5">
      <c r="A250" s="24" t="s">
        <v>1656</v>
      </c>
      <c r="B250" s="4">
        <v>9781447985228</v>
      </c>
      <c r="C250" s="5">
        <v>14.99</v>
      </c>
      <c r="D250" s="6">
        <v>12.99</v>
      </c>
      <c r="E250" s="23">
        <v>11.1</v>
      </c>
    </row>
    <row r="251" spans="1:5">
      <c r="A251" s="8"/>
      <c r="B251" s="4"/>
      <c r="C251" s="5"/>
      <c r="D251" s="6"/>
      <c r="E251" s="23"/>
    </row>
    <row r="252" spans="1:5">
      <c r="A252" s="8" t="s">
        <v>1677</v>
      </c>
      <c r="B252" s="4"/>
      <c r="C252" s="5"/>
      <c r="D252" s="6"/>
      <c r="E252" s="23"/>
    </row>
    <row r="253" spans="1:5">
      <c r="A253" s="24" t="s">
        <v>1656</v>
      </c>
      <c r="B253" s="4">
        <v>9781447984962</v>
      </c>
      <c r="C253" s="5">
        <v>14.99</v>
      </c>
      <c r="D253" s="6">
        <v>12.99</v>
      </c>
      <c r="E253" s="23">
        <v>10.6</v>
      </c>
    </row>
    <row r="254" spans="1:5">
      <c r="A254" s="8"/>
      <c r="B254" s="4"/>
      <c r="C254" s="5"/>
      <c r="D254" s="6"/>
      <c r="E254" s="23"/>
    </row>
    <row r="255" spans="1:5">
      <c r="A255" s="8" t="s">
        <v>1678</v>
      </c>
      <c r="B255" s="4"/>
      <c r="C255" s="5"/>
      <c r="D255" s="6"/>
      <c r="E255" s="23"/>
    </row>
    <row r="256" spans="1:5">
      <c r="A256" s="24" t="s">
        <v>1656</v>
      </c>
      <c r="B256" s="4">
        <v>9781447985204</v>
      </c>
      <c r="C256" s="5">
        <v>15.99</v>
      </c>
      <c r="D256" s="6">
        <v>13.99</v>
      </c>
      <c r="E256" s="23">
        <v>11.7</v>
      </c>
    </row>
    <row r="257" spans="1:5">
      <c r="A257" s="8"/>
      <c r="B257" s="4"/>
      <c r="C257" s="5"/>
      <c r="D257" s="6"/>
      <c r="E257" s="23"/>
    </row>
    <row r="258" spans="1:5">
      <c r="A258" s="8" t="s">
        <v>1679</v>
      </c>
      <c r="B258" s="4"/>
      <c r="C258" s="5"/>
      <c r="D258" s="6"/>
      <c r="E258" s="23"/>
    </row>
    <row r="259" spans="1:5">
      <c r="A259" s="24" t="s">
        <v>1656</v>
      </c>
      <c r="B259" s="4">
        <v>9781447985242</v>
      </c>
      <c r="C259" s="5">
        <v>15.99</v>
      </c>
      <c r="D259" s="6">
        <v>13.99</v>
      </c>
      <c r="E259" s="23">
        <v>11.6</v>
      </c>
    </row>
    <row r="260" spans="1:5">
      <c r="A260" s="8"/>
      <c r="B260" s="4"/>
      <c r="C260" s="5"/>
      <c r="D260" s="6"/>
      <c r="E260" s="23"/>
    </row>
    <row r="261" spans="1:5">
      <c r="A261" s="3" t="s">
        <v>315</v>
      </c>
      <c r="B261" s="4"/>
      <c r="C261" s="5"/>
      <c r="D261" s="6"/>
      <c r="E261" s="23"/>
    </row>
    <row r="262" spans="1:5">
      <c r="A262" s="8" t="s">
        <v>1680</v>
      </c>
      <c r="B262" s="4"/>
      <c r="C262" s="5"/>
      <c r="D262" s="6"/>
      <c r="E262" s="23"/>
    </row>
    <row r="263" spans="1:5">
      <c r="A263" s="24" t="s">
        <v>1681</v>
      </c>
      <c r="B263" s="4">
        <v>9781292105345</v>
      </c>
      <c r="C263" s="5">
        <v>133.99</v>
      </c>
      <c r="D263" s="6">
        <v>112.99</v>
      </c>
      <c r="E263" s="23">
        <v>99</v>
      </c>
    </row>
    <row r="264" spans="1:5">
      <c r="A264" s="8"/>
      <c r="B264" s="4"/>
      <c r="C264" s="5"/>
      <c r="D264" s="6"/>
      <c r="E264" s="23"/>
    </row>
    <row r="265" spans="1:5">
      <c r="A265" s="8" t="s">
        <v>1682</v>
      </c>
      <c r="B265" s="4"/>
      <c r="C265" s="5"/>
      <c r="D265" s="6"/>
      <c r="E265" s="23"/>
    </row>
    <row r="266" spans="1:5">
      <c r="A266" s="24" t="s">
        <v>1681</v>
      </c>
      <c r="B266" s="4">
        <v>9781292105123</v>
      </c>
      <c r="C266" s="5">
        <v>133.99</v>
      </c>
      <c r="D266" s="6">
        <v>112.99</v>
      </c>
      <c r="E266" s="23">
        <v>99</v>
      </c>
    </row>
    <row r="267" spans="1:5">
      <c r="A267" s="8"/>
      <c r="B267" s="4"/>
      <c r="C267" s="5"/>
      <c r="D267" s="6"/>
      <c r="E267" s="23"/>
    </row>
    <row r="268" spans="1:5">
      <c r="A268" s="8" t="s">
        <v>1683</v>
      </c>
      <c r="B268" s="4"/>
      <c r="C268" s="5"/>
      <c r="D268" s="6"/>
      <c r="E268" s="23"/>
    </row>
    <row r="269" spans="1:5">
      <c r="A269" s="24" t="s">
        <v>1681</v>
      </c>
      <c r="B269" s="4">
        <v>9781292105130</v>
      </c>
      <c r="C269" s="5">
        <v>130.99</v>
      </c>
      <c r="D269" s="6">
        <v>110.99</v>
      </c>
      <c r="E269" s="23">
        <v>97</v>
      </c>
    </row>
    <row r="270" spans="1:5">
      <c r="A270" s="8"/>
      <c r="B270" s="4"/>
      <c r="C270" s="5"/>
      <c r="D270" s="6"/>
      <c r="E270" s="23"/>
    </row>
    <row r="271" spans="1:5">
      <c r="A271" s="8" t="s">
        <v>1684</v>
      </c>
      <c r="B271" s="4"/>
      <c r="C271" s="5"/>
      <c r="D271" s="6"/>
      <c r="E271" s="23"/>
    </row>
    <row r="272" spans="1:5">
      <c r="A272" s="24" t="s">
        <v>1681</v>
      </c>
      <c r="B272" s="4">
        <v>9781292105215</v>
      </c>
      <c r="C272" s="5">
        <v>133.99</v>
      </c>
      <c r="D272" s="6">
        <v>112.99</v>
      </c>
      <c r="E272" s="23">
        <v>99</v>
      </c>
    </row>
    <row r="273" spans="1:5">
      <c r="A273" s="8"/>
      <c r="B273" s="4"/>
      <c r="C273" s="5"/>
      <c r="D273" s="6"/>
      <c r="E273" s="23"/>
    </row>
    <row r="274" spans="1:5">
      <c r="A274" s="8" t="s">
        <v>1685</v>
      </c>
      <c r="B274" s="4"/>
      <c r="C274" s="5"/>
      <c r="D274" s="6"/>
      <c r="E274" s="23"/>
    </row>
    <row r="275" spans="1:5">
      <c r="A275" s="24" t="s">
        <v>1681</v>
      </c>
      <c r="B275" s="4">
        <v>9781292105277</v>
      </c>
      <c r="C275" s="5">
        <v>133.99</v>
      </c>
      <c r="D275" s="6">
        <v>112.99</v>
      </c>
      <c r="E275" s="23">
        <v>99</v>
      </c>
    </row>
    <row r="276" spans="1:5">
      <c r="A276" s="8"/>
      <c r="B276" s="4"/>
      <c r="C276" s="5"/>
      <c r="D276" s="6"/>
      <c r="E276" s="23"/>
    </row>
    <row r="277" spans="1:5">
      <c r="A277" s="8" t="s">
        <v>1686</v>
      </c>
      <c r="B277" s="4"/>
      <c r="C277" s="5"/>
      <c r="D277" s="6"/>
      <c r="E277" s="23"/>
    </row>
    <row r="278" spans="1:5">
      <c r="A278" s="24" t="s">
        <v>1681</v>
      </c>
      <c r="B278" s="4">
        <v>9781292105413</v>
      </c>
      <c r="C278" s="5">
        <v>133.99</v>
      </c>
      <c r="D278" s="6">
        <v>112.99</v>
      </c>
      <c r="E278" s="23">
        <v>99</v>
      </c>
    </row>
    <row r="279" spans="1:5">
      <c r="A279" s="8"/>
      <c r="B279" s="4"/>
      <c r="C279" s="5"/>
      <c r="D279" s="6"/>
      <c r="E279" s="23"/>
    </row>
    <row r="280" spans="1:5">
      <c r="A280" s="8" t="s">
        <v>1687</v>
      </c>
      <c r="B280" s="4"/>
      <c r="C280" s="5"/>
      <c r="D280" s="6"/>
      <c r="E280" s="23"/>
    </row>
    <row r="281" spans="1:5">
      <c r="A281" s="24" t="s">
        <v>1681</v>
      </c>
      <c r="B281" s="4">
        <v>9781292105482</v>
      </c>
      <c r="C281" s="5">
        <v>133.99</v>
      </c>
      <c r="D281" s="6">
        <v>112.99</v>
      </c>
      <c r="E281" s="23">
        <v>99</v>
      </c>
    </row>
    <row r="282" spans="1:5">
      <c r="A282" s="8"/>
      <c r="B282" s="4"/>
      <c r="C282" s="5"/>
      <c r="D282" s="6"/>
      <c r="E282" s="23"/>
    </row>
    <row r="283" spans="1:5">
      <c r="A283" s="8" t="s">
        <v>1688</v>
      </c>
      <c r="B283" s="4"/>
      <c r="C283" s="5"/>
      <c r="D283" s="6"/>
      <c r="E283" s="23"/>
    </row>
    <row r="284" spans="1:5">
      <c r="A284" s="24" t="s">
        <v>1681</v>
      </c>
      <c r="B284" s="4">
        <v>9781292105550</v>
      </c>
      <c r="C284" s="5">
        <v>137.99</v>
      </c>
      <c r="D284" s="6">
        <v>115.99</v>
      </c>
      <c r="E284" s="23">
        <v>102</v>
      </c>
    </row>
    <row r="285" spans="1:5">
      <c r="A285" s="8"/>
      <c r="B285" s="4"/>
      <c r="C285" s="5"/>
      <c r="D285" s="6"/>
      <c r="E285" s="23"/>
    </row>
    <row r="286" spans="1:5">
      <c r="A286" s="8" t="s">
        <v>1689</v>
      </c>
      <c r="B286" s="4"/>
      <c r="C286" s="5"/>
      <c r="D286" s="6"/>
      <c r="E286" s="23"/>
    </row>
    <row r="287" spans="1:5">
      <c r="A287" s="24" t="s">
        <v>1690</v>
      </c>
      <c r="B287" s="4">
        <v>9781292105376</v>
      </c>
      <c r="C287" s="5">
        <v>205.99</v>
      </c>
      <c r="D287" s="6">
        <v>172.99</v>
      </c>
      <c r="E287" s="23">
        <v>152</v>
      </c>
    </row>
    <row r="288" spans="1:5">
      <c r="A288" s="8"/>
      <c r="B288" s="4"/>
      <c r="C288" s="5"/>
      <c r="D288" s="6"/>
      <c r="E288" s="23"/>
    </row>
    <row r="289" spans="1:5">
      <c r="A289" s="8" t="s">
        <v>1691</v>
      </c>
      <c r="B289" s="4"/>
      <c r="C289" s="5"/>
      <c r="D289" s="6"/>
      <c r="E289" s="23"/>
    </row>
    <row r="290" spans="1:5">
      <c r="A290" s="24" t="s">
        <v>1690</v>
      </c>
      <c r="B290" s="4">
        <v>9781292105086</v>
      </c>
      <c r="C290" s="5">
        <v>205.99</v>
      </c>
      <c r="D290" s="6">
        <v>172.99</v>
      </c>
      <c r="E290" s="23">
        <v>152</v>
      </c>
    </row>
    <row r="291" spans="1:5">
      <c r="A291" s="8"/>
      <c r="B291" s="4"/>
      <c r="C291" s="5"/>
      <c r="D291" s="6"/>
      <c r="E291" s="23"/>
    </row>
    <row r="292" spans="1:5">
      <c r="A292" s="8" t="s">
        <v>1692</v>
      </c>
      <c r="B292" s="4"/>
      <c r="C292" s="5"/>
      <c r="D292" s="6"/>
      <c r="E292" s="23"/>
    </row>
    <row r="293" spans="1:5">
      <c r="A293" s="24" t="s">
        <v>1690</v>
      </c>
      <c r="B293" s="4">
        <v>9781292105161</v>
      </c>
      <c r="C293" s="5">
        <v>205.99</v>
      </c>
      <c r="D293" s="6">
        <v>172.99</v>
      </c>
      <c r="E293" s="23">
        <v>152</v>
      </c>
    </row>
    <row r="294" spans="1:5">
      <c r="A294" s="8"/>
      <c r="B294" s="4"/>
      <c r="C294" s="5"/>
      <c r="D294" s="6"/>
      <c r="E294" s="23"/>
    </row>
    <row r="295" spans="1:5">
      <c r="A295" s="8" t="s">
        <v>1693</v>
      </c>
      <c r="B295" s="4"/>
      <c r="C295" s="5"/>
      <c r="D295" s="6"/>
      <c r="E295" s="23"/>
    </row>
    <row r="296" spans="1:5">
      <c r="A296" s="24" t="s">
        <v>1690</v>
      </c>
      <c r="B296" s="4">
        <v>9781292105246</v>
      </c>
      <c r="C296" s="5">
        <v>236.99</v>
      </c>
      <c r="D296" s="6">
        <v>198.99</v>
      </c>
      <c r="E296" s="23">
        <v>175</v>
      </c>
    </row>
    <row r="297" spans="1:5">
      <c r="A297" s="8"/>
      <c r="B297" s="4"/>
      <c r="C297" s="5"/>
      <c r="D297" s="6"/>
      <c r="E297" s="23"/>
    </row>
    <row r="298" spans="1:5">
      <c r="A298" s="8" t="s">
        <v>1694</v>
      </c>
      <c r="B298" s="4"/>
      <c r="C298" s="5"/>
      <c r="D298" s="6"/>
      <c r="E298" s="23"/>
    </row>
    <row r="299" spans="1:5">
      <c r="A299" s="24" t="s">
        <v>1690</v>
      </c>
      <c r="B299" s="4">
        <v>9781292105307</v>
      </c>
      <c r="C299" s="5">
        <v>217.99</v>
      </c>
      <c r="D299" s="6">
        <v>182.99</v>
      </c>
      <c r="E299" s="23">
        <v>161</v>
      </c>
    </row>
    <row r="300" spans="1:5">
      <c r="A300" s="8"/>
      <c r="B300" s="4"/>
      <c r="C300" s="5"/>
      <c r="D300" s="6"/>
      <c r="E300" s="23"/>
    </row>
    <row r="301" spans="1:5">
      <c r="A301" s="8" t="s">
        <v>1695</v>
      </c>
      <c r="B301" s="4"/>
      <c r="C301" s="5"/>
      <c r="D301" s="6"/>
      <c r="E301" s="23"/>
    </row>
    <row r="302" spans="1:5">
      <c r="A302" s="24" t="s">
        <v>1690</v>
      </c>
      <c r="B302" s="4">
        <v>9781292105444</v>
      </c>
      <c r="C302" s="5">
        <v>205.99</v>
      </c>
      <c r="D302" s="6">
        <v>172.99</v>
      </c>
      <c r="E302" s="23">
        <v>152</v>
      </c>
    </row>
    <row r="303" spans="1:5">
      <c r="A303" s="8"/>
      <c r="B303" s="4"/>
      <c r="C303" s="5"/>
      <c r="D303" s="6"/>
      <c r="E303" s="23"/>
    </row>
    <row r="304" spans="1:5">
      <c r="A304" s="8" t="s">
        <v>1696</v>
      </c>
      <c r="B304" s="4"/>
      <c r="C304" s="5"/>
      <c r="D304" s="6"/>
      <c r="E304" s="23"/>
    </row>
    <row r="305" spans="1:5">
      <c r="A305" s="24" t="s">
        <v>1690</v>
      </c>
      <c r="B305" s="4">
        <v>9781292105512</v>
      </c>
      <c r="C305" s="5">
        <v>205.99</v>
      </c>
      <c r="D305" s="6">
        <v>172.99</v>
      </c>
      <c r="E305" s="23">
        <v>152</v>
      </c>
    </row>
    <row r="306" spans="1:5">
      <c r="A306" s="8"/>
      <c r="B306" s="4"/>
      <c r="C306" s="5"/>
      <c r="D306" s="6"/>
      <c r="E306" s="23"/>
    </row>
    <row r="307" spans="1:5">
      <c r="A307" s="8" t="s">
        <v>1697</v>
      </c>
      <c r="B307" s="4"/>
      <c r="C307" s="5"/>
      <c r="D307" s="6"/>
      <c r="E307" s="23"/>
    </row>
    <row r="308" spans="1:5">
      <c r="A308" s="24" t="s">
        <v>1690</v>
      </c>
      <c r="B308" s="4">
        <v>9781292105581</v>
      </c>
      <c r="C308" s="5">
        <v>201.99</v>
      </c>
      <c r="D308" s="6">
        <v>169.99</v>
      </c>
      <c r="E308" s="23">
        <v>149</v>
      </c>
    </row>
    <row r="309" spans="1:5">
      <c r="A309" s="8"/>
      <c r="B309" s="4"/>
      <c r="C309" s="5"/>
      <c r="D309" s="6"/>
      <c r="E309" s="23"/>
    </row>
    <row r="310" spans="1:5">
      <c r="A310" s="8" t="s">
        <v>1698</v>
      </c>
      <c r="B310" s="4"/>
      <c r="C310" s="5"/>
      <c r="D310" s="6"/>
      <c r="E310" s="23"/>
    </row>
    <row r="311" spans="1:5">
      <c r="A311" s="24" t="s">
        <v>1699</v>
      </c>
      <c r="B311" s="4">
        <v>9781292105390</v>
      </c>
      <c r="C311" s="5">
        <v>369.99</v>
      </c>
      <c r="D311" s="6">
        <v>311.99</v>
      </c>
      <c r="E311" s="23">
        <v>274</v>
      </c>
    </row>
    <row r="312" spans="1:5">
      <c r="A312" s="8"/>
      <c r="B312" s="4"/>
      <c r="C312" s="5"/>
      <c r="D312" s="6"/>
      <c r="E312" s="23"/>
    </row>
    <row r="313" spans="1:5">
      <c r="A313" s="8" t="s">
        <v>1700</v>
      </c>
      <c r="B313" s="4"/>
      <c r="C313" s="5"/>
      <c r="D313" s="6"/>
      <c r="E313" s="23"/>
    </row>
    <row r="314" spans="1:5">
      <c r="A314" s="24" t="s">
        <v>1699</v>
      </c>
      <c r="B314" s="4">
        <v>9781292105093</v>
      </c>
      <c r="C314" s="5">
        <v>382.99</v>
      </c>
      <c r="D314" s="6">
        <v>321.99</v>
      </c>
      <c r="E314" s="23">
        <v>283</v>
      </c>
    </row>
    <row r="315" spans="1:5">
      <c r="A315" s="8"/>
      <c r="B315" s="4"/>
      <c r="C315" s="5"/>
      <c r="D315" s="6"/>
      <c r="E315" s="23"/>
    </row>
    <row r="316" spans="1:5">
      <c r="A316" s="8" t="s">
        <v>1701</v>
      </c>
      <c r="B316" s="4"/>
      <c r="C316" s="5"/>
      <c r="D316" s="6"/>
      <c r="E316" s="23"/>
    </row>
    <row r="317" spans="1:5">
      <c r="A317" s="24" t="s">
        <v>1699</v>
      </c>
      <c r="B317" s="4">
        <v>9781292105178</v>
      </c>
      <c r="C317" s="5">
        <v>369.99</v>
      </c>
      <c r="D317" s="6">
        <v>311.99</v>
      </c>
      <c r="E317" s="23">
        <v>274</v>
      </c>
    </row>
    <row r="318" spans="1:5">
      <c r="A318" s="8"/>
      <c r="B318" s="4"/>
      <c r="C318" s="5"/>
      <c r="D318" s="6"/>
      <c r="E318" s="23"/>
    </row>
    <row r="319" spans="1:5">
      <c r="A319" s="8" t="s">
        <v>1702</v>
      </c>
      <c r="B319" s="4"/>
      <c r="C319" s="5"/>
      <c r="D319" s="6"/>
      <c r="E319" s="23"/>
    </row>
    <row r="320" spans="1:5">
      <c r="A320" s="24" t="s">
        <v>1699</v>
      </c>
      <c r="B320" s="4">
        <v>9781292105253</v>
      </c>
      <c r="C320" s="5">
        <v>369.99</v>
      </c>
      <c r="D320" s="6">
        <v>311.99</v>
      </c>
      <c r="E320" s="23">
        <v>274</v>
      </c>
    </row>
    <row r="321" spans="1:5">
      <c r="A321" s="8"/>
      <c r="B321" s="4"/>
      <c r="C321" s="5"/>
      <c r="D321" s="6"/>
      <c r="E321" s="23"/>
    </row>
    <row r="322" spans="1:5">
      <c r="A322" s="8" t="s">
        <v>1703</v>
      </c>
      <c r="B322" s="4"/>
      <c r="C322" s="5"/>
      <c r="D322" s="6"/>
      <c r="E322" s="23"/>
    </row>
    <row r="323" spans="1:5">
      <c r="A323" s="24" t="s">
        <v>1699</v>
      </c>
      <c r="B323" s="4">
        <v>9781292105321</v>
      </c>
      <c r="C323" s="5">
        <v>369.99</v>
      </c>
      <c r="D323" s="6">
        <v>311.99</v>
      </c>
      <c r="E323" s="23">
        <v>274</v>
      </c>
    </row>
    <row r="324" spans="1:5">
      <c r="A324" s="8"/>
      <c r="B324" s="4"/>
      <c r="C324" s="5"/>
      <c r="D324" s="6"/>
      <c r="E324" s="23"/>
    </row>
    <row r="325" spans="1:5">
      <c r="A325" s="8" t="s">
        <v>1704</v>
      </c>
      <c r="B325" s="4"/>
      <c r="C325" s="5"/>
      <c r="D325" s="6"/>
      <c r="E325" s="23"/>
    </row>
    <row r="326" spans="1:5">
      <c r="A326" s="24" t="s">
        <v>1699</v>
      </c>
      <c r="B326" s="4">
        <v>9781292105468</v>
      </c>
      <c r="C326" s="5">
        <v>369.99</v>
      </c>
      <c r="D326" s="6">
        <v>311.99</v>
      </c>
      <c r="E326" s="23">
        <v>274</v>
      </c>
    </row>
    <row r="327" spans="1:5">
      <c r="A327" s="8"/>
      <c r="B327" s="4"/>
      <c r="C327" s="5"/>
      <c r="D327" s="6"/>
      <c r="E327" s="23"/>
    </row>
    <row r="328" spans="1:5">
      <c r="A328" s="8" t="s">
        <v>1705</v>
      </c>
      <c r="B328" s="4"/>
      <c r="C328" s="5"/>
      <c r="D328" s="6"/>
      <c r="E328" s="23"/>
    </row>
    <row r="329" spans="1:5">
      <c r="A329" s="24" t="s">
        <v>1699</v>
      </c>
      <c r="B329" s="4">
        <v>9781292105536</v>
      </c>
      <c r="C329" s="5">
        <v>369.99</v>
      </c>
      <c r="D329" s="6">
        <v>311.99</v>
      </c>
      <c r="E329" s="23">
        <v>274</v>
      </c>
    </row>
    <row r="330" spans="1:5">
      <c r="A330" s="8"/>
      <c r="B330" s="4"/>
      <c r="C330" s="5"/>
      <c r="D330" s="6"/>
      <c r="E330" s="23"/>
    </row>
    <row r="331" spans="1:5">
      <c r="A331" s="8" t="s">
        <v>1706</v>
      </c>
      <c r="B331" s="4"/>
      <c r="C331" s="5"/>
      <c r="D331" s="6"/>
      <c r="E331" s="23"/>
    </row>
    <row r="332" spans="1:5">
      <c r="A332" s="24" t="s">
        <v>1699</v>
      </c>
      <c r="B332" s="4">
        <v>9781292105604</v>
      </c>
      <c r="C332" s="5">
        <v>369.99</v>
      </c>
      <c r="D332" s="6">
        <v>311.99</v>
      </c>
      <c r="E332" s="23">
        <v>274</v>
      </c>
    </row>
    <row r="333" spans="1:5">
      <c r="A333" s="8"/>
      <c r="B333" s="4"/>
      <c r="C333" s="5"/>
      <c r="D333" s="6"/>
      <c r="E333" s="23"/>
    </row>
    <row r="334" spans="1:5">
      <c r="A334" s="8" t="s">
        <v>1707</v>
      </c>
      <c r="B334" s="4"/>
      <c r="C334" s="5"/>
      <c r="D334" s="6"/>
      <c r="E334" s="23"/>
    </row>
    <row r="335" spans="1:5">
      <c r="A335" s="24" t="s">
        <v>1708</v>
      </c>
      <c r="B335" s="4">
        <v>9781292105406</v>
      </c>
      <c r="C335" s="5">
        <v>454.99</v>
      </c>
      <c r="D335" s="6">
        <v>382.99</v>
      </c>
      <c r="E335" s="23">
        <v>337</v>
      </c>
    </row>
    <row r="336" spans="1:5">
      <c r="A336" s="8"/>
      <c r="B336" s="4"/>
      <c r="C336" s="5"/>
      <c r="D336" s="6"/>
      <c r="E336" s="23"/>
    </row>
    <row r="337" spans="1:5">
      <c r="A337" s="8" t="s">
        <v>1709</v>
      </c>
      <c r="B337" s="4"/>
      <c r="C337" s="5"/>
      <c r="D337" s="6"/>
      <c r="E337" s="23"/>
    </row>
    <row r="338" spans="1:5">
      <c r="A338" s="24" t="s">
        <v>1708</v>
      </c>
      <c r="B338" s="4">
        <v>9781292105109</v>
      </c>
      <c r="C338" s="5">
        <v>454.99</v>
      </c>
      <c r="D338" s="6">
        <v>382.99</v>
      </c>
      <c r="E338" s="23">
        <v>337</v>
      </c>
    </row>
    <row r="339" spans="1:5">
      <c r="A339" s="8"/>
      <c r="B339" s="4"/>
      <c r="C339" s="5"/>
      <c r="D339" s="6"/>
      <c r="E339" s="23"/>
    </row>
    <row r="340" spans="1:5">
      <c r="A340" s="8" t="s">
        <v>1710</v>
      </c>
      <c r="B340" s="4"/>
      <c r="C340" s="5"/>
      <c r="D340" s="6"/>
      <c r="E340" s="23"/>
    </row>
    <row r="341" spans="1:5">
      <c r="A341" s="24" t="s">
        <v>1708</v>
      </c>
      <c r="B341" s="4">
        <v>9781292105185</v>
      </c>
      <c r="C341" s="5">
        <v>441.99</v>
      </c>
      <c r="D341" s="6">
        <v>371.99</v>
      </c>
      <c r="E341" s="23">
        <v>327</v>
      </c>
    </row>
    <row r="342" spans="1:5">
      <c r="A342" s="8"/>
      <c r="B342" s="4"/>
      <c r="C342" s="5"/>
      <c r="D342" s="6"/>
      <c r="E342" s="23"/>
    </row>
    <row r="343" spans="1:5">
      <c r="A343" s="8" t="s">
        <v>1711</v>
      </c>
      <c r="B343" s="4"/>
      <c r="C343" s="5"/>
      <c r="D343" s="6"/>
      <c r="E343" s="23"/>
    </row>
    <row r="344" spans="1:5">
      <c r="A344" s="24" t="s">
        <v>1708</v>
      </c>
      <c r="B344" s="4">
        <v>9781292105260</v>
      </c>
      <c r="C344" s="5">
        <v>441.99</v>
      </c>
      <c r="D344" s="6">
        <v>371.99</v>
      </c>
      <c r="E344" s="23">
        <v>327</v>
      </c>
    </row>
    <row r="345" spans="1:5">
      <c r="A345" s="8"/>
      <c r="B345" s="4"/>
      <c r="C345" s="5"/>
      <c r="D345" s="6"/>
      <c r="E345" s="23"/>
    </row>
    <row r="346" spans="1:5">
      <c r="A346" s="8" t="s">
        <v>1712</v>
      </c>
      <c r="B346" s="4"/>
      <c r="C346" s="5"/>
      <c r="D346" s="6"/>
      <c r="E346" s="23"/>
    </row>
    <row r="347" spans="1:5">
      <c r="A347" s="24" t="s">
        <v>1708</v>
      </c>
      <c r="B347" s="4">
        <v>9781292105338</v>
      </c>
      <c r="C347" s="5">
        <v>454.99</v>
      </c>
      <c r="D347" s="6">
        <v>382.99</v>
      </c>
      <c r="E347" s="23">
        <v>337</v>
      </c>
    </row>
    <row r="348" spans="1:5">
      <c r="A348" s="8"/>
      <c r="B348" s="4"/>
      <c r="C348" s="5"/>
      <c r="D348" s="6"/>
      <c r="E348" s="23"/>
    </row>
    <row r="349" spans="1:5">
      <c r="A349" s="8" t="s">
        <v>1713</v>
      </c>
      <c r="B349" s="4"/>
      <c r="C349" s="5"/>
      <c r="D349" s="6"/>
      <c r="E349" s="23"/>
    </row>
    <row r="350" spans="1:5">
      <c r="A350" s="24" t="s">
        <v>1708</v>
      </c>
      <c r="B350" s="4">
        <v>9781292105475</v>
      </c>
      <c r="C350" s="5">
        <v>441.99</v>
      </c>
      <c r="D350" s="6">
        <v>371.99</v>
      </c>
      <c r="E350" s="23">
        <v>327</v>
      </c>
    </row>
    <row r="351" spans="1:5">
      <c r="A351" s="8"/>
      <c r="B351" s="4"/>
      <c r="C351" s="5"/>
      <c r="D351" s="6"/>
      <c r="E351" s="23"/>
    </row>
    <row r="352" spans="1:5">
      <c r="A352" s="8" t="s">
        <v>1714</v>
      </c>
      <c r="B352" s="4"/>
      <c r="C352" s="5"/>
      <c r="D352" s="6"/>
      <c r="E352" s="23"/>
    </row>
    <row r="353" spans="1:5">
      <c r="A353" s="24" t="s">
        <v>1708</v>
      </c>
      <c r="B353" s="4">
        <v>9781292105543</v>
      </c>
      <c r="C353" s="5">
        <v>467.99</v>
      </c>
      <c r="D353" s="6">
        <v>392.99</v>
      </c>
      <c r="E353" s="23">
        <v>346</v>
      </c>
    </row>
    <row r="354" spans="1:5">
      <c r="A354" s="8"/>
      <c r="B354" s="4"/>
      <c r="C354" s="5"/>
      <c r="D354" s="6"/>
      <c r="E354" s="23"/>
    </row>
    <row r="355" spans="1:5">
      <c r="A355" s="8" t="s">
        <v>1715</v>
      </c>
      <c r="B355" s="4"/>
      <c r="C355" s="5"/>
      <c r="D355" s="6"/>
      <c r="E355" s="23"/>
    </row>
    <row r="356" spans="1:5">
      <c r="A356" s="24" t="s">
        <v>1708</v>
      </c>
      <c r="B356" s="4">
        <v>9781292105611</v>
      </c>
      <c r="C356" s="5">
        <v>467.99</v>
      </c>
      <c r="D356" s="6">
        <v>392.99</v>
      </c>
      <c r="E356" s="23">
        <v>346</v>
      </c>
    </row>
    <row r="357" spans="1:5">
      <c r="A357" s="8"/>
      <c r="B357" s="4"/>
      <c r="C357" s="5"/>
      <c r="D357" s="6"/>
      <c r="E357" s="23"/>
    </row>
    <row r="358" spans="1:5">
      <c r="A358" s="8" t="s">
        <v>1716</v>
      </c>
      <c r="B358" s="4"/>
      <c r="C358" s="5"/>
      <c r="D358" s="6"/>
      <c r="E358" s="23"/>
    </row>
    <row r="359" spans="1:5">
      <c r="A359" s="24" t="s">
        <v>1717</v>
      </c>
      <c r="B359" s="4">
        <v>9781292105369</v>
      </c>
      <c r="C359" s="5">
        <v>836.99</v>
      </c>
      <c r="D359" s="6">
        <v>703.99</v>
      </c>
      <c r="E359" s="23">
        <v>620</v>
      </c>
    </row>
    <row r="360" spans="1:5">
      <c r="A360" s="8"/>
      <c r="B360" s="4"/>
      <c r="C360" s="5"/>
      <c r="D360" s="6"/>
      <c r="E360" s="23"/>
    </row>
    <row r="361" spans="1:5">
      <c r="A361" s="8" t="s">
        <v>1718</v>
      </c>
      <c r="B361" s="4"/>
      <c r="C361" s="5"/>
      <c r="D361" s="6"/>
      <c r="E361" s="23"/>
    </row>
    <row r="362" spans="1:5">
      <c r="A362" s="24" t="s">
        <v>1717</v>
      </c>
      <c r="B362" s="4">
        <v>9781292105062</v>
      </c>
      <c r="C362" s="5">
        <v>796.99</v>
      </c>
      <c r="D362" s="6">
        <v>669.99</v>
      </c>
      <c r="E362" s="23">
        <v>590</v>
      </c>
    </row>
    <row r="363" spans="1:5">
      <c r="A363" s="8"/>
      <c r="B363" s="4"/>
      <c r="C363" s="5"/>
      <c r="D363" s="6"/>
      <c r="E363" s="23"/>
    </row>
    <row r="364" spans="1:5">
      <c r="A364" s="8" t="s">
        <v>1719</v>
      </c>
      <c r="B364" s="4"/>
      <c r="C364" s="5"/>
      <c r="D364" s="6"/>
      <c r="E364" s="23"/>
    </row>
    <row r="365" spans="1:5">
      <c r="A365" s="24" t="s">
        <v>1717</v>
      </c>
      <c r="B365" s="4">
        <v>9781292105154</v>
      </c>
      <c r="C365" s="5">
        <v>769.99</v>
      </c>
      <c r="D365" s="6">
        <v>647.99</v>
      </c>
      <c r="E365" s="23">
        <v>570</v>
      </c>
    </row>
    <row r="366" spans="1:5">
      <c r="A366" s="8"/>
      <c r="B366" s="4"/>
      <c r="C366" s="5"/>
      <c r="D366" s="6"/>
      <c r="E366" s="23"/>
    </row>
    <row r="367" spans="1:5">
      <c r="A367" s="8" t="s">
        <v>1720</v>
      </c>
      <c r="B367" s="4"/>
      <c r="C367" s="5"/>
      <c r="D367" s="6"/>
      <c r="E367" s="23"/>
    </row>
    <row r="368" spans="1:5">
      <c r="A368" s="24" t="s">
        <v>1717</v>
      </c>
      <c r="B368" s="4">
        <v>9781292105239</v>
      </c>
      <c r="C368" s="5">
        <v>769.99</v>
      </c>
      <c r="D368" s="6">
        <v>647.99</v>
      </c>
      <c r="E368" s="23">
        <v>570</v>
      </c>
    </row>
    <row r="369" spans="1:5">
      <c r="A369" s="8"/>
      <c r="B369" s="4"/>
      <c r="C369" s="5"/>
      <c r="D369" s="6"/>
      <c r="E369" s="23"/>
    </row>
    <row r="370" spans="1:5">
      <c r="A370" s="8" t="s">
        <v>1721</v>
      </c>
      <c r="B370" s="4"/>
      <c r="C370" s="5"/>
      <c r="D370" s="6"/>
      <c r="E370" s="23"/>
    </row>
    <row r="371" spans="1:5">
      <c r="A371" s="24" t="s">
        <v>1717</v>
      </c>
      <c r="B371" s="4">
        <v>9781292105291</v>
      </c>
      <c r="C371" s="5">
        <v>769.99</v>
      </c>
      <c r="D371" s="6">
        <v>647.99</v>
      </c>
      <c r="E371" s="23">
        <v>570</v>
      </c>
    </row>
    <row r="372" spans="1:5">
      <c r="A372" s="8"/>
      <c r="B372" s="4"/>
      <c r="C372" s="5"/>
      <c r="D372" s="6"/>
      <c r="E372" s="23"/>
    </row>
    <row r="373" spans="1:5">
      <c r="A373" s="8" t="s">
        <v>1722</v>
      </c>
      <c r="B373" s="4"/>
      <c r="C373" s="5"/>
      <c r="D373" s="6"/>
      <c r="E373" s="23"/>
    </row>
    <row r="374" spans="1:5">
      <c r="A374" s="24" t="s">
        <v>1717</v>
      </c>
      <c r="B374" s="4">
        <v>9781292105437</v>
      </c>
      <c r="C374" s="5">
        <v>769.99</v>
      </c>
      <c r="D374" s="6">
        <v>647.99</v>
      </c>
      <c r="E374" s="23">
        <v>570</v>
      </c>
    </row>
    <row r="375" spans="1:5">
      <c r="A375" s="8"/>
      <c r="B375" s="4"/>
      <c r="C375" s="5"/>
      <c r="D375" s="6"/>
      <c r="E375" s="23"/>
    </row>
    <row r="376" spans="1:5">
      <c r="A376" s="8" t="s">
        <v>1723</v>
      </c>
      <c r="B376" s="4"/>
      <c r="C376" s="5"/>
      <c r="D376" s="6"/>
      <c r="E376" s="23"/>
    </row>
    <row r="377" spans="1:5">
      <c r="A377" s="24" t="s">
        <v>1717</v>
      </c>
      <c r="B377" s="4">
        <v>9781292105505</v>
      </c>
      <c r="C377" s="5">
        <v>796.99</v>
      </c>
      <c r="D377" s="6">
        <v>669.99</v>
      </c>
      <c r="E377" s="23">
        <v>590</v>
      </c>
    </row>
    <row r="378" spans="1:5">
      <c r="A378" s="8"/>
      <c r="B378" s="4"/>
      <c r="C378" s="5"/>
      <c r="D378" s="6"/>
      <c r="E378" s="23"/>
    </row>
    <row r="379" spans="1:5">
      <c r="A379" s="8" t="s">
        <v>1724</v>
      </c>
      <c r="B379" s="4"/>
      <c r="C379" s="5"/>
      <c r="D379" s="6"/>
      <c r="E379" s="23"/>
    </row>
    <row r="380" spans="1:5">
      <c r="A380" s="24" t="s">
        <v>1717</v>
      </c>
      <c r="B380" s="4">
        <v>9781292105574</v>
      </c>
      <c r="C380" s="5">
        <v>823.99</v>
      </c>
      <c r="D380" s="6">
        <v>692.99</v>
      </c>
      <c r="E380" s="23">
        <v>610</v>
      </c>
    </row>
    <row r="381" spans="1:5">
      <c r="A381" s="8"/>
      <c r="B381" s="4"/>
      <c r="C381" s="5"/>
      <c r="D381" s="6"/>
      <c r="E381" s="23"/>
    </row>
    <row r="382" spans="1:5">
      <c r="A382" s="3" t="s">
        <v>289</v>
      </c>
      <c r="B382" s="4"/>
      <c r="C382" s="5"/>
      <c r="D382" s="6"/>
      <c r="E382" s="23"/>
    </row>
    <row r="383" spans="1:5">
      <c r="A383" s="8" t="s">
        <v>1631</v>
      </c>
      <c r="B383" s="4"/>
      <c r="C383" s="5"/>
      <c r="D383" s="6"/>
      <c r="E383" s="23"/>
    </row>
    <row r="384" spans="1:5">
      <c r="A384" s="24" t="s">
        <v>476</v>
      </c>
      <c r="B384" s="4">
        <v>9781447985266</v>
      </c>
      <c r="C384" s="5">
        <v>43.99</v>
      </c>
      <c r="D384" s="6">
        <v>36.99</v>
      </c>
      <c r="E384" s="23">
        <v>32.5</v>
      </c>
    </row>
    <row r="385" spans="1:5">
      <c r="A385" s="8"/>
      <c r="B385" s="4"/>
      <c r="C385" s="5"/>
      <c r="D385" s="6"/>
      <c r="E385" s="23"/>
    </row>
    <row r="386" spans="1:5">
      <c r="A386" s="8" t="s">
        <v>1632</v>
      </c>
      <c r="B386" s="4"/>
      <c r="C386" s="5"/>
      <c r="D386" s="6"/>
      <c r="E386" s="23"/>
    </row>
    <row r="387" spans="1:5">
      <c r="A387" s="24" t="s">
        <v>476</v>
      </c>
      <c r="B387" s="4">
        <v>9781447985273</v>
      </c>
      <c r="C387" s="5">
        <v>43.99</v>
      </c>
      <c r="D387" s="6">
        <v>36.99</v>
      </c>
      <c r="E387" s="23">
        <v>32.5</v>
      </c>
    </row>
    <row r="388" spans="1:5">
      <c r="A388" s="8"/>
      <c r="B388" s="4"/>
      <c r="C388" s="5"/>
      <c r="D388" s="6"/>
      <c r="E388" s="23"/>
    </row>
    <row r="389" spans="1:5">
      <c r="A389" s="8" t="s">
        <v>1633</v>
      </c>
      <c r="B389" s="4"/>
      <c r="C389" s="5"/>
      <c r="D389" s="6"/>
      <c r="E389" s="23"/>
    </row>
    <row r="390" spans="1:5">
      <c r="A390" s="24" t="s">
        <v>476</v>
      </c>
      <c r="B390" s="4">
        <v>9781447985280</v>
      </c>
      <c r="C390" s="5">
        <v>43.99</v>
      </c>
      <c r="D390" s="6">
        <v>36.99</v>
      </c>
      <c r="E390" s="23">
        <v>32.5</v>
      </c>
    </row>
    <row r="391" spans="1:5">
      <c r="A391" s="8"/>
      <c r="B391" s="4"/>
      <c r="C391" s="5"/>
      <c r="D391" s="6"/>
      <c r="E391" s="23"/>
    </row>
    <row r="392" spans="1:5">
      <c r="A392" s="8" t="s">
        <v>1634</v>
      </c>
      <c r="B392" s="4"/>
      <c r="C392" s="5"/>
      <c r="D392" s="6"/>
      <c r="E392" s="23"/>
    </row>
    <row r="393" spans="1:5">
      <c r="A393" s="24" t="s">
        <v>476</v>
      </c>
      <c r="B393" s="4">
        <v>9781447985297</v>
      </c>
      <c r="C393" s="5">
        <v>43.99</v>
      </c>
      <c r="D393" s="6">
        <v>36.99</v>
      </c>
      <c r="E393" s="23">
        <v>32.5</v>
      </c>
    </row>
    <row r="394" spans="1:5">
      <c r="A394" s="8"/>
      <c r="B394" s="4"/>
      <c r="C394" s="5"/>
      <c r="D394" s="6"/>
      <c r="E394" s="23"/>
    </row>
    <row r="395" spans="1:5">
      <c r="A395" s="8" t="s">
        <v>1635</v>
      </c>
      <c r="B395" s="4"/>
      <c r="C395" s="5"/>
      <c r="D395" s="6"/>
      <c r="E395" s="23"/>
    </row>
    <row r="396" spans="1:5">
      <c r="A396" s="24" t="s">
        <v>476</v>
      </c>
      <c r="B396" s="4">
        <v>9781447985303</v>
      </c>
      <c r="C396" s="5">
        <v>43.99</v>
      </c>
      <c r="D396" s="6">
        <v>36.99</v>
      </c>
      <c r="E396" s="23">
        <v>32.5</v>
      </c>
    </row>
    <row r="397" spans="1:5">
      <c r="A397" s="8"/>
      <c r="B397" s="4"/>
      <c r="C397" s="5"/>
      <c r="D397" s="6"/>
      <c r="E397" s="23"/>
    </row>
    <row r="398" spans="1:5">
      <c r="A398" s="8" t="s">
        <v>1636</v>
      </c>
      <c r="B398" s="4"/>
      <c r="C398" s="5"/>
      <c r="D398" s="6"/>
      <c r="E398" s="23"/>
    </row>
    <row r="399" spans="1:5">
      <c r="A399" s="24" t="s">
        <v>476</v>
      </c>
      <c r="B399" s="4">
        <v>9781447985310</v>
      </c>
      <c r="C399" s="5">
        <v>43.99</v>
      </c>
      <c r="D399" s="6">
        <v>36.99</v>
      </c>
      <c r="E399" s="23">
        <v>32.5</v>
      </c>
    </row>
    <row r="400" spans="1:5">
      <c r="A400" s="8"/>
      <c r="B400" s="4"/>
      <c r="C400" s="5"/>
      <c r="D400" s="6"/>
      <c r="E400" s="23"/>
    </row>
    <row r="401" spans="1:5">
      <c r="A401" s="8" t="s">
        <v>1637</v>
      </c>
      <c r="B401" s="4"/>
      <c r="C401" s="5"/>
      <c r="D401" s="6"/>
      <c r="E401" s="23"/>
    </row>
    <row r="402" spans="1:5">
      <c r="A402" s="24" t="s">
        <v>476</v>
      </c>
      <c r="B402" s="4">
        <v>9781447985327</v>
      </c>
      <c r="C402" s="5">
        <v>43.99</v>
      </c>
      <c r="D402" s="6">
        <v>36.99</v>
      </c>
      <c r="E402" s="23">
        <v>32.5</v>
      </c>
    </row>
    <row r="403" spans="1:5">
      <c r="A403" s="8"/>
      <c r="B403" s="4"/>
      <c r="C403" s="5"/>
      <c r="D403" s="6"/>
      <c r="E403" s="23"/>
    </row>
    <row r="404" spans="1:5">
      <c r="A404" s="8" t="s">
        <v>1638</v>
      </c>
      <c r="B404" s="4"/>
      <c r="C404" s="5"/>
      <c r="D404" s="6"/>
      <c r="E404" s="23"/>
    </row>
    <row r="405" spans="1:5">
      <c r="A405" s="24" t="s">
        <v>476</v>
      </c>
      <c r="B405" s="4">
        <v>9781447985334</v>
      </c>
      <c r="C405" s="5">
        <v>43.99</v>
      </c>
      <c r="D405" s="6">
        <v>36.99</v>
      </c>
      <c r="E405" s="23">
        <v>32.5</v>
      </c>
    </row>
    <row r="406" spans="1:5">
      <c r="A406" s="8"/>
      <c r="B406" s="4"/>
      <c r="C406" s="5"/>
      <c r="D406" s="6"/>
      <c r="E406" s="23"/>
    </row>
    <row r="407" spans="1:5">
      <c r="A407" s="8" t="s">
        <v>1639</v>
      </c>
      <c r="B407" s="4"/>
      <c r="C407" s="5"/>
      <c r="D407" s="6"/>
      <c r="E407" s="23"/>
    </row>
    <row r="408" spans="1:5">
      <c r="A408" s="24" t="s">
        <v>476</v>
      </c>
      <c r="B408" s="4">
        <v>9781447985341</v>
      </c>
      <c r="C408" s="5">
        <v>27.99</v>
      </c>
      <c r="D408" s="6">
        <v>22.99</v>
      </c>
      <c r="E408" s="23">
        <v>20.2</v>
      </c>
    </row>
    <row r="409" spans="1:5">
      <c r="A409" s="8"/>
      <c r="B409" s="4"/>
      <c r="C409" s="5"/>
      <c r="D409" s="6"/>
      <c r="E409" s="23"/>
    </row>
    <row r="410" spans="1:5">
      <c r="A410" s="8" t="s">
        <v>1640</v>
      </c>
      <c r="B410" s="4"/>
      <c r="C410" s="5"/>
      <c r="D410" s="6"/>
      <c r="E410" s="23"/>
    </row>
    <row r="411" spans="1:5">
      <c r="A411" s="24" t="s">
        <v>476</v>
      </c>
      <c r="B411" s="4">
        <v>9781447985358</v>
      </c>
      <c r="C411" s="5">
        <v>27.99</v>
      </c>
      <c r="D411" s="6">
        <v>22.99</v>
      </c>
      <c r="E411" s="23">
        <v>20.2</v>
      </c>
    </row>
    <row r="412" spans="1:5">
      <c r="A412" s="8"/>
      <c r="B412" s="4"/>
      <c r="C412" s="5"/>
      <c r="D412" s="6"/>
      <c r="E412" s="23"/>
    </row>
    <row r="413" spans="1:5">
      <c r="A413" s="8" t="s">
        <v>1641</v>
      </c>
      <c r="B413" s="4"/>
      <c r="C413" s="5"/>
      <c r="D413" s="6"/>
      <c r="E413" s="23"/>
    </row>
    <row r="414" spans="1:5">
      <c r="A414" s="24" t="s">
        <v>476</v>
      </c>
      <c r="B414" s="4">
        <v>9781447985365</v>
      </c>
      <c r="C414" s="5">
        <v>27.99</v>
      </c>
      <c r="D414" s="6">
        <v>22.99</v>
      </c>
      <c r="E414" s="23">
        <v>20.2</v>
      </c>
    </row>
    <row r="415" spans="1:5">
      <c r="A415" s="8"/>
      <c r="B415" s="4"/>
      <c r="C415" s="5"/>
      <c r="D415" s="6"/>
      <c r="E415" s="23"/>
    </row>
    <row r="416" spans="1:5">
      <c r="A416" s="8" t="s">
        <v>1642</v>
      </c>
      <c r="B416" s="4"/>
      <c r="C416" s="5"/>
      <c r="D416" s="6"/>
      <c r="E416" s="23"/>
    </row>
    <row r="417" spans="1:5">
      <c r="A417" s="24" t="s">
        <v>476</v>
      </c>
      <c r="B417" s="4">
        <v>9781447985372</v>
      </c>
      <c r="C417" s="5">
        <v>27.99</v>
      </c>
      <c r="D417" s="6">
        <v>22.99</v>
      </c>
      <c r="E417" s="23">
        <v>20.2</v>
      </c>
    </row>
    <row r="418" spans="1:5">
      <c r="A418" s="8"/>
      <c r="B418" s="4"/>
      <c r="C418" s="5"/>
      <c r="D418" s="6"/>
      <c r="E418" s="23"/>
    </row>
    <row r="419" spans="1:5">
      <c r="A419" s="8" t="s">
        <v>1643</v>
      </c>
      <c r="B419" s="4"/>
      <c r="C419" s="5"/>
      <c r="D419" s="6"/>
      <c r="E419" s="23"/>
    </row>
    <row r="420" spans="1:5">
      <c r="A420" s="24" t="s">
        <v>476</v>
      </c>
      <c r="B420" s="4">
        <v>9781447985389</v>
      </c>
      <c r="C420" s="5">
        <v>27.99</v>
      </c>
      <c r="D420" s="6">
        <v>22.99</v>
      </c>
      <c r="E420" s="23">
        <v>20.2</v>
      </c>
    </row>
    <row r="421" spans="1:5">
      <c r="A421" s="8"/>
      <c r="B421" s="4"/>
      <c r="C421" s="5"/>
      <c r="D421" s="6"/>
      <c r="E421" s="23"/>
    </row>
    <row r="422" spans="1:5">
      <c r="A422" s="8" t="s">
        <v>1644</v>
      </c>
      <c r="B422" s="4"/>
      <c r="C422" s="5"/>
      <c r="D422" s="6"/>
      <c r="E422" s="23"/>
    </row>
    <row r="423" spans="1:5">
      <c r="A423" s="24" t="s">
        <v>476</v>
      </c>
      <c r="B423" s="4">
        <v>9781447985396</v>
      </c>
      <c r="C423" s="5">
        <v>27.99</v>
      </c>
      <c r="D423" s="6">
        <v>22.99</v>
      </c>
      <c r="E423" s="23">
        <v>20.2</v>
      </c>
    </row>
    <row r="424" spans="1:5">
      <c r="A424" s="8"/>
      <c r="B424" s="4"/>
      <c r="C424" s="5"/>
      <c r="D424" s="6"/>
      <c r="E424" s="23"/>
    </row>
    <row r="425" spans="1:5">
      <c r="A425" s="8" t="s">
        <v>1645</v>
      </c>
      <c r="B425" s="4"/>
      <c r="C425" s="5"/>
      <c r="D425" s="6"/>
      <c r="E425" s="23"/>
    </row>
    <row r="426" spans="1:5">
      <c r="A426" s="24" t="s">
        <v>476</v>
      </c>
      <c r="B426" s="4">
        <v>9781447985402</v>
      </c>
      <c r="C426" s="5">
        <v>27.99</v>
      </c>
      <c r="D426" s="6">
        <v>22.99</v>
      </c>
      <c r="E426" s="23">
        <v>20.2</v>
      </c>
    </row>
    <row r="427" spans="1:5">
      <c r="A427" s="8"/>
      <c r="B427" s="4"/>
      <c r="C427" s="5"/>
      <c r="D427" s="6"/>
      <c r="E427" s="23"/>
    </row>
    <row r="428" spans="1:5">
      <c r="A428" s="8" t="s">
        <v>1646</v>
      </c>
      <c r="B428" s="4"/>
      <c r="C428" s="5"/>
      <c r="D428" s="6"/>
      <c r="E428" s="23"/>
    </row>
    <row r="429" spans="1:5">
      <c r="A429" s="24" t="s">
        <v>476</v>
      </c>
      <c r="B429" s="4">
        <v>9781447985419</v>
      </c>
      <c r="C429" s="5">
        <v>27.99</v>
      </c>
      <c r="D429" s="6">
        <v>22.99</v>
      </c>
      <c r="E429" s="23">
        <v>20.2</v>
      </c>
    </row>
    <row r="430" spans="1:5">
      <c r="A430" s="8"/>
      <c r="B430" s="4"/>
      <c r="C430" s="5"/>
      <c r="D430" s="6"/>
      <c r="E430" s="23"/>
    </row>
    <row r="431" spans="1:5">
      <c r="A431" s="8" t="s">
        <v>1647</v>
      </c>
      <c r="B431" s="4"/>
      <c r="C431" s="5"/>
      <c r="D431" s="6"/>
      <c r="E431" s="23"/>
    </row>
    <row r="432" spans="1:5">
      <c r="A432" s="24" t="s">
        <v>476</v>
      </c>
      <c r="B432" s="4">
        <v>9781447985426</v>
      </c>
      <c r="C432" s="5">
        <v>27.99</v>
      </c>
      <c r="D432" s="6">
        <v>22.99</v>
      </c>
      <c r="E432" s="23">
        <v>20.2</v>
      </c>
    </row>
    <row r="433" spans="1:5">
      <c r="A433" s="8"/>
      <c r="B433" s="4"/>
      <c r="C433" s="5"/>
      <c r="D433" s="6"/>
      <c r="E433" s="23"/>
    </row>
    <row r="434" spans="1:5">
      <c r="A434" s="8" t="s">
        <v>1648</v>
      </c>
      <c r="B434" s="4"/>
      <c r="C434" s="5"/>
      <c r="D434" s="6"/>
      <c r="E434" s="23"/>
    </row>
    <row r="435" spans="1:5">
      <c r="A435" s="24" t="s">
        <v>476</v>
      </c>
      <c r="B435" s="4">
        <v>9781447985433</v>
      </c>
      <c r="C435" s="5">
        <v>27.99</v>
      </c>
      <c r="D435" s="6">
        <v>22.99</v>
      </c>
      <c r="E435" s="23">
        <v>20.2</v>
      </c>
    </row>
    <row r="436" spans="1:5">
      <c r="A436" s="8"/>
      <c r="B436" s="4"/>
      <c r="C436" s="5"/>
      <c r="D436" s="6"/>
      <c r="E436" s="23"/>
    </row>
    <row r="437" spans="1:5">
      <c r="A437" s="8" t="s">
        <v>1649</v>
      </c>
      <c r="B437" s="4"/>
      <c r="C437" s="5"/>
      <c r="D437" s="6"/>
      <c r="E437" s="23"/>
    </row>
    <row r="438" spans="1:5">
      <c r="A438" s="24" t="s">
        <v>476</v>
      </c>
      <c r="B438" s="4">
        <v>9781447985440</v>
      </c>
      <c r="C438" s="5">
        <v>27.99</v>
      </c>
      <c r="D438" s="6">
        <v>22.99</v>
      </c>
      <c r="E438" s="23">
        <v>20.2</v>
      </c>
    </row>
    <row r="439" spans="1:5">
      <c r="A439" s="8"/>
      <c r="B439" s="4"/>
      <c r="C439" s="5"/>
      <c r="D439" s="6"/>
      <c r="E439" s="23"/>
    </row>
    <row r="440" spans="1:5">
      <c r="A440" s="8" t="s">
        <v>1650</v>
      </c>
      <c r="B440" s="4"/>
      <c r="C440" s="5"/>
      <c r="D440" s="6"/>
      <c r="E440" s="23"/>
    </row>
    <row r="441" spans="1:5">
      <c r="A441" s="24" t="s">
        <v>476</v>
      </c>
      <c r="B441" s="4">
        <v>9781447985457</v>
      </c>
      <c r="C441" s="5">
        <v>27.99</v>
      </c>
      <c r="D441" s="6">
        <v>22.99</v>
      </c>
      <c r="E441" s="23">
        <v>20.2</v>
      </c>
    </row>
    <row r="442" spans="1:5">
      <c r="A442" s="8"/>
      <c r="B442" s="4"/>
      <c r="C442" s="5"/>
      <c r="D442" s="6"/>
      <c r="E442" s="23"/>
    </row>
    <row r="443" spans="1:5">
      <c r="A443" s="8" t="s">
        <v>1651</v>
      </c>
      <c r="B443" s="4"/>
      <c r="C443" s="5"/>
      <c r="D443" s="6"/>
      <c r="E443" s="23"/>
    </row>
    <row r="444" spans="1:5">
      <c r="A444" s="24" t="s">
        <v>476</v>
      </c>
      <c r="B444" s="4">
        <v>9781447985464</v>
      </c>
      <c r="C444" s="5">
        <v>27.99</v>
      </c>
      <c r="D444" s="6">
        <v>22.99</v>
      </c>
      <c r="E444" s="23">
        <v>20.2</v>
      </c>
    </row>
    <row r="445" spans="1:5">
      <c r="A445" s="8"/>
      <c r="B445" s="4"/>
      <c r="C445" s="5"/>
      <c r="D445" s="6"/>
      <c r="E445" s="23"/>
    </row>
    <row r="446" spans="1:5">
      <c r="A446" s="8" t="s">
        <v>1652</v>
      </c>
      <c r="B446" s="4"/>
      <c r="C446" s="5"/>
      <c r="D446" s="6"/>
      <c r="E446" s="23"/>
    </row>
    <row r="447" spans="1:5">
      <c r="A447" s="24" t="s">
        <v>476</v>
      </c>
      <c r="B447" s="4">
        <v>9781447985471</v>
      </c>
      <c r="C447" s="5">
        <v>27.99</v>
      </c>
      <c r="D447" s="6">
        <v>22.99</v>
      </c>
      <c r="E447" s="23">
        <v>20.2</v>
      </c>
    </row>
    <row r="448" spans="1:5">
      <c r="A448" s="8"/>
      <c r="B448" s="4"/>
      <c r="C448" s="5"/>
      <c r="D448" s="6"/>
      <c r="E448" s="23"/>
    </row>
    <row r="449" spans="1:5">
      <c r="A449" s="8" t="s">
        <v>1653</v>
      </c>
      <c r="B449" s="4"/>
      <c r="C449" s="5"/>
      <c r="D449" s="6"/>
      <c r="E449" s="23"/>
    </row>
    <row r="450" spans="1:5">
      <c r="A450" s="24" t="s">
        <v>476</v>
      </c>
      <c r="B450" s="4">
        <v>9781447985488</v>
      </c>
      <c r="C450" s="5">
        <v>27.99</v>
      </c>
      <c r="D450" s="6">
        <v>22.99</v>
      </c>
      <c r="E450" s="23">
        <v>20.2</v>
      </c>
    </row>
    <row r="451" spans="1:5">
      <c r="A451" s="8"/>
      <c r="B451" s="4"/>
      <c r="C451" s="5"/>
      <c r="D451" s="6"/>
      <c r="E451" s="23"/>
    </row>
    <row r="452" spans="1:5">
      <c r="A452" s="8" t="s">
        <v>1654</v>
      </c>
      <c r="B452" s="4"/>
      <c r="C452" s="5"/>
      <c r="D452" s="6"/>
      <c r="E452" s="23"/>
    </row>
    <row r="453" spans="1:5">
      <c r="A453" s="24" t="s">
        <v>476</v>
      </c>
      <c r="B453" s="4">
        <v>9781447985501</v>
      </c>
      <c r="C453" s="5">
        <v>27.99</v>
      </c>
      <c r="D453" s="6">
        <v>22.99</v>
      </c>
      <c r="E453" s="23">
        <v>20.2</v>
      </c>
    </row>
    <row r="454" spans="1:5">
      <c r="A454" s="8"/>
      <c r="B454" s="4"/>
      <c r="C454" s="5"/>
      <c r="D454" s="6"/>
      <c r="E454" s="23"/>
    </row>
    <row r="455" spans="1:5">
      <c r="A455" s="2" t="s">
        <v>306</v>
      </c>
      <c r="B455" s="4"/>
      <c r="C455" s="5"/>
      <c r="D455" s="6"/>
      <c r="E455" s="23"/>
    </row>
    <row r="456" spans="1:5">
      <c r="A456" s="3" t="s">
        <v>315</v>
      </c>
      <c r="B456" s="4"/>
      <c r="C456" s="5"/>
      <c r="D456" s="6"/>
      <c r="E456" s="23"/>
    </row>
    <row r="457" spans="1:5">
      <c r="A457" s="8" t="s">
        <v>2175</v>
      </c>
      <c r="B457" s="4"/>
      <c r="C457" s="5"/>
      <c r="D457" s="6"/>
      <c r="E457" s="23"/>
    </row>
    <row r="458" spans="1:5">
      <c r="A458" s="24" t="s">
        <v>476</v>
      </c>
      <c r="B458" s="4">
        <v>9781292149288</v>
      </c>
      <c r="C458" s="5">
        <v>22.99</v>
      </c>
      <c r="D458" s="6">
        <v>18.989999999999998</v>
      </c>
      <c r="E458" s="23">
        <v>16.600000000000001</v>
      </c>
    </row>
    <row r="459" spans="1:5">
      <c r="A459" s="8"/>
      <c r="B459" s="4"/>
      <c r="C459" s="5"/>
      <c r="D459" s="6"/>
      <c r="E459" s="23"/>
    </row>
    <row r="460" spans="1:5">
      <c r="A460" s="3" t="s">
        <v>302</v>
      </c>
      <c r="B460" s="4"/>
      <c r="C460" s="5"/>
      <c r="D460" s="6"/>
      <c r="E460" s="23"/>
    </row>
    <row r="461" spans="1:5">
      <c r="A461" s="8" t="s">
        <v>467</v>
      </c>
      <c r="B461" s="4"/>
      <c r="C461" s="5"/>
      <c r="D461" s="6"/>
      <c r="E461" s="23"/>
    </row>
    <row r="462" spans="1:5">
      <c r="A462" s="24" t="s">
        <v>461</v>
      </c>
      <c r="B462" s="4">
        <v>9781292207193</v>
      </c>
      <c r="C462" s="5">
        <v>917.99</v>
      </c>
      <c r="D462" s="6">
        <v>772.99</v>
      </c>
      <c r="E462" s="23">
        <v>680</v>
      </c>
    </row>
    <row r="463" spans="1:5">
      <c r="A463" s="8"/>
      <c r="B463" s="4"/>
      <c r="C463" s="5"/>
      <c r="D463" s="6"/>
      <c r="E463" s="23"/>
    </row>
    <row r="464" spans="1:5">
      <c r="A464" s="8" t="s">
        <v>460</v>
      </c>
      <c r="B464" s="4"/>
      <c r="C464" s="5"/>
      <c r="D464" s="6"/>
      <c r="E464" s="23"/>
    </row>
    <row r="465" spans="1:5">
      <c r="A465" s="24" t="s">
        <v>461</v>
      </c>
      <c r="B465" s="4">
        <v>9781292207186</v>
      </c>
      <c r="C465" s="5">
        <v>365.99</v>
      </c>
      <c r="D465" s="6">
        <v>307.99</v>
      </c>
      <c r="E465" s="23">
        <v>271</v>
      </c>
    </row>
    <row r="466" spans="1:5">
      <c r="A466" s="8"/>
      <c r="B466" s="4"/>
      <c r="C466" s="5"/>
      <c r="D466" s="6"/>
      <c r="E466" s="23"/>
    </row>
    <row r="467" spans="1:5">
      <c r="A467" s="8" t="s">
        <v>466</v>
      </c>
      <c r="B467" s="4"/>
      <c r="C467" s="5"/>
      <c r="D467" s="6"/>
      <c r="E467" s="23"/>
    </row>
    <row r="468" spans="1:5">
      <c r="A468" s="24" t="s">
        <v>461</v>
      </c>
      <c r="B468" s="4">
        <v>9781292230405</v>
      </c>
      <c r="C468" s="5">
        <v>580.99</v>
      </c>
      <c r="D468" s="6">
        <v>488.99</v>
      </c>
      <c r="E468" s="23">
        <v>430</v>
      </c>
    </row>
    <row r="469" spans="1:5">
      <c r="A469" s="8"/>
      <c r="B469" s="4"/>
      <c r="C469" s="5"/>
      <c r="D469" s="6"/>
      <c r="E469" s="23"/>
    </row>
    <row r="470" spans="1:5">
      <c r="A470" s="3" t="s">
        <v>470</v>
      </c>
      <c r="B470" s="4"/>
      <c r="C470" s="5"/>
      <c r="D470" s="6"/>
      <c r="E470" s="23"/>
    </row>
    <row r="471" spans="1:5">
      <c r="A471" s="8" t="s">
        <v>468</v>
      </c>
      <c r="B471" s="4"/>
      <c r="C471" s="5"/>
      <c r="D471" s="6"/>
      <c r="E471" s="23"/>
    </row>
    <row r="472" spans="1:5">
      <c r="A472" s="24" t="s">
        <v>469</v>
      </c>
      <c r="B472" s="4">
        <v>9781292190662</v>
      </c>
      <c r="C472" s="5">
        <v>8.99</v>
      </c>
      <c r="D472" s="6">
        <v>6.99</v>
      </c>
      <c r="E472" s="23">
        <v>6</v>
      </c>
    </row>
    <row r="473" spans="1:5">
      <c r="A473" s="8"/>
      <c r="B473" s="4"/>
      <c r="C473" s="5"/>
      <c r="D473" s="6"/>
      <c r="E473" s="23"/>
    </row>
    <row r="474" spans="1:5">
      <c r="A474" s="8" t="s">
        <v>472</v>
      </c>
      <c r="B474" s="4"/>
      <c r="C474" s="5"/>
      <c r="D474" s="6"/>
      <c r="E474" s="23"/>
    </row>
    <row r="475" spans="1:5">
      <c r="A475" s="24" t="s">
        <v>473</v>
      </c>
      <c r="B475" s="4">
        <v>9781292213279</v>
      </c>
      <c r="C475" s="5">
        <v>8.99</v>
      </c>
      <c r="D475" s="6">
        <v>6.99</v>
      </c>
      <c r="E475" s="23">
        <v>6</v>
      </c>
    </row>
    <row r="476" spans="1:5">
      <c r="A476" s="8"/>
      <c r="B476" s="4"/>
      <c r="C476" s="5"/>
      <c r="D476" s="6"/>
      <c r="E476" s="23"/>
    </row>
    <row r="477" spans="1:5">
      <c r="A477" s="3" t="s">
        <v>289</v>
      </c>
      <c r="B477" s="4"/>
      <c r="C477" s="5"/>
      <c r="D477" s="6"/>
      <c r="E477" s="23"/>
    </row>
    <row r="478" spans="1:5">
      <c r="A478" s="8" t="s">
        <v>2176</v>
      </c>
      <c r="B478" s="4"/>
      <c r="C478" s="5"/>
      <c r="D478" s="6"/>
      <c r="E478" s="23"/>
    </row>
    <row r="479" spans="1:5">
      <c r="A479" s="24" t="s">
        <v>476</v>
      </c>
      <c r="B479" s="4">
        <v>9781292183336</v>
      </c>
      <c r="C479" s="5">
        <v>31.99</v>
      </c>
      <c r="D479" s="6">
        <v>26.99</v>
      </c>
      <c r="E479" s="23">
        <v>23.7</v>
      </c>
    </row>
    <row r="480" spans="1:5">
      <c r="A480" s="8"/>
      <c r="B480" s="4"/>
      <c r="C480" s="5"/>
      <c r="D480" s="6"/>
      <c r="E480" s="23"/>
    </row>
    <row r="481" spans="1:5">
      <c r="A481" s="8" t="s">
        <v>2177</v>
      </c>
      <c r="B481" s="4"/>
      <c r="C481" s="5"/>
      <c r="D481" s="6"/>
      <c r="E481" s="23"/>
    </row>
    <row r="482" spans="1:5">
      <c r="A482" s="24" t="s">
        <v>476</v>
      </c>
      <c r="B482" s="4">
        <v>9781292183299</v>
      </c>
      <c r="C482" s="5">
        <v>31.99</v>
      </c>
      <c r="D482" s="6">
        <v>26.99</v>
      </c>
      <c r="E482" s="23">
        <v>23.7</v>
      </c>
    </row>
    <row r="483" spans="1:5">
      <c r="A483" s="8"/>
      <c r="B483" s="4"/>
      <c r="C483" s="5"/>
      <c r="D483" s="6"/>
      <c r="E483" s="23"/>
    </row>
    <row r="484" spans="1:5">
      <c r="A484" s="8" t="s">
        <v>2178</v>
      </c>
      <c r="B484" s="4"/>
      <c r="C484" s="5"/>
      <c r="D484" s="6"/>
      <c r="E484" s="23"/>
    </row>
    <row r="485" spans="1:5">
      <c r="A485" s="24" t="s">
        <v>476</v>
      </c>
      <c r="B485" s="4">
        <v>9781292183305</v>
      </c>
      <c r="C485" s="5">
        <v>31.99</v>
      </c>
      <c r="D485" s="6">
        <v>26.99</v>
      </c>
      <c r="E485" s="23">
        <v>23.7</v>
      </c>
    </row>
    <row r="486" spans="1:5">
      <c r="A486" s="8"/>
      <c r="B486" s="4"/>
      <c r="C486" s="5"/>
      <c r="D486" s="6"/>
      <c r="E486" s="23"/>
    </row>
    <row r="487" spans="1:5">
      <c r="A487" s="8" t="s">
        <v>2179</v>
      </c>
      <c r="B487" s="4"/>
      <c r="C487" s="5"/>
      <c r="D487" s="6"/>
      <c r="E487" s="23"/>
    </row>
    <row r="488" spans="1:5">
      <c r="A488" s="24" t="s">
        <v>476</v>
      </c>
      <c r="B488" s="4">
        <v>9781292183312</v>
      </c>
      <c r="C488" s="5">
        <v>31.99</v>
      </c>
      <c r="D488" s="6">
        <v>26.99</v>
      </c>
      <c r="E488" s="23">
        <v>23.7</v>
      </c>
    </row>
    <row r="489" spans="1:5">
      <c r="A489" s="8"/>
      <c r="B489" s="4"/>
      <c r="C489" s="5"/>
      <c r="D489" s="6"/>
      <c r="E489" s="23"/>
    </row>
    <row r="490" spans="1:5">
      <c r="A490" s="8" t="s">
        <v>2180</v>
      </c>
      <c r="B490" s="4"/>
      <c r="C490" s="5"/>
      <c r="D490" s="6"/>
      <c r="E490" s="23"/>
    </row>
    <row r="491" spans="1:5">
      <c r="A491" s="24" t="s">
        <v>476</v>
      </c>
      <c r="B491" s="4">
        <v>9781292183329</v>
      </c>
      <c r="C491" s="5">
        <v>31.99</v>
      </c>
      <c r="D491" s="6">
        <v>26.99</v>
      </c>
      <c r="E491" s="23">
        <v>23.7</v>
      </c>
    </row>
    <row r="492" spans="1:5">
      <c r="A492" s="8"/>
      <c r="B492" s="4"/>
      <c r="C492" s="5"/>
      <c r="D492" s="6"/>
      <c r="E492" s="23"/>
    </row>
    <row r="493" spans="1:5">
      <c r="A493" s="8" t="s">
        <v>2181</v>
      </c>
      <c r="B493" s="4"/>
      <c r="C493" s="5"/>
      <c r="D493" s="6"/>
      <c r="E493" s="23"/>
    </row>
    <row r="494" spans="1:5">
      <c r="A494" s="24" t="s">
        <v>476</v>
      </c>
      <c r="B494" s="4">
        <v>9781292183350</v>
      </c>
      <c r="C494" s="5">
        <v>31.99</v>
      </c>
      <c r="D494" s="6">
        <v>26.99</v>
      </c>
      <c r="E494" s="23">
        <v>23.7</v>
      </c>
    </row>
    <row r="495" spans="1:5">
      <c r="A495" s="8"/>
      <c r="B495" s="4"/>
      <c r="C495" s="5"/>
      <c r="D495" s="6"/>
      <c r="E495" s="23"/>
    </row>
    <row r="496" spans="1:5">
      <c r="A496" s="8" t="s">
        <v>2182</v>
      </c>
      <c r="B496" s="4"/>
      <c r="C496" s="5"/>
      <c r="D496" s="6"/>
      <c r="E496" s="23"/>
    </row>
    <row r="497" spans="1:5">
      <c r="A497" s="24" t="s">
        <v>476</v>
      </c>
      <c r="B497" s="4">
        <v>9781292183367</v>
      </c>
      <c r="C497" s="5">
        <v>31.99</v>
      </c>
      <c r="D497" s="6">
        <v>26.99</v>
      </c>
      <c r="E497" s="23">
        <v>23.7</v>
      </c>
    </row>
    <row r="498" spans="1:5">
      <c r="A498" s="8"/>
      <c r="B498" s="4"/>
      <c r="C498" s="5"/>
      <c r="D498" s="6"/>
      <c r="E498" s="23"/>
    </row>
    <row r="499" spans="1:5">
      <c r="A499" s="8" t="s">
        <v>2183</v>
      </c>
      <c r="B499" s="4"/>
      <c r="C499" s="5"/>
      <c r="D499" s="6"/>
      <c r="E499" s="23"/>
    </row>
    <row r="500" spans="1:5">
      <c r="A500" s="24" t="s">
        <v>476</v>
      </c>
      <c r="B500" s="4">
        <v>9781292183374</v>
      </c>
      <c r="C500" s="5">
        <v>31.99</v>
      </c>
      <c r="D500" s="6">
        <v>26.99</v>
      </c>
      <c r="E500" s="23">
        <v>23.7</v>
      </c>
    </row>
    <row r="501" spans="1:5">
      <c r="A501" s="8"/>
      <c r="B501" s="4"/>
      <c r="C501" s="5"/>
      <c r="D501" s="6"/>
      <c r="E501" s="23"/>
    </row>
    <row r="502" spans="1:5">
      <c r="A502" s="8" t="s">
        <v>2184</v>
      </c>
      <c r="B502" s="4"/>
      <c r="C502" s="5"/>
      <c r="D502" s="6"/>
      <c r="E502" s="23"/>
    </row>
    <row r="503" spans="1:5">
      <c r="A503" s="24" t="s">
        <v>476</v>
      </c>
      <c r="B503" s="4">
        <v>9781292183381</v>
      </c>
      <c r="C503" s="5">
        <v>31.99</v>
      </c>
      <c r="D503" s="6">
        <v>26.99</v>
      </c>
      <c r="E503" s="23">
        <v>23.7</v>
      </c>
    </row>
    <row r="504" spans="1:5">
      <c r="A504" s="8"/>
      <c r="B504" s="4"/>
      <c r="C504" s="5"/>
      <c r="D504" s="6"/>
      <c r="E504" s="23"/>
    </row>
    <row r="505" spans="1:5">
      <c r="A505" s="8" t="s">
        <v>2185</v>
      </c>
      <c r="B505" s="4"/>
      <c r="C505" s="5"/>
      <c r="D505" s="6"/>
      <c r="E505" s="23"/>
    </row>
    <row r="506" spans="1:5">
      <c r="A506" s="24" t="s">
        <v>476</v>
      </c>
      <c r="B506" s="4">
        <v>9781292183398</v>
      </c>
      <c r="C506" s="5">
        <v>31.99</v>
      </c>
      <c r="D506" s="6">
        <v>26.99</v>
      </c>
      <c r="E506" s="23">
        <v>23.7</v>
      </c>
    </row>
    <row r="507" spans="1:5">
      <c r="A507" s="8"/>
      <c r="B507" s="4"/>
      <c r="C507" s="5"/>
      <c r="D507" s="6"/>
      <c r="E507" s="23"/>
    </row>
    <row r="508" spans="1:5">
      <c r="A508" s="8" t="s">
        <v>2186</v>
      </c>
      <c r="B508" s="4"/>
      <c r="C508" s="5"/>
      <c r="D508" s="6"/>
      <c r="E508" s="23"/>
    </row>
    <row r="509" spans="1:5">
      <c r="A509" s="24" t="s">
        <v>476</v>
      </c>
      <c r="B509" s="4">
        <v>9781292232539</v>
      </c>
      <c r="C509" s="5">
        <v>16.989999999999998</v>
      </c>
      <c r="D509" s="6">
        <v>13.99</v>
      </c>
      <c r="E509" s="23">
        <v>11.9</v>
      </c>
    </row>
    <row r="510" spans="1:5">
      <c r="A510" s="8"/>
      <c r="B510" s="4"/>
      <c r="C510" s="5"/>
      <c r="D510" s="6"/>
      <c r="E510" s="23"/>
    </row>
    <row r="511" spans="1:5">
      <c r="A511" s="3" t="s">
        <v>402</v>
      </c>
      <c r="B511" s="4"/>
      <c r="C511" s="5"/>
      <c r="D511" s="6"/>
      <c r="E511" s="23"/>
    </row>
    <row r="512" spans="1:5">
      <c r="A512" s="8" t="s">
        <v>491</v>
      </c>
      <c r="B512" s="4"/>
      <c r="C512" s="5"/>
      <c r="D512" s="6"/>
      <c r="E512" s="23"/>
    </row>
    <row r="513" spans="1:5">
      <c r="A513" s="24" t="s">
        <v>492</v>
      </c>
      <c r="B513" s="4">
        <v>9781292274683</v>
      </c>
      <c r="C513" s="5">
        <v>12.99</v>
      </c>
      <c r="D513" s="6">
        <v>10.99</v>
      </c>
      <c r="E513" s="23">
        <v>9.5</v>
      </c>
    </row>
    <row r="514" spans="1:5">
      <c r="A514" s="8"/>
      <c r="B514" s="4"/>
      <c r="C514" s="5"/>
      <c r="D514" s="6"/>
      <c r="E514" s="23"/>
    </row>
    <row r="515" spans="1:5">
      <c r="A515" s="8" t="s">
        <v>494</v>
      </c>
      <c r="B515" s="4"/>
      <c r="C515" s="5"/>
      <c r="D515" s="6"/>
      <c r="E515" s="23"/>
    </row>
    <row r="516" spans="1:5">
      <c r="A516" s="24" t="s">
        <v>492</v>
      </c>
      <c r="B516" s="4">
        <v>9781292274676</v>
      </c>
      <c r="C516" s="5">
        <v>12.99</v>
      </c>
      <c r="D516" s="6">
        <v>10.99</v>
      </c>
      <c r="E516" s="23">
        <v>9.5</v>
      </c>
    </row>
    <row r="517" spans="1:5">
      <c r="A517" s="8"/>
      <c r="B517" s="4"/>
      <c r="C517" s="5"/>
      <c r="D517" s="6"/>
      <c r="E517" s="23"/>
    </row>
    <row r="518" spans="1:5">
      <c r="A518" s="8" t="s">
        <v>493</v>
      </c>
      <c r="B518" s="4"/>
      <c r="C518" s="5"/>
      <c r="D518" s="6"/>
      <c r="E518" s="23"/>
    </row>
    <row r="519" spans="1:5">
      <c r="A519" s="24" t="s">
        <v>492</v>
      </c>
      <c r="B519" s="4">
        <v>9781292274669</v>
      </c>
      <c r="C519" s="5">
        <v>7.99</v>
      </c>
      <c r="D519" s="6">
        <v>6.99</v>
      </c>
      <c r="E519" s="23">
        <v>5.8</v>
      </c>
    </row>
    <row r="520" spans="1:5">
      <c r="A520" s="8"/>
      <c r="B520" s="4"/>
      <c r="C520" s="5"/>
      <c r="D520" s="6"/>
      <c r="E520" s="23"/>
    </row>
    <row r="521" spans="1:5">
      <c r="A521" s="8" t="s">
        <v>488</v>
      </c>
      <c r="B521" s="4"/>
      <c r="C521" s="5"/>
      <c r="D521" s="6"/>
      <c r="E521" s="23"/>
    </row>
    <row r="522" spans="1:5">
      <c r="A522" s="24" t="s">
        <v>489</v>
      </c>
      <c r="B522" s="4">
        <v>9781292190617</v>
      </c>
      <c r="C522" s="5">
        <v>8.99</v>
      </c>
      <c r="D522" s="6">
        <v>6.99</v>
      </c>
      <c r="E522" s="23">
        <v>6</v>
      </c>
    </row>
    <row r="523" spans="1:5">
      <c r="A523" s="8"/>
      <c r="B523" s="4"/>
      <c r="C523" s="5"/>
      <c r="D523" s="6"/>
      <c r="E523" s="23"/>
    </row>
    <row r="524" spans="1:5">
      <c r="A524" s="2" t="s">
        <v>1237</v>
      </c>
      <c r="B524" s="4"/>
      <c r="C524" s="5"/>
      <c r="D524" s="6"/>
      <c r="E524" s="23"/>
    </row>
    <row r="525" spans="1:5">
      <c r="A525" s="3" t="s">
        <v>295</v>
      </c>
      <c r="B525" s="4"/>
      <c r="C525" s="5"/>
      <c r="D525" s="6"/>
      <c r="E525" s="23"/>
    </row>
    <row r="526" spans="1:5">
      <c r="A526" s="8" t="s">
        <v>1568</v>
      </c>
      <c r="B526" s="4"/>
      <c r="C526" s="5"/>
      <c r="D526" s="6"/>
      <c r="E526" s="23"/>
    </row>
    <row r="527" spans="1:5">
      <c r="A527" s="24" t="s">
        <v>1567</v>
      </c>
      <c r="B527" s="4">
        <v>9781447977384</v>
      </c>
      <c r="C527" s="5">
        <v>22.99</v>
      </c>
      <c r="D527" s="6">
        <v>18.989999999999998</v>
      </c>
      <c r="E527" s="23">
        <v>16.600000000000001</v>
      </c>
    </row>
    <row r="528" spans="1:5">
      <c r="A528" s="8"/>
      <c r="B528" s="4"/>
      <c r="C528" s="5"/>
      <c r="D528" s="6"/>
      <c r="E528" s="23"/>
    </row>
    <row r="529" spans="1:5">
      <c r="A529" s="3" t="s">
        <v>315</v>
      </c>
      <c r="B529" s="4"/>
      <c r="C529" s="5"/>
      <c r="D529" s="6"/>
      <c r="E529" s="23"/>
    </row>
    <row r="530" spans="1:5">
      <c r="A530" s="8" t="s">
        <v>1573</v>
      </c>
      <c r="B530" s="4"/>
      <c r="C530" s="5"/>
      <c r="D530" s="6"/>
      <c r="E530" s="23"/>
    </row>
    <row r="531" spans="1:5">
      <c r="A531" s="24" t="s">
        <v>1570</v>
      </c>
      <c r="B531" s="4">
        <v>9781292103532</v>
      </c>
      <c r="C531" s="5">
        <v>114.99</v>
      </c>
      <c r="D531" s="6">
        <v>96.99</v>
      </c>
      <c r="E531" s="23">
        <v>85</v>
      </c>
    </row>
    <row r="532" spans="1:5">
      <c r="A532" s="8"/>
      <c r="B532" s="4"/>
      <c r="C532" s="5"/>
      <c r="D532" s="6"/>
      <c r="E532" s="23"/>
    </row>
    <row r="533" spans="1:5">
      <c r="A533" s="8" t="s">
        <v>1577</v>
      </c>
      <c r="B533" s="4"/>
      <c r="C533" s="5"/>
      <c r="D533" s="6"/>
      <c r="E533" s="23"/>
    </row>
    <row r="534" spans="1:5">
      <c r="A534" s="24" t="s">
        <v>1575</v>
      </c>
      <c r="B534" s="4">
        <v>9781292103549</v>
      </c>
      <c r="C534" s="5">
        <v>152.99</v>
      </c>
      <c r="D534" s="6">
        <v>128.99</v>
      </c>
      <c r="E534" s="23">
        <v>113</v>
      </c>
    </row>
    <row r="535" spans="1:5">
      <c r="A535" s="8"/>
      <c r="B535" s="4"/>
      <c r="C535" s="5"/>
      <c r="D535" s="6"/>
      <c r="E535" s="23"/>
    </row>
    <row r="536" spans="1:5">
      <c r="A536" s="8" t="s">
        <v>1581</v>
      </c>
      <c r="B536" s="4"/>
      <c r="C536" s="5"/>
      <c r="D536" s="6"/>
      <c r="E536" s="23"/>
    </row>
    <row r="537" spans="1:5">
      <c r="A537" s="24" t="s">
        <v>1579</v>
      </c>
      <c r="B537" s="4">
        <v>9781292103556</v>
      </c>
      <c r="C537" s="5">
        <v>183.99</v>
      </c>
      <c r="D537" s="6">
        <v>154.99</v>
      </c>
      <c r="E537" s="23">
        <v>136</v>
      </c>
    </row>
    <row r="538" spans="1:5">
      <c r="A538" s="8"/>
      <c r="B538" s="4"/>
      <c r="C538" s="5"/>
      <c r="D538" s="6"/>
      <c r="E538" s="23"/>
    </row>
    <row r="539" spans="1:5">
      <c r="A539" s="8" t="s">
        <v>1585</v>
      </c>
      <c r="B539" s="4"/>
      <c r="C539" s="5"/>
      <c r="D539" s="6"/>
      <c r="E539" s="23"/>
    </row>
    <row r="540" spans="1:5">
      <c r="A540" s="24" t="s">
        <v>1583</v>
      </c>
      <c r="B540" s="4">
        <v>9781292103563</v>
      </c>
      <c r="C540" s="5">
        <v>344.99</v>
      </c>
      <c r="D540" s="6">
        <v>289.99</v>
      </c>
      <c r="E540" s="23">
        <v>255</v>
      </c>
    </row>
    <row r="541" spans="1:5">
      <c r="A541" s="8"/>
      <c r="B541" s="4"/>
      <c r="C541" s="5"/>
      <c r="D541" s="6"/>
      <c r="E541" s="23"/>
    </row>
    <row r="542" spans="1:5">
      <c r="A542" s="8" t="s">
        <v>1589</v>
      </c>
      <c r="B542" s="4"/>
      <c r="C542" s="5"/>
      <c r="D542" s="6"/>
      <c r="E542" s="23"/>
    </row>
    <row r="543" spans="1:5">
      <c r="A543" s="24" t="s">
        <v>1587</v>
      </c>
      <c r="B543" s="4">
        <v>9781292103570</v>
      </c>
      <c r="C543" s="5">
        <v>398.99</v>
      </c>
      <c r="D543" s="6">
        <v>334.99</v>
      </c>
      <c r="E543" s="23">
        <v>295</v>
      </c>
    </row>
    <row r="544" spans="1:5">
      <c r="A544" s="8"/>
      <c r="B544" s="4"/>
      <c r="C544" s="5"/>
      <c r="D544" s="6"/>
      <c r="E544" s="23"/>
    </row>
    <row r="545" spans="1:5">
      <c r="A545" s="8" t="s">
        <v>1593</v>
      </c>
      <c r="B545" s="4"/>
      <c r="C545" s="5"/>
      <c r="D545" s="6"/>
      <c r="E545" s="23"/>
    </row>
    <row r="546" spans="1:5">
      <c r="A546" s="24" t="s">
        <v>1591</v>
      </c>
      <c r="B546" s="4">
        <v>9781292103587</v>
      </c>
      <c r="C546" s="5">
        <v>674.99</v>
      </c>
      <c r="D546" s="6">
        <v>567.99</v>
      </c>
      <c r="E546" s="23">
        <v>500</v>
      </c>
    </row>
    <row r="547" spans="1:5">
      <c r="A547" s="8"/>
      <c r="B547" s="4"/>
      <c r="C547" s="5"/>
      <c r="D547" s="6"/>
      <c r="E547" s="23"/>
    </row>
    <row r="548" spans="1:5">
      <c r="A548" s="3" t="s">
        <v>1601</v>
      </c>
      <c r="B548" s="4"/>
      <c r="C548" s="5"/>
      <c r="D548" s="6"/>
      <c r="E548" s="23"/>
    </row>
    <row r="549" spans="1:5">
      <c r="A549" s="8" t="s">
        <v>1603</v>
      </c>
      <c r="B549" s="4"/>
      <c r="C549" s="5"/>
      <c r="D549" s="6"/>
      <c r="E549" s="23"/>
    </row>
    <row r="550" spans="1:5">
      <c r="A550" s="24" t="s">
        <v>1600</v>
      </c>
      <c r="B550" s="4">
        <v>9781292113128</v>
      </c>
      <c r="C550" s="5">
        <v>18.989999999999998</v>
      </c>
      <c r="D550" s="6">
        <v>15.99</v>
      </c>
      <c r="E550" s="23">
        <v>13.6</v>
      </c>
    </row>
    <row r="551" spans="1:5">
      <c r="A551" s="8"/>
      <c r="B551" s="4"/>
      <c r="C551" s="5"/>
      <c r="D551" s="6"/>
      <c r="E551" s="23"/>
    </row>
    <row r="552" spans="1:5">
      <c r="A552" s="8" t="s">
        <v>1617</v>
      </c>
      <c r="B552" s="4"/>
      <c r="C552" s="5"/>
      <c r="D552" s="6"/>
      <c r="E552" s="23"/>
    </row>
    <row r="553" spans="1:5">
      <c r="A553" s="24" t="s">
        <v>1600</v>
      </c>
      <c r="B553" s="4">
        <v>9781292113098</v>
      </c>
      <c r="C553" s="5">
        <v>61.99</v>
      </c>
      <c r="D553" s="6">
        <v>51.99</v>
      </c>
      <c r="E553" s="23">
        <v>45.3</v>
      </c>
    </row>
    <row r="554" spans="1:5">
      <c r="A554" s="8"/>
      <c r="B554" s="4"/>
      <c r="C554" s="5"/>
      <c r="D554" s="6"/>
      <c r="E554" s="23"/>
    </row>
    <row r="555" spans="1:5">
      <c r="A555" s="8" t="s">
        <v>1618</v>
      </c>
      <c r="B555" s="4"/>
      <c r="C555" s="5"/>
      <c r="D555" s="6"/>
      <c r="E555" s="23"/>
    </row>
    <row r="556" spans="1:5">
      <c r="A556" s="24" t="s">
        <v>1600</v>
      </c>
      <c r="B556" s="4">
        <v>9781292113050</v>
      </c>
      <c r="C556" s="5">
        <v>109.99</v>
      </c>
      <c r="D556" s="6">
        <v>91.99</v>
      </c>
      <c r="E556" s="23">
        <v>81</v>
      </c>
    </row>
    <row r="557" spans="1:5">
      <c r="A557" s="8"/>
      <c r="B557" s="4"/>
      <c r="C557" s="5"/>
      <c r="D557" s="6"/>
      <c r="E557" s="23"/>
    </row>
    <row r="558" spans="1:5">
      <c r="A558" s="8" t="s">
        <v>1619</v>
      </c>
      <c r="B558" s="4"/>
      <c r="C558" s="5"/>
      <c r="D558" s="6"/>
      <c r="E558" s="23"/>
    </row>
    <row r="559" spans="1:5">
      <c r="A559" s="24" t="s">
        <v>1600</v>
      </c>
      <c r="B559" s="4">
        <v>9781292113067</v>
      </c>
      <c r="C559" s="5">
        <v>164.99</v>
      </c>
      <c r="D559" s="6">
        <v>138.99</v>
      </c>
      <c r="E559" s="23">
        <v>122</v>
      </c>
    </row>
    <row r="560" spans="1:5">
      <c r="A560" s="8"/>
      <c r="B560" s="4"/>
      <c r="C560" s="5"/>
      <c r="D560" s="6"/>
      <c r="E560" s="23"/>
    </row>
    <row r="561" spans="1:5">
      <c r="A561" s="8" t="s">
        <v>1620</v>
      </c>
      <c r="B561" s="4"/>
      <c r="C561" s="5"/>
      <c r="D561" s="6"/>
      <c r="E561" s="23"/>
    </row>
    <row r="562" spans="1:5">
      <c r="A562" s="24" t="s">
        <v>1600</v>
      </c>
      <c r="B562" s="4">
        <v>9781292113081</v>
      </c>
      <c r="C562" s="5">
        <v>206.99</v>
      </c>
      <c r="D562" s="6">
        <v>173.99</v>
      </c>
      <c r="E562" s="23">
        <v>153</v>
      </c>
    </row>
    <row r="563" spans="1:5">
      <c r="A563" s="8"/>
      <c r="B563" s="4"/>
      <c r="C563" s="5"/>
      <c r="D563" s="6"/>
      <c r="E563" s="23"/>
    </row>
    <row r="564" spans="1:5">
      <c r="A564" s="8" t="s">
        <v>1621</v>
      </c>
      <c r="B564" s="4"/>
      <c r="C564" s="5"/>
      <c r="D564" s="6"/>
      <c r="E564" s="23"/>
    </row>
    <row r="565" spans="1:5">
      <c r="A565" s="24" t="s">
        <v>1600</v>
      </c>
      <c r="B565" s="4">
        <v>9781292113104</v>
      </c>
      <c r="C565" s="5">
        <v>260.99</v>
      </c>
      <c r="D565" s="6">
        <v>219.99</v>
      </c>
      <c r="E565" s="23">
        <v>193</v>
      </c>
    </row>
    <row r="566" spans="1:5">
      <c r="A566" s="8"/>
      <c r="B566" s="4"/>
      <c r="C566" s="5"/>
      <c r="D566" s="6"/>
      <c r="E566" s="23"/>
    </row>
    <row r="567" spans="1:5">
      <c r="A567" s="8" t="s">
        <v>1622</v>
      </c>
      <c r="B567" s="4"/>
      <c r="C567" s="5"/>
      <c r="D567" s="6"/>
      <c r="E567" s="23"/>
    </row>
    <row r="568" spans="1:5">
      <c r="A568" s="24" t="s">
        <v>1600</v>
      </c>
      <c r="B568" s="4">
        <v>9781292113111</v>
      </c>
      <c r="C568" s="5">
        <v>276.99</v>
      </c>
      <c r="D568" s="6">
        <v>232.99</v>
      </c>
      <c r="E568" s="23">
        <v>205</v>
      </c>
    </row>
    <row r="569" spans="1:5">
      <c r="A569" s="8"/>
      <c r="B569" s="4"/>
      <c r="C569" s="5"/>
      <c r="D569" s="6"/>
      <c r="E569" s="23"/>
    </row>
    <row r="570" spans="1:5">
      <c r="A570" s="8" t="s">
        <v>1623</v>
      </c>
      <c r="B570" s="4"/>
      <c r="C570" s="5"/>
      <c r="D570" s="6"/>
      <c r="E570" s="23"/>
    </row>
    <row r="571" spans="1:5">
      <c r="A571" s="24" t="s">
        <v>1600</v>
      </c>
      <c r="B571" s="4">
        <v>9781292113074</v>
      </c>
      <c r="C571" s="5">
        <v>452.99</v>
      </c>
      <c r="D571" s="6">
        <v>380.99</v>
      </c>
      <c r="E571" s="23">
        <v>335</v>
      </c>
    </row>
    <row r="572" spans="1:5">
      <c r="A572" s="8"/>
      <c r="B572" s="4"/>
      <c r="C572" s="5"/>
      <c r="D572" s="6"/>
      <c r="E572" s="23"/>
    </row>
    <row r="573" spans="1:5">
      <c r="A573" s="3" t="s">
        <v>435</v>
      </c>
      <c r="B573" s="4"/>
      <c r="C573" s="5"/>
      <c r="D573" s="6"/>
      <c r="E573" s="23"/>
    </row>
    <row r="574" spans="1:5">
      <c r="A574" s="8" t="s">
        <v>1629</v>
      </c>
      <c r="B574" s="4"/>
      <c r="C574" s="5"/>
      <c r="D574" s="6"/>
      <c r="E574" s="23"/>
    </row>
    <row r="575" spans="1:5">
      <c r="A575" s="24" t="s">
        <v>1625</v>
      </c>
      <c r="B575" s="4">
        <v>9781447989981</v>
      </c>
      <c r="C575" s="5">
        <v>14.99</v>
      </c>
      <c r="D575" s="6">
        <v>12.99</v>
      </c>
      <c r="E575" s="23">
        <v>11</v>
      </c>
    </row>
    <row r="576" spans="1:5">
      <c r="A576" s="8"/>
      <c r="B576" s="4"/>
      <c r="C576" s="5"/>
      <c r="D576" s="6"/>
      <c r="E576" s="23"/>
    </row>
    <row r="577" spans="1:5">
      <c r="A577" s="8" t="s">
        <v>1630</v>
      </c>
      <c r="B577" s="4"/>
      <c r="C577" s="5"/>
      <c r="D577" s="6"/>
      <c r="E577" s="23"/>
    </row>
    <row r="578" spans="1:5">
      <c r="A578" s="24" t="s">
        <v>489</v>
      </c>
      <c r="B578" s="4">
        <v>9781447989950</v>
      </c>
      <c r="C578" s="5">
        <v>14.99</v>
      </c>
      <c r="D578" s="6">
        <v>12.99</v>
      </c>
      <c r="E578" s="23">
        <v>11</v>
      </c>
    </row>
    <row r="579" spans="1:5">
      <c r="A579" s="8"/>
      <c r="B579" s="4"/>
      <c r="C579" s="5"/>
      <c r="D579" s="6"/>
      <c r="E579" s="23"/>
    </row>
    <row r="580" spans="1:5">
      <c r="A580" s="3" t="s">
        <v>289</v>
      </c>
      <c r="B580" s="4"/>
      <c r="C580" s="5"/>
      <c r="D580" s="6"/>
      <c r="E580" s="23"/>
    </row>
    <row r="581" spans="1:5">
      <c r="A581" s="8" t="s">
        <v>1563</v>
      </c>
      <c r="B581" s="4"/>
      <c r="C581" s="5"/>
      <c r="D581" s="6"/>
      <c r="E581" s="23"/>
    </row>
    <row r="582" spans="1:5">
      <c r="A582" s="24" t="s">
        <v>1561</v>
      </c>
      <c r="B582" s="4">
        <v>9781447991182</v>
      </c>
      <c r="C582" s="5">
        <v>40.99</v>
      </c>
      <c r="D582" s="6">
        <v>33.99</v>
      </c>
      <c r="E582" s="23">
        <v>29.8</v>
      </c>
    </row>
    <row r="583" spans="1:5">
      <c r="A583" s="8"/>
      <c r="B583" s="4"/>
      <c r="C583" s="5"/>
      <c r="D583" s="6"/>
      <c r="E583" s="23"/>
    </row>
    <row r="584" spans="1:5">
      <c r="A584" s="3" t="s">
        <v>1596</v>
      </c>
      <c r="B584" s="4"/>
      <c r="C584" s="5"/>
      <c r="D584" s="6"/>
      <c r="E584" s="23"/>
    </row>
    <row r="585" spans="1:5">
      <c r="A585" s="8" t="s">
        <v>1598</v>
      </c>
      <c r="B585" s="4"/>
      <c r="C585" s="5"/>
      <c r="D585" s="6"/>
      <c r="E585" s="23"/>
    </row>
    <row r="586" spans="1:5">
      <c r="A586" s="24" t="s">
        <v>1595</v>
      </c>
      <c r="B586" s="4">
        <v>9781447977582</v>
      </c>
      <c r="C586" s="5">
        <v>369.99</v>
      </c>
      <c r="D586" s="6">
        <v>311.99</v>
      </c>
      <c r="E586" s="23">
        <v>274</v>
      </c>
    </row>
    <row r="587" spans="1:5">
      <c r="A587" s="8"/>
      <c r="B587" s="4"/>
      <c r="C587" s="5"/>
      <c r="D587" s="6"/>
      <c r="E587" s="23"/>
    </row>
    <row r="588" spans="1:5">
      <c r="A588" s="2" t="s">
        <v>1743</v>
      </c>
      <c r="B588" s="4"/>
      <c r="C588" s="5"/>
      <c r="D588" s="6"/>
      <c r="E588" s="23"/>
    </row>
    <row r="589" spans="1:5">
      <c r="A589" s="3" t="s">
        <v>295</v>
      </c>
      <c r="B589" s="4"/>
      <c r="C589" s="5"/>
      <c r="D589" s="6"/>
      <c r="E589" s="23"/>
    </row>
    <row r="590" spans="1:5">
      <c r="A590" s="8" t="s">
        <v>1744</v>
      </c>
      <c r="B590" s="4"/>
      <c r="C590" s="5"/>
      <c r="D590" s="6"/>
      <c r="E590" s="23"/>
    </row>
    <row r="591" spans="1:5">
      <c r="A591" s="24" t="s">
        <v>1656</v>
      </c>
      <c r="B591" s="4">
        <v>9781447982425</v>
      </c>
      <c r="C591" s="5">
        <v>36.99</v>
      </c>
      <c r="D591" s="6">
        <v>30.99</v>
      </c>
      <c r="E591" s="23">
        <v>27.2</v>
      </c>
    </row>
    <row r="592" spans="1:5">
      <c r="A592" s="8"/>
      <c r="B592" s="4"/>
      <c r="C592" s="5"/>
      <c r="D592" s="6"/>
      <c r="E592" s="23"/>
    </row>
    <row r="593" spans="1:5">
      <c r="A593" s="3" t="s">
        <v>315</v>
      </c>
      <c r="B593" s="4"/>
      <c r="C593" s="5"/>
      <c r="D593" s="6"/>
      <c r="E593" s="23"/>
    </row>
    <row r="594" spans="1:5">
      <c r="A594" s="8" t="s">
        <v>1745</v>
      </c>
      <c r="B594" s="4"/>
      <c r="C594" s="5"/>
      <c r="D594" s="6"/>
      <c r="E594" s="23"/>
    </row>
    <row r="595" spans="1:5">
      <c r="A595" s="24" t="s">
        <v>1681</v>
      </c>
      <c r="B595" s="4">
        <v>9781292105628</v>
      </c>
      <c r="C595" s="5">
        <v>213.99</v>
      </c>
      <c r="D595" s="6">
        <v>179.99</v>
      </c>
      <c r="E595" s="23">
        <v>158</v>
      </c>
    </row>
    <row r="596" spans="1:5">
      <c r="A596" s="8"/>
      <c r="B596" s="4"/>
      <c r="C596" s="5"/>
      <c r="D596" s="6"/>
      <c r="E596" s="23"/>
    </row>
    <row r="597" spans="1:5">
      <c r="A597" s="8" t="s">
        <v>1746</v>
      </c>
      <c r="B597" s="4"/>
      <c r="C597" s="5"/>
      <c r="D597" s="6"/>
      <c r="E597" s="23"/>
    </row>
    <row r="598" spans="1:5">
      <c r="A598" s="24" t="s">
        <v>1690</v>
      </c>
      <c r="B598" s="4">
        <v>9781292105659</v>
      </c>
      <c r="C598" s="5">
        <v>330.99</v>
      </c>
      <c r="D598" s="6">
        <v>278.99</v>
      </c>
      <c r="E598" s="23">
        <v>245</v>
      </c>
    </row>
    <row r="599" spans="1:5">
      <c r="A599" s="8"/>
      <c r="B599" s="4"/>
      <c r="C599" s="5"/>
      <c r="D599" s="6"/>
      <c r="E599" s="23"/>
    </row>
    <row r="600" spans="1:5">
      <c r="A600" s="8" t="s">
        <v>1747</v>
      </c>
      <c r="B600" s="4"/>
      <c r="C600" s="5"/>
      <c r="D600" s="6"/>
      <c r="E600" s="23"/>
    </row>
    <row r="601" spans="1:5">
      <c r="A601" s="24" t="s">
        <v>1699</v>
      </c>
      <c r="B601" s="4">
        <v>9781292105673</v>
      </c>
      <c r="C601" s="5">
        <v>521.99</v>
      </c>
      <c r="D601" s="6">
        <v>438.99</v>
      </c>
      <c r="E601" s="23">
        <v>386</v>
      </c>
    </row>
    <row r="602" spans="1:5">
      <c r="A602" s="8"/>
      <c r="B602" s="4"/>
      <c r="C602" s="5"/>
      <c r="D602" s="6"/>
      <c r="E602" s="23"/>
    </row>
    <row r="603" spans="1:5">
      <c r="A603" s="8" t="s">
        <v>1748</v>
      </c>
      <c r="B603" s="4"/>
      <c r="C603" s="5"/>
      <c r="D603" s="6"/>
      <c r="E603" s="23"/>
    </row>
    <row r="604" spans="1:5">
      <c r="A604" s="24" t="s">
        <v>1708</v>
      </c>
      <c r="B604" s="4">
        <v>9781292105680</v>
      </c>
      <c r="C604" s="5">
        <v>643.99</v>
      </c>
      <c r="D604" s="6">
        <v>541.99</v>
      </c>
      <c r="E604" s="23">
        <v>477</v>
      </c>
    </row>
    <row r="605" spans="1:5">
      <c r="A605" s="8"/>
      <c r="B605" s="4"/>
      <c r="C605" s="5"/>
      <c r="D605" s="6"/>
      <c r="E605" s="23"/>
    </row>
    <row r="606" spans="1:5">
      <c r="A606" s="8" t="s">
        <v>1749</v>
      </c>
      <c r="B606" s="4"/>
      <c r="C606" s="5"/>
      <c r="D606" s="6"/>
      <c r="E606" s="23"/>
    </row>
    <row r="607" spans="1:5">
      <c r="A607" s="24" t="s">
        <v>1717</v>
      </c>
      <c r="B607" s="4">
        <v>9781292105642</v>
      </c>
      <c r="C607" s="5">
        <v>1120.99</v>
      </c>
      <c r="D607" s="6">
        <v>942.99</v>
      </c>
      <c r="E607" s="23">
        <v>830</v>
      </c>
    </row>
    <row r="608" spans="1:5">
      <c r="A608" s="8"/>
      <c r="B608" s="4"/>
      <c r="C608" s="5"/>
      <c r="D608" s="6"/>
      <c r="E608" s="23"/>
    </row>
    <row r="609" spans="1:5">
      <c r="A609" s="3" t="s">
        <v>289</v>
      </c>
      <c r="B609" s="4"/>
      <c r="C609" s="5"/>
      <c r="D609" s="6"/>
      <c r="E609" s="23"/>
    </row>
    <row r="610" spans="1:5">
      <c r="A610" s="8" t="s">
        <v>1742</v>
      </c>
      <c r="B610" s="4"/>
      <c r="C610" s="5"/>
      <c r="D610" s="6"/>
      <c r="E610" s="23"/>
    </row>
    <row r="611" spans="1:5">
      <c r="A611" s="24" t="s">
        <v>476</v>
      </c>
      <c r="B611" s="4">
        <v>9781447982463</v>
      </c>
      <c r="C611" s="5">
        <v>65.989999999999995</v>
      </c>
      <c r="D611" s="6">
        <v>55.99</v>
      </c>
      <c r="E611" s="23">
        <v>48.7</v>
      </c>
    </row>
    <row r="612" spans="1:5">
      <c r="A612" s="8"/>
      <c r="B612" s="4"/>
      <c r="C612" s="5"/>
      <c r="D612" s="6"/>
      <c r="E612" s="23"/>
    </row>
  </sheetData>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FB301-0408-408B-8F2A-1754C8789B6E}">
  <dimension ref="A1:O42"/>
  <sheetViews>
    <sheetView tabSelected="1" workbookViewId="0">
      <selection activeCell="D4" sqref="D4"/>
    </sheetView>
  </sheetViews>
  <sheetFormatPr defaultRowHeight="12.75"/>
  <cols>
    <col min="1" max="1" width="80" style="76" customWidth="1"/>
    <col min="2" max="2" width="29.85546875" style="76" customWidth="1"/>
    <col min="3" max="3" width="15.85546875" style="76" customWidth="1"/>
    <col min="4" max="4" width="13.85546875" style="76" customWidth="1"/>
    <col min="5" max="5" width="16.42578125" style="76" customWidth="1"/>
    <col min="6" max="6" width="16.7109375" style="76" customWidth="1"/>
    <col min="7" max="7" width="11.42578125" style="76" customWidth="1"/>
    <col min="8" max="16384" width="9.140625" style="76"/>
  </cols>
  <sheetData>
    <row r="1" spans="1:15" ht="14.25">
      <c r="A1" s="754" t="s">
        <v>2125</v>
      </c>
      <c r="B1" s="754"/>
      <c r="C1" s="754"/>
      <c r="D1" s="754"/>
      <c r="E1" s="754"/>
      <c r="F1" s="754"/>
      <c r="G1" s="754"/>
      <c r="H1" s="754"/>
      <c r="I1" s="754"/>
      <c r="J1" s="754"/>
      <c r="K1" s="754"/>
      <c r="L1" s="754"/>
      <c r="M1" s="754"/>
    </row>
    <row r="2" spans="1:15" ht="15.75">
      <c r="A2" s="103"/>
      <c r="B2" s="114" t="s">
        <v>263</v>
      </c>
      <c r="C2" s="84" t="s">
        <v>1</v>
      </c>
      <c r="D2" s="84" t="s">
        <v>2118</v>
      </c>
      <c r="E2" s="84" t="s">
        <v>2126</v>
      </c>
      <c r="F2" s="84" t="s">
        <v>264</v>
      </c>
      <c r="G2" s="73"/>
      <c r="H2" s="81" t="s">
        <v>2121</v>
      </c>
      <c r="I2" s="73"/>
      <c r="J2" s="73"/>
      <c r="K2" s="73"/>
      <c r="L2" s="73"/>
      <c r="M2" s="73"/>
    </row>
    <row r="3" spans="1:15" ht="15.75">
      <c r="A3" s="211" t="s">
        <v>497</v>
      </c>
      <c r="B3" s="107"/>
      <c r="C3" s="89"/>
      <c r="D3" s="108"/>
      <c r="E3" s="109"/>
    </row>
    <row r="4" spans="1:15" ht="18" customHeight="1">
      <c r="A4" s="175" t="s">
        <v>852</v>
      </c>
      <c r="B4" s="73"/>
      <c r="C4" s="147">
        <v>9781292335933</v>
      </c>
      <c r="D4" s="148">
        <f>VLOOKUP(A4,'Master List'!B:E,4,FALSE)</f>
        <v>172.99</v>
      </c>
      <c r="E4" s="149">
        <v>145.99</v>
      </c>
      <c r="F4" s="150">
        <v>128</v>
      </c>
    </row>
    <row r="5" spans="1:15" ht="18" customHeight="1">
      <c r="A5" s="175" t="s">
        <v>854</v>
      </c>
      <c r="B5" s="73"/>
      <c r="C5" s="147">
        <v>9781292335940</v>
      </c>
      <c r="D5" s="148">
        <f>VLOOKUP(A5,'Master List'!B:E,4,FALSE)</f>
        <v>232.99</v>
      </c>
      <c r="E5" s="149">
        <v>195.99</v>
      </c>
      <c r="F5" s="150">
        <v>172</v>
      </c>
      <c r="J5" s="78" t="s">
        <v>2127</v>
      </c>
      <c r="K5" s="78"/>
      <c r="L5" s="78"/>
      <c r="M5" s="78"/>
      <c r="N5" s="83"/>
      <c r="O5" s="83"/>
    </row>
    <row r="6" spans="1:15" ht="18" customHeight="1">
      <c r="A6" s="175" t="s">
        <v>855</v>
      </c>
      <c r="B6" s="73"/>
      <c r="C6" s="147">
        <v>9781292335957</v>
      </c>
      <c r="D6" s="148">
        <f>VLOOKUP(A6,'Master List'!B:E,4,FALSE)</f>
        <v>299.99</v>
      </c>
      <c r="E6" s="149">
        <v>252.99</v>
      </c>
      <c r="F6" s="150">
        <v>222</v>
      </c>
      <c r="J6" s="88" t="s">
        <v>2128</v>
      </c>
      <c r="K6" s="88"/>
      <c r="L6" s="88"/>
      <c r="M6" s="88"/>
      <c r="N6" s="83"/>
      <c r="O6" s="83"/>
    </row>
    <row r="7" spans="1:15" ht="18" customHeight="1">
      <c r="A7" s="175" t="s">
        <v>856</v>
      </c>
      <c r="B7" s="73"/>
      <c r="C7" s="147">
        <v>9781292335964</v>
      </c>
      <c r="D7" s="148">
        <f>VLOOKUP(A7,'Master List'!B:E,4,FALSE)</f>
        <v>352.99</v>
      </c>
      <c r="E7" s="149">
        <v>296.99</v>
      </c>
      <c r="F7" s="150">
        <v>261</v>
      </c>
      <c r="J7" s="88" t="s">
        <v>2129</v>
      </c>
      <c r="K7" s="88"/>
      <c r="L7" s="88"/>
      <c r="M7" s="88"/>
      <c r="N7" s="83"/>
      <c r="O7" s="83"/>
    </row>
    <row r="8" spans="1:15" ht="18" customHeight="1">
      <c r="A8" s="175" t="s">
        <v>857</v>
      </c>
      <c r="B8" s="73"/>
      <c r="C8" s="147">
        <v>9781292335971</v>
      </c>
      <c r="D8" s="148">
        <f>VLOOKUP(A8,'Master List'!B:E,4,FALSE)</f>
        <v>450.99</v>
      </c>
      <c r="E8" s="149">
        <v>379.99</v>
      </c>
      <c r="F8" s="150">
        <v>334</v>
      </c>
      <c r="J8" s="88" t="s">
        <v>2130</v>
      </c>
      <c r="K8" s="88"/>
      <c r="L8" s="88"/>
      <c r="M8" s="88"/>
      <c r="N8" s="83"/>
      <c r="O8" s="83"/>
    </row>
    <row r="9" spans="1:15" ht="18" customHeight="1">
      <c r="A9" s="176" t="s">
        <v>858</v>
      </c>
      <c r="B9" s="161"/>
      <c r="C9" s="131">
        <v>9781292335988</v>
      </c>
      <c r="D9" s="132">
        <f>VLOOKUP(A9,'Master List'!B:E,4,FALSE)</f>
        <v>172.99</v>
      </c>
      <c r="E9" s="133">
        <v>145.99</v>
      </c>
      <c r="F9" s="134">
        <v>128</v>
      </c>
      <c r="J9" s="88" t="s">
        <v>2131</v>
      </c>
      <c r="K9" s="88"/>
      <c r="L9" s="88"/>
      <c r="M9" s="88"/>
      <c r="N9" s="83"/>
      <c r="O9" s="83"/>
    </row>
    <row r="10" spans="1:15" ht="18" customHeight="1">
      <c r="A10" s="176" t="s">
        <v>859</v>
      </c>
      <c r="B10" s="161"/>
      <c r="C10" s="131">
        <v>9781292335995</v>
      </c>
      <c r="D10" s="132">
        <f>VLOOKUP(A10,'Master List'!B:E,4,FALSE)</f>
        <v>232.99</v>
      </c>
      <c r="E10" s="133">
        <v>195.99</v>
      </c>
      <c r="F10" s="134">
        <v>172</v>
      </c>
      <c r="J10" s="88" t="s">
        <v>2132</v>
      </c>
      <c r="K10" s="88"/>
      <c r="L10" s="88"/>
      <c r="M10" s="88"/>
      <c r="N10" s="83"/>
      <c r="O10" s="83"/>
    </row>
    <row r="11" spans="1:15" ht="18" customHeight="1">
      <c r="A11" s="176" t="s">
        <v>860</v>
      </c>
      <c r="B11" s="161"/>
      <c r="C11" s="131">
        <v>9781292336008</v>
      </c>
      <c r="D11" s="132">
        <f>VLOOKUP(A11,'Master List'!B:E,4,FALSE)</f>
        <v>299.99</v>
      </c>
      <c r="E11" s="133">
        <v>252.99</v>
      </c>
      <c r="F11" s="134">
        <v>222</v>
      </c>
    </row>
    <row r="12" spans="1:15" ht="18" customHeight="1">
      <c r="A12" s="176" t="s">
        <v>861</v>
      </c>
      <c r="B12" s="161"/>
      <c r="C12" s="131">
        <v>9781292336015</v>
      </c>
      <c r="D12" s="132">
        <f>VLOOKUP(A12,'Master List'!B:E,4,FALSE)</f>
        <v>352.99</v>
      </c>
      <c r="E12" s="133">
        <v>296.99</v>
      </c>
      <c r="F12" s="134">
        <v>261</v>
      </c>
    </row>
    <row r="13" spans="1:15" ht="18" customHeight="1">
      <c r="A13" s="176" t="s">
        <v>862</v>
      </c>
      <c r="B13" s="161"/>
      <c r="C13" s="131">
        <v>9781292336022</v>
      </c>
      <c r="D13" s="132">
        <f>VLOOKUP(A13,'Master List'!B:E,4,FALSE)</f>
        <v>450.99</v>
      </c>
      <c r="E13" s="133">
        <v>379.99</v>
      </c>
      <c r="F13" s="134">
        <v>334</v>
      </c>
    </row>
    <row r="14" spans="1:15" ht="18" customHeight="1">
      <c r="A14" s="177" t="s">
        <v>863</v>
      </c>
      <c r="B14" s="172"/>
      <c r="C14" s="126">
        <v>9781292336039</v>
      </c>
      <c r="D14" s="127">
        <f>VLOOKUP(A14,'Master List'!B:E,4,FALSE)</f>
        <v>172.99</v>
      </c>
      <c r="E14" s="128">
        <v>145.99</v>
      </c>
      <c r="F14" s="129">
        <v>128</v>
      </c>
    </row>
    <row r="15" spans="1:15" ht="18" customHeight="1">
      <c r="A15" s="177" t="s">
        <v>864</v>
      </c>
      <c r="B15" s="172"/>
      <c r="C15" s="126">
        <v>9781292336046</v>
      </c>
      <c r="D15" s="127">
        <f>VLOOKUP(A15,'Master List'!B:E,4,FALSE)</f>
        <v>232.99</v>
      </c>
      <c r="E15" s="128">
        <v>195.99</v>
      </c>
      <c r="F15" s="129">
        <v>172</v>
      </c>
    </row>
    <row r="16" spans="1:15" ht="18" customHeight="1">
      <c r="A16" s="177" t="s">
        <v>865</v>
      </c>
      <c r="B16" s="172"/>
      <c r="C16" s="126">
        <v>9781292336053</v>
      </c>
      <c r="D16" s="127">
        <f>VLOOKUP(A16,'Master List'!B:E,4,FALSE)</f>
        <v>299.99</v>
      </c>
      <c r="E16" s="128">
        <v>252.99</v>
      </c>
      <c r="F16" s="129">
        <v>222</v>
      </c>
    </row>
    <row r="17" spans="1:6" ht="18" customHeight="1">
      <c r="A17" s="177" t="s">
        <v>866</v>
      </c>
      <c r="B17" s="172"/>
      <c r="C17" s="126">
        <v>9781292336060</v>
      </c>
      <c r="D17" s="127">
        <f>VLOOKUP(A17,'Master List'!B:E,4,FALSE)</f>
        <v>352.99</v>
      </c>
      <c r="E17" s="128">
        <v>296.99</v>
      </c>
      <c r="F17" s="129">
        <v>261</v>
      </c>
    </row>
    <row r="18" spans="1:6" ht="18" customHeight="1">
      <c r="A18" s="177" t="s">
        <v>867</v>
      </c>
      <c r="B18" s="172"/>
      <c r="C18" s="126">
        <v>9781292336077</v>
      </c>
      <c r="D18" s="127">
        <f>VLOOKUP(A18,'Master List'!B:E,4,FALSE)</f>
        <v>450.99</v>
      </c>
      <c r="E18" s="128">
        <v>379.99</v>
      </c>
      <c r="F18" s="129">
        <v>334</v>
      </c>
    </row>
    <row r="19" spans="1:6">
      <c r="A19" s="75"/>
      <c r="C19" s="99"/>
      <c r="D19" s="100"/>
      <c r="E19" s="101"/>
      <c r="F19" s="102"/>
    </row>
    <row r="20" spans="1:6" ht="15.75">
      <c r="A20" s="211" t="s">
        <v>302</v>
      </c>
      <c r="C20" s="107"/>
      <c r="D20" s="89"/>
      <c r="E20" s="108"/>
      <c r="F20" s="109"/>
    </row>
    <row r="21" spans="1:6" ht="22.5" customHeight="1">
      <c r="A21" s="178" t="s">
        <v>868</v>
      </c>
      <c r="B21" s="174"/>
      <c r="C21" s="152">
        <v>9781292335889</v>
      </c>
      <c r="D21" s="153">
        <f>VLOOKUP(A21,'Master List'!B:E,4,FALSE)</f>
        <v>931.99</v>
      </c>
      <c r="E21" s="154">
        <v>783.99</v>
      </c>
      <c r="F21" s="155">
        <v>690</v>
      </c>
    </row>
    <row r="22" spans="1:6" ht="22.5" customHeight="1">
      <c r="A22" s="178" t="s">
        <v>869</v>
      </c>
      <c r="B22" s="174"/>
      <c r="C22" s="152">
        <v>9781292335896</v>
      </c>
      <c r="D22" s="153">
        <f>VLOOKUP(A22,'Master List'!B:E,4,FALSE)</f>
        <v>1241.99</v>
      </c>
      <c r="E22" s="154">
        <v>1044.99</v>
      </c>
      <c r="F22" s="155">
        <v>920</v>
      </c>
    </row>
    <row r="23" spans="1:6" ht="22.5" customHeight="1">
      <c r="A23" s="178" t="s">
        <v>870</v>
      </c>
      <c r="B23" s="174"/>
      <c r="C23" s="152">
        <v>9781292335902</v>
      </c>
      <c r="D23" s="153">
        <f>VLOOKUP(A23,'Master List'!B:E,4,FALSE)</f>
        <v>1552.99</v>
      </c>
      <c r="E23" s="154">
        <v>1305.99</v>
      </c>
      <c r="F23" s="155">
        <v>1150</v>
      </c>
    </row>
    <row r="24" spans="1:6" ht="22.5" customHeight="1">
      <c r="A24" s="178" t="s">
        <v>871</v>
      </c>
      <c r="B24" s="174"/>
      <c r="C24" s="152">
        <v>9781292335919</v>
      </c>
      <c r="D24" s="153">
        <f>VLOOKUP(A24,'Master List'!B:E,4,FALSE)</f>
        <v>1849.99</v>
      </c>
      <c r="E24" s="154">
        <v>1555.99</v>
      </c>
      <c r="F24" s="155">
        <v>1370</v>
      </c>
    </row>
    <row r="25" spans="1:6" ht="22.5" customHeight="1">
      <c r="A25" s="178" t="s">
        <v>872</v>
      </c>
      <c r="B25" s="174"/>
      <c r="C25" s="152">
        <v>9781292335926</v>
      </c>
      <c r="D25" s="153">
        <f>VLOOKUP(A25,'Master List'!B:E,4,FALSE)</f>
        <v>2254.9899999999998</v>
      </c>
      <c r="E25" s="154">
        <v>1896.99</v>
      </c>
      <c r="F25" s="155">
        <v>1670</v>
      </c>
    </row>
    <row r="26" spans="1:6" ht="14.25">
      <c r="A26" s="179"/>
      <c r="B26" s="88"/>
      <c r="C26" s="156"/>
      <c r="D26" s="157"/>
      <c r="E26" s="158"/>
      <c r="F26" s="159"/>
    </row>
    <row r="27" spans="1:6" ht="15.75">
      <c r="A27" s="211" t="s">
        <v>470</v>
      </c>
      <c r="C27" s="107"/>
      <c r="D27" s="89"/>
      <c r="E27" s="108"/>
      <c r="F27" s="109"/>
    </row>
    <row r="28" spans="1:6" ht="20.25" customHeight="1">
      <c r="A28" s="480" t="s">
        <v>873</v>
      </c>
      <c r="B28" s="481"/>
      <c r="C28" s="482">
        <v>9781292111544</v>
      </c>
      <c r="D28" s="483">
        <f>VLOOKUP(A28,'Master List'!B:E,4,FALSE)</f>
        <v>8.99</v>
      </c>
      <c r="E28" s="484">
        <v>6.99</v>
      </c>
      <c r="F28" s="485">
        <v>6</v>
      </c>
    </row>
    <row r="29" spans="1:6" ht="20.25" customHeight="1">
      <c r="A29" s="480" t="s">
        <v>874</v>
      </c>
      <c r="B29" s="481"/>
      <c r="C29" s="482">
        <v>9781292111520</v>
      </c>
      <c r="D29" s="483">
        <f>VLOOKUP(A29,'Master List'!B:E,4,FALSE)</f>
        <v>8.99</v>
      </c>
      <c r="E29" s="484">
        <v>6.99</v>
      </c>
      <c r="F29" s="485">
        <v>6</v>
      </c>
    </row>
    <row r="30" spans="1:6" ht="20.25" customHeight="1">
      <c r="A30" s="486" t="s">
        <v>875</v>
      </c>
      <c r="B30" s="487"/>
      <c r="C30" s="488">
        <v>9781292111537</v>
      </c>
      <c r="D30" s="489">
        <f>VLOOKUP(A30,'Master List'!B:E,4,FALSE)</f>
        <v>8.99</v>
      </c>
      <c r="E30" s="490">
        <v>6.99</v>
      </c>
      <c r="F30" s="491">
        <v>6</v>
      </c>
    </row>
    <row r="31" spans="1:6" ht="20.25" customHeight="1">
      <c r="A31" s="486" t="s">
        <v>876</v>
      </c>
      <c r="B31" s="487"/>
      <c r="C31" s="488">
        <v>9781292111506</v>
      </c>
      <c r="D31" s="489">
        <f>VLOOKUP(A31,'Master List'!B:E,4,FALSE)</f>
        <v>8.99</v>
      </c>
      <c r="E31" s="490">
        <v>6.99</v>
      </c>
      <c r="F31" s="491">
        <v>6</v>
      </c>
    </row>
    <row r="32" spans="1:6">
      <c r="A32" s="75"/>
      <c r="C32" s="99"/>
      <c r="D32" s="100"/>
      <c r="E32" s="101"/>
      <c r="F32" s="102"/>
    </row>
    <row r="33" spans="1:6" ht="13.5" customHeight="1">
      <c r="A33" s="211" t="s">
        <v>289</v>
      </c>
      <c r="C33" s="107"/>
      <c r="D33" s="89"/>
      <c r="E33" s="108"/>
      <c r="F33" s="109"/>
    </row>
    <row r="34" spans="1:6" ht="21" customHeight="1">
      <c r="A34" s="175" t="s">
        <v>877</v>
      </c>
      <c r="B34" s="73"/>
      <c r="C34" s="147">
        <v>9781292327150</v>
      </c>
      <c r="D34" s="148">
        <f>VLOOKUP(A34,'Master List'!B:E,4,FALSE)</f>
        <v>23.99</v>
      </c>
      <c r="E34" s="149">
        <v>19.989999999999998</v>
      </c>
      <c r="F34" s="150">
        <v>17.600000000000001</v>
      </c>
    </row>
    <row r="35" spans="1:6" ht="21" customHeight="1">
      <c r="A35" s="176" t="s">
        <v>878</v>
      </c>
      <c r="B35" s="161"/>
      <c r="C35" s="131">
        <v>9781292327174</v>
      </c>
      <c r="D35" s="132">
        <f>VLOOKUP(A35,'Master List'!B:E,4,FALSE)</f>
        <v>23.99</v>
      </c>
      <c r="E35" s="133">
        <v>19.989999999999998</v>
      </c>
      <c r="F35" s="134">
        <v>17.600000000000001</v>
      </c>
    </row>
    <row r="36" spans="1:6" ht="21" customHeight="1">
      <c r="A36" s="177" t="s">
        <v>879</v>
      </c>
      <c r="B36" s="172"/>
      <c r="C36" s="126">
        <v>9781292327198</v>
      </c>
      <c r="D36" s="127">
        <f>VLOOKUP(A36,'Master List'!B:E,4,FALSE)</f>
        <v>23.99</v>
      </c>
      <c r="E36" s="128">
        <v>19.989999999999998</v>
      </c>
      <c r="F36" s="129">
        <v>17.600000000000001</v>
      </c>
    </row>
    <row r="37" spans="1:6" ht="14.25">
      <c r="A37" s="179"/>
      <c r="B37" s="88"/>
      <c r="C37" s="156"/>
      <c r="D37" s="157"/>
      <c r="E37" s="158"/>
      <c r="F37" s="159"/>
    </row>
    <row r="38" spans="1:6" ht="15.75">
      <c r="A38" s="211" t="s">
        <v>402</v>
      </c>
      <c r="C38" s="107"/>
      <c r="D38" s="89"/>
      <c r="E38" s="108"/>
      <c r="F38" s="109"/>
    </row>
    <row r="39" spans="1:6" ht="20.25" customHeight="1">
      <c r="A39" s="175" t="s">
        <v>880</v>
      </c>
      <c r="B39" s="73"/>
      <c r="C39" s="147">
        <v>9781292327167</v>
      </c>
      <c r="D39" s="148">
        <f>VLOOKUP(A39,'Master List'!B:E,4,FALSE)</f>
        <v>12.99</v>
      </c>
      <c r="E39" s="149">
        <v>10.99</v>
      </c>
      <c r="F39" s="150">
        <v>9.3000000000000007</v>
      </c>
    </row>
    <row r="40" spans="1:6" ht="20.25" customHeight="1">
      <c r="A40" s="176" t="s">
        <v>881</v>
      </c>
      <c r="B40" s="161"/>
      <c r="C40" s="131">
        <v>9781292327181</v>
      </c>
      <c r="D40" s="132">
        <f>VLOOKUP(A40,'Master List'!B:E,4,FALSE)</f>
        <v>12.99</v>
      </c>
      <c r="E40" s="133">
        <v>10.99</v>
      </c>
      <c r="F40" s="134">
        <v>9.3000000000000007</v>
      </c>
    </row>
    <row r="41" spans="1:6" ht="20.25" customHeight="1">
      <c r="A41" s="177" t="s">
        <v>882</v>
      </c>
      <c r="B41" s="172"/>
      <c r="C41" s="126">
        <v>9781292327204</v>
      </c>
      <c r="D41" s="127">
        <f>VLOOKUP(A41,'Master List'!B:E,4,FALSE)</f>
        <v>12.99</v>
      </c>
      <c r="E41" s="128">
        <v>10.99</v>
      </c>
      <c r="F41" s="129">
        <v>9.3000000000000007</v>
      </c>
    </row>
    <row r="42" spans="1:6" ht="14.25">
      <c r="A42" s="88"/>
      <c r="B42" s="88"/>
      <c r="C42" s="88"/>
      <c r="D42" s="88"/>
      <c r="E42" s="88"/>
      <c r="F42" s="88"/>
    </row>
  </sheetData>
  <mergeCells count="1">
    <mergeCell ref="A1:M1"/>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194"/>
  <sheetViews>
    <sheetView topLeftCell="A174" workbookViewId="0">
      <selection activeCell="A4" sqref="A4:E193"/>
    </sheetView>
  </sheetViews>
  <sheetFormatPr defaultRowHeight="12.75"/>
  <cols>
    <col min="1" max="1" width="90.85546875" bestFit="1" customWidth="1"/>
    <col min="2" max="2" width="15.85546875" bestFit="1" customWidth="1"/>
    <col min="3" max="3" width="11" bestFit="1" customWidth="1"/>
    <col min="4" max="4" width="13.85546875" bestFit="1" customWidth="1"/>
    <col min="5" max="5" width="11.7109375" bestFit="1" customWidth="1"/>
    <col min="6" max="6" width="13.42578125" bestFit="1" customWidth="1"/>
    <col min="7" max="7" width="3.28515625" customWidth="1"/>
    <col min="8" max="8" width="17" customWidth="1"/>
  </cols>
  <sheetData>
    <row r="1" spans="1:8">
      <c r="A1" s="1" t="s">
        <v>268</v>
      </c>
      <c r="B1" t="s">
        <v>280</v>
      </c>
    </row>
    <row r="3" spans="1:8">
      <c r="A3" s="1" t="s">
        <v>2116</v>
      </c>
      <c r="B3" t="s">
        <v>2118</v>
      </c>
      <c r="C3" t="s">
        <v>2119</v>
      </c>
      <c r="D3" t="s">
        <v>2117</v>
      </c>
      <c r="E3" t="s">
        <v>2120</v>
      </c>
      <c r="H3" s="7" t="s">
        <v>2121</v>
      </c>
    </row>
    <row r="4" spans="1:8">
      <c r="A4" s="2" t="s">
        <v>755</v>
      </c>
      <c r="B4" s="5"/>
      <c r="C4" s="6"/>
      <c r="D4" s="4"/>
      <c r="E4" s="23"/>
      <c r="G4" s="6"/>
    </row>
    <row r="5" spans="1:8">
      <c r="A5" s="3" t="s">
        <v>295</v>
      </c>
      <c r="B5" s="5"/>
      <c r="C5" s="6"/>
      <c r="D5" s="4"/>
      <c r="E5" s="23"/>
      <c r="G5" s="6"/>
    </row>
    <row r="6" spans="1:8">
      <c r="A6" s="8" t="s">
        <v>1464</v>
      </c>
      <c r="B6" s="5">
        <v>236.99</v>
      </c>
      <c r="C6" s="6">
        <v>198.99</v>
      </c>
      <c r="D6" s="4">
        <v>9781292135953</v>
      </c>
      <c r="E6" s="23">
        <v>175</v>
      </c>
      <c r="G6" s="6"/>
    </row>
    <row r="7" spans="1:8">
      <c r="A7" s="8" t="s">
        <v>1465</v>
      </c>
      <c r="B7" s="5">
        <v>314.99</v>
      </c>
      <c r="C7" s="6">
        <v>264.99</v>
      </c>
      <c r="D7" s="4">
        <v>9781292135946</v>
      </c>
      <c r="E7" s="23">
        <v>233</v>
      </c>
      <c r="G7" s="6"/>
    </row>
    <row r="8" spans="1:8">
      <c r="A8" s="8" t="s">
        <v>1466</v>
      </c>
      <c r="B8" s="5">
        <v>394.99</v>
      </c>
      <c r="C8" s="6">
        <v>331.99</v>
      </c>
      <c r="D8" s="4">
        <v>9781292135939</v>
      </c>
      <c r="E8" s="23">
        <v>292</v>
      </c>
      <c r="G8" s="6"/>
    </row>
    <row r="9" spans="1:8">
      <c r="A9" s="8" t="s">
        <v>1467</v>
      </c>
      <c r="B9" s="5">
        <v>472.99</v>
      </c>
      <c r="C9" s="6">
        <v>397.99</v>
      </c>
      <c r="D9" s="4">
        <v>9781292135922</v>
      </c>
      <c r="E9" s="23">
        <v>350</v>
      </c>
      <c r="G9" s="6"/>
    </row>
    <row r="10" spans="1:8">
      <c r="A10" s="8" t="s">
        <v>1468</v>
      </c>
      <c r="B10" s="5">
        <v>552.99</v>
      </c>
      <c r="C10" s="6">
        <v>464.99</v>
      </c>
      <c r="D10" s="4">
        <v>9781292135960</v>
      </c>
      <c r="E10" s="23">
        <v>409</v>
      </c>
      <c r="G10" s="6"/>
    </row>
    <row r="11" spans="1:8">
      <c r="A11" s="3"/>
      <c r="B11" s="5"/>
      <c r="C11" s="6"/>
      <c r="D11" s="4"/>
      <c r="E11" s="23"/>
      <c r="G11" s="6"/>
    </row>
    <row r="12" spans="1:8">
      <c r="A12" s="3" t="s">
        <v>281</v>
      </c>
      <c r="B12" s="5"/>
      <c r="C12" s="6"/>
      <c r="D12" s="4"/>
      <c r="E12" s="23"/>
      <c r="G12" s="6"/>
    </row>
    <row r="13" spans="1:8">
      <c r="A13" s="8" t="s">
        <v>1481</v>
      </c>
      <c r="B13" s="5">
        <v>8.99</v>
      </c>
      <c r="C13" s="6">
        <v>7.99</v>
      </c>
      <c r="D13" s="4">
        <v>9781292245768</v>
      </c>
      <c r="E13" s="23">
        <v>6.4</v>
      </c>
      <c r="G13" s="6"/>
    </row>
    <row r="14" spans="1:8">
      <c r="A14" s="3"/>
      <c r="B14" s="5"/>
      <c r="C14" s="6"/>
      <c r="D14" s="4"/>
      <c r="E14" s="23"/>
      <c r="G14" s="6"/>
    </row>
    <row r="15" spans="1:8">
      <c r="A15" s="3" t="s">
        <v>1480</v>
      </c>
      <c r="B15" s="5"/>
      <c r="C15" s="6"/>
      <c r="D15" s="4"/>
      <c r="E15" s="23"/>
      <c r="G15" s="6"/>
    </row>
    <row r="16" spans="1:8">
      <c r="A16" s="8" t="s">
        <v>1479</v>
      </c>
      <c r="B16" s="5">
        <v>242.99</v>
      </c>
      <c r="C16" s="6">
        <v>204.99</v>
      </c>
      <c r="D16" s="4">
        <v>9781408253762</v>
      </c>
      <c r="E16" s="23">
        <v>180</v>
      </c>
      <c r="G16" s="6"/>
    </row>
    <row r="17" spans="1:7">
      <c r="A17" s="3"/>
      <c r="B17" s="5"/>
      <c r="C17" s="6"/>
      <c r="D17" s="4"/>
      <c r="E17" s="23"/>
      <c r="G17" s="6"/>
    </row>
    <row r="18" spans="1:7">
      <c r="A18" s="2" t="s">
        <v>1235</v>
      </c>
      <c r="B18" s="5"/>
      <c r="C18" s="6"/>
      <c r="D18" s="4"/>
      <c r="E18" s="23"/>
      <c r="G18" s="6"/>
    </row>
    <row r="19" spans="1:7">
      <c r="A19" s="3" t="s">
        <v>295</v>
      </c>
      <c r="B19" s="5"/>
      <c r="C19" s="6"/>
      <c r="D19" s="4"/>
      <c r="E19" s="23"/>
      <c r="G19" s="6"/>
    </row>
    <row r="20" spans="1:7">
      <c r="A20" s="8" t="s">
        <v>1469</v>
      </c>
      <c r="B20" s="5">
        <v>236.99</v>
      </c>
      <c r="C20" s="6">
        <v>198.99</v>
      </c>
      <c r="D20" s="4">
        <v>9781292136004</v>
      </c>
      <c r="E20" s="23">
        <v>175</v>
      </c>
      <c r="G20" s="6"/>
    </row>
    <row r="21" spans="1:7">
      <c r="A21" s="8" t="s">
        <v>1470</v>
      </c>
      <c r="B21" s="5">
        <v>314.99</v>
      </c>
      <c r="C21" s="6">
        <v>264.99</v>
      </c>
      <c r="D21" s="4">
        <v>9781292135991</v>
      </c>
      <c r="E21" s="23">
        <v>233</v>
      </c>
      <c r="G21" s="6"/>
    </row>
    <row r="22" spans="1:7">
      <c r="A22" s="8" t="s">
        <v>1471</v>
      </c>
      <c r="B22" s="5">
        <v>394.99</v>
      </c>
      <c r="C22" s="6">
        <v>331.99</v>
      </c>
      <c r="D22" s="4">
        <v>9781292135984</v>
      </c>
      <c r="E22" s="23">
        <v>292</v>
      </c>
      <c r="G22" s="6"/>
    </row>
    <row r="23" spans="1:7">
      <c r="A23" s="8" t="s">
        <v>1472</v>
      </c>
      <c r="B23" s="5">
        <v>472.99</v>
      </c>
      <c r="C23" s="6">
        <v>397.99</v>
      </c>
      <c r="D23" s="4">
        <v>9781292135977</v>
      </c>
      <c r="E23" s="23">
        <v>350</v>
      </c>
      <c r="G23" s="6"/>
    </row>
    <row r="24" spans="1:7">
      <c r="A24" s="8" t="s">
        <v>1473</v>
      </c>
      <c r="B24" s="5">
        <v>552.99</v>
      </c>
      <c r="C24" s="6">
        <v>464.99</v>
      </c>
      <c r="D24" s="4">
        <v>9781292136011</v>
      </c>
      <c r="E24" s="23">
        <v>409</v>
      </c>
      <c r="G24" s="6"/>
    </row>
    <row r="25" spans="1:7">
      <c r="A25" s="3"/>
      <c r="B25" s="5"/>
      <c r="C25" s="6"/>
      <c r="D25" s="4"/>
      <c r="E25" s="23"/>
      <c r="G25" s="6"/>
    </row>
    <row r="26" spans="1:7">
      <c r="A26" s="3" t="s">
        <v>281</v>
      </c>
      <c r="B26" s="5"/>
      <c r="C26" s="6"/>
      <c r="D26" s="4"/>
      <c r="E26" s="23"/>
      <c r="G26" s="6"/>
    </row>
    <row r="27" spans="1:7">
      <c r="A27" s="8" t="s">
        <v>1482</v>
      </c>
      <c r="B27" s="5">
        <v>8.99</v>
      </c>
      <c r="C27" s="6">
        <v>7.99</v>
      </c>
      <c r="D27" s="4">
        <v>9781292245775</v>
      </c>
      <c r="E27" s="23">
        <v>6.4</v>
      </c>
      <c r="G27" s="6"/>
    </row>
    <row r="28" spans="1:7">
      <c r="A28" s="3"/>
      <c r="B28" s="5"/>
      <c r="C28" s="6"/>
      <c r="D28" s="4"/>
      <c r="E28" s="23"/>
      <c r="G28" s="6"/>
    </row>
    <row r="29" spans="1:7">
      <c r="A29" s="2" t="s">
        <v>279</v>
      </c>
      <c r="B29" s="5"/>
      <c r="C29" s="6"/>
      <c r="D29" s="4"/>
      <c r="E29" s="23"/>
      <c r="G29" s="6"/>
    </row>
    <row r="30" spans="1:7">
      <c r="A30" s="3" t="s">
        <v>281</v>
      </c>
      <c r="B30" s="5"/>
      <c r="C30" s="6"/>
      <c r="D30" s="4"/>
      <c r="E30" s="23"/>
      <c r="G30" s="6"/>
    </row>
    <row r="31" spans="1:7">
      <c r="A31" s="8" t="s">
        <v>277</v>
      </c>
      <c r="B31" s="5">
        <v>13.99</v>
      </c>
      <c r="C31" s="6">
        <v>11.99</v>
      </c>
      <c r="D31" s="4">
        <v>9780435189020</v>
      </c>
      <c r="E31" s="23">
        <v>10</v>
      </c>
      <c r="G31" s="6"/>
    </row>
    <row r="32" spans="1:7">
      <c r="A32" s="8" t="s">
        <v>1484</v>
      </c>
      <c r="B32" s="5">
        <v>13.99</v>
      </c>
      <c r="C32" s="6">
        <v>11.99</v>
      </c>
      <c r="D32" s="4">
        <v>9780435189013</v>
      </c>
      <c r="E32" s="23">
        <v>10</v>
      </c>
      <c r="G32" s="6"/>
    </row>
    <row r="33" spans="1:7">
      <c r="A33" s="3"/>
      <c r="B33" s="5"/>
      <c r="C33" s="6"/>
      <c r="D33" s="4"/>
      <c r="E33" s="23"/>
      <c r="G33" s="6"/>
    </row>
    <row r="34" spans="1:7">
      <c r="A34" s="2" t="s">
        <v>288</v>
      </c>
      <c r="B34" s="5"/>
      <c r="C34" s="6"/>
      <c r="D34" s="4"/>
      <c r="E34" s="23"/>
      <c r="G34" s="6"/>
    </row>
    <row r="35" spans="1:7">
      <c r="A35" s="3" t="s">
        <v>295</v>
      </c>
      <c r="B35" s="5"/>
      <c r="C35" s="6"/>
      <c r="D35" s="4"/>
      <c r="E35" s="23"/>
      <c r="G35" s="6"/>
    </row>
    <row r="36" spans="1:7">
      <c r="A36" s="8" t="s">
        <v>1486</v>
      </c>
      <c r="B36" s="5">
        <v>236.99</v>
      </c>
      <c r="C36" s="6">
        <v>198.99</v>
      </c>
      <c r="D36" s="4">
        <v>9781292177038</v>
      </c>
      <c r="E36" s="23">
        <v>175</v>
      </c>
      <c r="G36" s="6"/>
    </row>
    <row r="37" spans="1:7">
      <c r="A37" s="8" t="s">
        <v>312</v>
      </c>
      <c r="B37" s="5">
        <v>309.99</v>
      </c>
      <c r="C37" s="6">
        <v>260.99</v>
      </c>
      <c r="D37" s="4">
        <v>9781292177021</v>
      </c>
      <c r="E37" s="23">
        <v>229</v>
      </c>
      <c r="G37" s="6"/>
    </row>
    <row r="38" spans="1:7">
      <c r="A38" s="8" t="s">
        <v>1487</v>
      </c>
      <c r="B38" s="5">
        <v>394.99</v>
      </c>
      <c r="C38" s="6">
        <v>331.99</v>
      </c>
      <c r="D38" s="4">
        <v>9781292177014</v>
      </c>
      <c r="E38" s="23">
        <v>292</v>
      </c>
      <c r="G38" s="6"/>
    </row>
    <row r="39" spans="1:7">
      <c r="A39" s="8" t="s">
        <v>1488</v>
      </c>
      <c r="B39" s="5">
        <v>472.99</v>
      </c>
      <c r="C39" s="6">
        <v>397.99</v>
      </c>
      <c r="D39" s="4">
        <v>9781292177007</v>
      </c>
      <c r="E39" s="23">
        <v>350</v>
      </c>
      <c r="G39" s="6"/>
    </row>
    <row r="40" spans="1:7">
      <c r="A40" s="8" t="s">
        <v>1489</v>
      </c>
      <c r="B40" s="5">
        <v>552.99</v>
      </c>
      <c r="C40" s="6">
        <v>464.99</v>
      </c>
      <c r="D40" s="4">
        <v>9781292177045</v>
      </c>
      <c r="E40" s="23">
        <v>409</v>
      </c>
      <c r="G40" s="6"/>
    </row>
    <row r="41" spans="1:7">
      <c r="A41" s="8" t="s">
        <v>1490</v>
      </c>
      <c r="B41" s="5">
        <v>236.99</v>
      </c>
      <c r="C41" s="6">
        <v>198.99</v>
      </c>
      <c r="D41" s="4">
        <v>9781292177083</v>
      </c>
      <c r="E41" s="23">
        <v>175</v>
      </c>
      <c r="G41" s="6"/>
    </row>
    <row r="42" spans="1:7">
      <c r="A42" s="8" t="s">
        <v>313</v>
      </c>
      <c r="B42" s="5">
        <v>309.99</v>
      </c>
      <c r="C42" s="6">
        <v>260.99</v>
      </c>
      <c r="D42" s="4">
        <v>9781292177076</v>
      </c>
      <c r="E42" s="23">
        <v>229</v>
      </c>
      <c r="G42" s="6"/>
    </row>
    <row r="43" spans="1:7">
      <c r="A43" s="8" t="s">
        <v>1491</v>
      </c>
      <c r="B43" s="5">
        <v>394.99</v>
      </c>
      <c r="C43" s="6">
        <v>331.99</v>
      </c>
      <c r="D43" s="4">
        <v>9781292177069</v>
      </c>
      <c r="E43" s="23">
        <v>292</v>
      </c>
      <c r="G43" s="6"/>
    </row>
    <row r="44" spans="1:7">
      <c r="A44" s="8" t="s">
        <v>1492</v>
      </c>
      <c r="B44" s="5">
        <v>472.99</v>
      </c>
      <c r="C44" s="6">
        <v>397.99</v>
      </c>
      <c r="D44" s="4">
        <v>9781292177052</v>
      </c>
      <c r="E44" s="23">
        <v>350</v>
      </c>
      <c r="G44" s="6"/>
    </row>
    <row r="45" spans="1:7">
      <c r="A45" s="8" t="s">
        <v>1493</v>
      </c>
      <c r="B45" s="5">
        <v>552.99</v>
      </c>
      <c r="C45" s="6">
        <v>464.99</v>
      </c>
      <c r="D45" s="4">
        <v>9781292177090</v>
      </c>
      <c r="E45" s="23">
        <v>409</v>
      </c>
      <c r="G45" s="6"/>
    </row>
    <row r="46" spans="1:7">
      <c r="A46" s="3"/>
      <c r="B46" s="5"/>
      <c r="C46" s="6"/>
      <c r="D46" s="4"/>
      <c r="E46" s="23"/>
      <c r="G46" s="6"/>
    </row>
    <row r="47" spans="1:7">
      <c r="A47" s="3" t="s">
        <v>315</v>
      </c>
      <c r="B47" s="5"/>
      <c r="C47" s="6"/>
      <c r="D47" s="4"/>
      <c r="E47" s="23"/>
      <c r="G47" s="6"/>
    </row>
    <row r="48" spans="1:7">
      <c r="A48" s="8" t="s">
        <v>1494</v>
      </c>
      <c r="B48" s="5">
        <v>355.99</v>
      </c>
      <c r="C48" s="6">
        <v>298.99</v>
      </c>
      <c r="D48" s="4">
        <v>9781292176994</v>
      </c>
      <c r="E48" s="23">
        <v>263</v>
      </c>
      <c r="G48" s="6"/>
    </row>
    <row r="49" spans="1:7">
      <c r="A49" s="8" t="s">
        <v>314</v>
      </c>
      <c r="B49" s="5">
        <v>464.99</v>
      </c>
      <c r="C49" s="6">
        <v>390.99</v>
      </c>
      <c r="D49" s="4">
        <v>9781292176987</v>
      </c>
      <c r="E49" s="23">
        <v>344</v>
      </c>
      <c r="G49" s="6"/>
    </row>
    <row r="50" spans="1:7">
      <c r="A50" s="8" t="s">
        <v>1495</v>
      </c>
      <c r="B50" s="5">
        <v>591.99</v>
      </c>
      <c r="C50" s="6">
        <v>497.99</v>
      </c>
      <c r="D50" s="4">
        <v>9781292176970</v>
      </c>
      <c r="E50" s="23">
        <v>438</v>
      </c>
      <c r="G50" s="6"/>
    </row>
    <row r="51" spans="1:7">
      <c r="A51" s="8" t="s">
        <v>1496</v>
      </c>
      <c r="B51" s="5">
        <v>715.99</v>
      </c>
      <c r="C51" s="6">
        <v>601.99</v>
      </c>
      <c r="D51" s="4">
        <v>9781292176956</v>
      </c>
      <c r="E51" s="23">
        <v>530</v>
      </c>
      <c r="G51" s="6"/>
    </row>
    <row r="52" spans="1:7">
      <c r="A52" s="8" t="s">
        <v>1497</v>
      </c>
      <c r="B52" s="5">
        <v>823.99</v>
      </c>
      <c r="C52" s="6">
        <v>692.99</v>
      </c>
      <c r="D52" s="4">
        <v>9781292176963</v>
      </c>
      <c r="E52" s="23">
        <v>610</v>
      </c>
      <c r="G52" s="6"/>
    </row>
    <row r="53" spans="1:7">
      <c r="A53" s="3"/>
      <c r="B53" s="5"/>
      <c r="C53" s="6"/>
      <c r="D53" s="4"/>
      <c r="E53" s="23"/>
      <c r="G53" s="6"/>
    </row>
    <row r="54" spans="1:7">
      <c r="A54" s="3" t="s">
        <v>383</v>
      </c>
      <c r="B54" s="5"/>
      <c r="C54" s="6"/>
      <c r="D54" s="4"/>
      <c r="E54" s="23"/>
      <c r="G54" s="6"/>
    </row>
    <row r="55" spans="1:7">
      <c r="A55" s="8" t="s">
        <v>1500</v>
      </c>
      <c r="B55" s="5">
        <v>341.99</v>
      </c>
      <c r="C55" s="6">
        <v>287.99</v>
      </c>
      <c r="D55" s="4">
        <v>9781292132877</v>
      </c>
      <c r="E55" s="23">
        <v>253</v>
      </c>
      <c r="G55" s="6"/>
    </row>
    <row r="56" spans="1:7">
      <c r="A56" s="3"/>
      <c r="B56" s="5"/>
      <c r="C56" s="6"/>
      <c r="D56" s="4"/>
      <c r="E56" s="23"/>
      <c r="G56" s="6"/>
    </row>
    <row r="57" spans="1:7">
      <c r="A57" s="3" t="s">
        <v>388</v>
      </c>
      <c r="B57" s="5"/>
      <c r="C57" s="6"/>
      <c r="D57" s="4"/>
      <c r="E57" s="23"/>
      <c r="G57" s="6"/>
    </row>
    <row r="58" spans="1:7">
      <c r="A58" s="8" t="s">
        <v>1501</v>
      </c>
      <c r="B58" s="5">
        <v>341.99</v>
      </c>
      <c r="C58" s="6">
        <v>287.99</v>
      </c>
      <c r="D58" s="4">
        <v>9781292132839</v>
      </c>
      <c r="E58" s="23">
        <v>253</v>
      </c>
      <c r="G58" s="6"/>
    </row>
    <row r="59" spans="1:7">
      <c r="A59" s="8" t="s">
        <v>1502</v>
      </c>
      <c r="B59" s="5">
        <v>341.99</v>
      </c>
      <c r="C59" s="6">
        <v>287.99</v>
      </c>
      <c r="D59" s="4">
        <v>9781292132853</v>
      </c>
      <c r="E59" s="23">
        <v>253</v>
      </c>
      <c r="G59" s="6"/>
    </row>
    <row r="60" spans="1:7">
      <c r="A60" s="3"/>
      <c r="B60" s="5"/>
      <c r="C60" s="6"/>
      <c r="D60" s="4"/>
      <c r="E60" s="23"/>
      <c r="G60" s="6"/>
    </row>
    <row r="61" spans="1:7">
      <c r="A61" s="3" t="s">
        <v>281</v>
      </c>
      <c r="B61" s="5"/>
      <c r="C61" s="6"/>
      <c r="D61" s="4"/>
      <c r="E61" s="23"/>
      <c r="G61" s="6"/>
    </row>
    <row r="62" spans="1:7">
      <c r="A62" s="8" t="s">
        <v>1507</v>
      </c>
      <c r="B62" s="5">
        <v>8.99</v>
      </c>
      <c r="C62" s="6">
        <v>7.99</v>
      </c>
      <c r="D62" s="4">
        <v>9780435189099</v>
      </c>
      <c r="E62" s="23">
        <v>6.4</v>
      </c>
      <c r="G62" s="6"/>
    </row>
    <row r="63" spans="1:7">
      <c r="A63" s="8" t="s">
        <v>1508</v>
      </c>
      <c r="B63" s="5">
        <v>8.99</v>
      </c>
      <c r="C63" s="6">
        <v>7.99</v>
      </c>
      <c r="D63" s="4">
        <v>9780435189129</v>
      </c>
      <c r="E63" s="23">
        <v>6.4</v>
      </c>
      <c r="G63" s="6"/>
    </row>
    <row r="64" spans="1:7">
      <c r="A64" s="8" t="s">
        <v>1509</v>
      </c>
      <c r="B64" s="5">
        <v>8.99</v>
      </c>
      <c r="C64" s="6">
        <v>7.99</v>
      </c>
      <c r="D64" s="4">
        <v>9781292246055</v>
      </c>
      <c r="E64" s="23">
        <v>6.4</v>
      </c>
      <c r="G64" s="6"/>
    </row>
    <row r="65" spans="1:7">
      <c r="A65" s="8" t="s">
        <v>1510</v>
      </c>
      <c r="B65" s="5">
        <v>8.99</v>
      </c>
      <c r="C65" s="6">
        <v>7.99</v>
      </c>
      <c r="D65" s="4">
        <v>9781292246024</v>
      </c>
      <c r="E65" s="23">
        <v>6.4</v>
      </c>
      <c r="G65" s="6"/>
    </row>
    <row r="66" spans="1:7">
      <c r="A66" s="3"/>
      <c r="B66" s="5"/>
      <c r="C66" s="6"/>
      <c r="D66" s="4"/>
      <c r="E66" s="23"/>
      <c r="G66" s="6"/>
    </row>
    <row r="67" spans="1:7">
      <c r="A67" s="3" t="s">
        <v>435</v>
      </c>
      <c r="B67" s="5"/>
      <c r="C67" s="6"/>
      <c r="D67" s="4"/>
      <c r="E67" s="23"/>
      <c r="G67" s="6"/>
    </row>
    <row r="68" spans="1:7">
      <c r="A68" s="8" t="s">
        <v>1503</v>
      </c>
      <c r="B68" s="5">
        <v>8.99</v>
      </c>
      <c r="C68" s="6">
        <v>6.99</v>
      </c>
      <c r="D68" s="4">
        <v>9781292131429</v>
      </c>
      <c r="E68" s="23">
        <v>6</v>
      </c>
      <c r="G68" s="6"/>
    </row>
    <row r="69" spans="1:7">
      <c r="A69" s="8" t="s">
        <v>1504</v>
      </c>
      <c r="B69" s="5">
        <v>8.99</v>
      </c>
      <c r="C69" s="6">
        <v>6.99</v>
      </c>
      <c r="D69" s="4">
        <v>9781292131351</v>
      </c>
      <c r="E69" s="23">
        <v>6</v>
      </c>
      <c r="G69" s="6"/>
    </row>
    <row r="70" spans="1:7">
      <c r="A70" s="8" t="s">
        <v>1505</v>
      </c>
      <c r="B70" s="5">
        <v>8.99</v>
      </c>
      <c r="C70" s="6">
        <v>6.99</v>
      </c>
      <c r="D70" s="4">
        <v>9781292213248</v>
      </c>
      <c r="E70" s="23">
        <v>6</v>
      </c>
      <c r="G70" s="6"/>
    </row>
    <row r="71" spans="1:7">
      <c r="A71" s="8" t="s">
        <v>1506</v>
      </c>
      <c r="B71" s="5">
        <v>10.99</v>
      </c>
      <c r="C71" s="6">
        <v>8.99</v>
      </c>
      <c r="D71" s="4">
        <v>9781292182070</v>
      </c>
      <c r="E71" s="23">
        <v>7.6</v>
      </c>
      <c r="G71" s="6"/>
    </row>
    <row r="72" spans="1:7">
      <c r="A72" s="3"/>
      <c r="B72" s="5"/>
      <c r="C72" s="6"/>
      <c r="D72" s="4"/>
      <c r="E72" s="23"/>
      <c r="G72" s="6"/>
    </row>
    <row r="73" spans="1:7">
      <c r="A73" s="3" t="s">
        <v>289</v>
      </c>
      <c r="B73" s="5"/>
      <c r="C73" s="6"/>
      <c r="D73" s="4"/>
      <c r="E73" s="23"/>
      <c r="G73" s="6"/>
    </row>
    <row r="74" spans="1:7">
      <c r="A74" s="8" t="s">
        <v>287</v>
      </c>
      <c r="B74" s="5">
        <v>40.99</v>
      </c>
      <c r="C74" s="6">
        <v>33.99</v>
      </c>
      <c r="D74" s="4">
        <v>9781292117751</v>
      </c>
      <c r="E74" s="23">
        <v>29.7</v>
      </c>
      <c r="G74" s="6"/>
    </row>
    <row r="75" spans="1:7">
      <c r="A75" s="8" t="s">
        <v>290</v>
      </c>
      <c r="B75" s="5">
        <v>40.99</v>
      </c>
      <c r="C75" s="6">
        <v>33.99</v>
      </c>
      <c r="D75" s="4">
        <v>9781446927199</v>
      </c>
      <c r="E75" s="23">
        <v>29.7</v>
      </c>
      <c r="G75" s="6"/>
    </row>
    <row r="76" spans="1:7">
      <c r="A76" s="8" t="s">
        <v>1485</v>
      </c>
      <c r="B76" s="5">
        <v>20.99</v>
      </c>
      <c r="C76" s="6">
        <v>17.989999999999998</v>
      </c>
      <c r="D76" s="4">
        <v>9781292172644</v>
      </c>
      <c r="E76" s="23">
        <v>15.4</v>
      </c>
      <c r="G76" s="6"/>
    </row>
    <row r="77" spans="1:7">
      <c r="A77" s="8" t="s">
        <v>291</v>
      </c>
      <c r="B77" s="5">
        <v>20.99</v>
      </c>
      <c r="C77" s="6">
        <v>17.989999999999998</v>
      </c>
      <c r="D77" s="4">
        <v>9781292133454</v>
      </c>
      <c r="E77" s="23">
        <v>15.4</v>
      </c>
      <c r="G77" s="6"/>
    </row>
    <row r="78" spans="1:7">
      <c r="A78" s="8" t="s">
        <v>292</v>
      </c>
      <c r="B78" s="5">
        <v>10.99</v>
      </c>
      <c r="C78" s="6">
        <v>8.99</v>
      </c>
      <c r="D78" s="4">
        <v>9781292132884</v>
      </c>
      <c r="E78" s="23">
        <v>7.7</v>
      </c>
    </row>
    <row r="79" spans="1:7">
      <c r="A79" s="3"/>
      <c r="B79" s="5"/>
      <c r="C79" s="6"/>
      <c r="D79" s="4"/>
      <c r="E79" s="23"/>
    </row>
    <row r="80" spans="1:7">
      <c r="A80" s="3" t="s">
        <v>1480</v>
      </c>
      <c r="B80" s="5"/>
      <c r="C80" s="6"/>
      <c r="D80" s="4"/>
      <c r="E80" s="23"/>
    </row>
    <row r="81" spans="1:5">
      <c r="A81" s="8" t="s">
        <v>1498</v>
      </c>
      <c r="B81" s="5">
        <v>255.99</v>
      </c>
      <c r="C81" s="6">
        <v>214.99</v>
      </c>
      <c r="D81" s="4">
        <v>9781292132846</v>
      </c>
      <c r="E81" s="23">
        <v>189</v>
      </c>
    </row>
    <row r="82" spans="1:5">
      <c r="A82" s="8" t="s">
        <v>1499</v>
      </c>
      <c r="B82" s="5">
        <v>255.99</v>
      </c>
      <c r="C82" s="6">
        <v>214.99</v>
      </c>
      <c r="D82" s="4">
        <v>9781292132860</v>
      </c>
      <c r="E82" s="23">
        <v>189</v>
      </c>
    </row>
    <row r="83" spans="1:5">
      <c r="A83" s="3"/>
      <c r="B83" s="5"/>
      <c r="C83" s="6"/>
      <c r="D83" s="4"/>
      <c r="E83" s="23"/>
    </row>
    <row r="84" spans="1:5">
      <c r="A84" s="2" t="s">
        <v>294</v>
      </c>
      <c r="B84" s="5"/>
      <c r="C84" s="6"/>
      <c r="D84" s="4"/>
      <c r="E84" s="23"/>
    </row>
    <row r="85" spans="1:5">
      <c r="A85" s="3" t="s">
        <v>295</v>
      </c>
      <c r="B85" s="5"/>
      <c r="C85" s="6"/>
      <c r="D85" s="4"/>
      <c r="E85" s="23"/>
    </row>
    <row r="86" spans="1:5">
      <c r="A86" s="8" t="s">
        <v>1512</v>
      </c>
      <c r="B86" s="5">
        <v>237.99</v>
      </c>
      <c r="C86" s="6">
        <v>199.99</v>
      </c>
      <c r="D86" s="4">
        <v>9781292176734</v>
      </c>
      <c r="E86" s="23">
        <v>176</v>
      </c>
    </row>
    <row r="87" spans="1:5">
      <c r="A87" s="8" t="s">
        <v>320</v>
      </c>
      <c r="B87" s="5">
        <v>309.99</v>
      </c>
      <c r="C87" s="6">
        <v>260.99</v>
      </c>
      <c r="D87" s="4">
        <v>9781292176727</v>
      </c>
      <c r="E87" s="23">
        <v>229</v>
      </c>
    </row>
    <row r="88" spans="1:5">
      <c r="A88" s="8" t="s">
        <v>1513</v>
      </c>
      <c r="B88" s="5">
        <v>394.99</v>
      </c>
      <c r="C88" s="6">
        <v>331.99</v>
      </c>
      <c r="D88" s="4">
        <v>9781292176710</v>
      </c>
      <c r="E88" s="23">
        <v>292</v>
      </c>
    </row>
    <row r="89" spans="1:5">
      <c r="A89" s="8" t="s">
        <v>1514</v>
      </c>
      <c r="B89" s="5">
        <v>472.99</v>
      </c>
      <c r="C89" s="6">
        <v>397.99</v>
      </c>
      <c r="D89" s="4">
        <v>9781292176703</v>
      </c>
      <c r="E89" s="23">
        <v>350</v>
      </c>
    </row>
    <row r="90" spans="1:5">
      <c r="A90" s="8" t="s">
        <v>1515</v>
      </c>
      <c r="B90" s="5">
        <v>552.99</v>
      </c>
      <c r="C90" s="6">
        <v>464.99</v>
      </c>
      <c r="D90" s="4">
        <v>9781292176741</v>
      </c>
      <c r="E90" s="23">
        <v>409</v>
      </c>
    </row>
    <row r="91" spans="1:5">
      <c r="A91" s="8" t="s">
        <v>1516</v>
      </c>
      <c r="B91" s="5">
        <v>236.99</v>
      </c>
      <c r="C91" s="6">
        <v>198.99</v>
      </c>
      <c r="D91" s="4">
        <v>9781292176796</v>
      </c>
      <c r="E91" s="23">
        <v>175</v>
      </c>
    </row>
    <row r="92" spans="1:5">
      <c r="A92" s="8" t="s">
        <v>293</v>
      </c>
      <c r="B92" s="5">
        <v>309.99</v>
      </c>
      <c r="C92" s="6">
        <v>260.99</v>
      </c>
      <c r="D92" s="4">
        <v>9781292176772</v>
      </c>
      <c r="E92" s="23">
        <v>229</v>
      </c>
    </row>
    <row r="93" spans="1:5">
      <c r="A93" s="8" t="s">
        <v>1517</v>
      </c>
      <c r="B93" s="5">
        <v>394.99</v>
      </c>
      <c r="C93" s="6">
        <v>331.99</v>
      </c>
      <c r="D93" s="4">
        <v>9781292176765</v>
      </c>
      <c r="E93" s="23">
        <v>292</v>
      </c>
    </row>
    <row r="94" spans="1:5">
      <c r="A94" s="8" t="s">
        <v>1518</v>
      </c>
      <c r="B94" s="5">
        <v>472.99</v>
      </c>
      <c r="C94" s="6">
        <v>397.99</v>
      </c>
      <c r="D94" s="4">
        <v>9781292176758</v>
      </c>
      <c r="E94" s="23">
        <v>350</v>
      </c>
    </row>
    <row r="95" spans="1:5">
      <c r="A95" s="8" t="s">
        <v>1519</v>
      </c>
      <c r="B95" s="5">
        <v>552.99</v>
      </c>
      <c r="C95" s="6">
        <v>464.99</v>
      </c>
      <c r="D95" s="4">
        <v>9781292176802</v>
      </c>
      <c r="E95" s="23">
        <v>409</v>
      </c>
    </row>
    <row r="96" spans="1:5">
      <c r="A96" s="3"/>
      <c r="B96" s="5"/>
      <c r="C96" s="6"/>
      <c r="D96" s="4"/>
      <c r="E96" s="23"/>
    </row>
    <row r="97" spans="1:5">
      <c r="A97" s="3" t="s">
        <v>315</v>
      </c>
      <c r="B97" s="5"/>
      <c r="C97" s="6"/>
      <c r="D97" s="4"/>
      <c r="E97" s="23"/>
    </row>
    <row r="98" spans="1:5">
      <c r="A98" s="8" t="s">
        <v>1520</v>
      </c>
      <c r="B98" s="5">
        <v>355.99</v>
      </c>
      <c r="C98" s="6">
        <v>298.99</v>
      </c>
      <c r="D98" s="4">
        <v>9781292177540</v>
      </c>
      <c r="E98" s="23">
        <v>263</v>
      </c>
    </row>
    <row r="99" spans="1:5">
      <c r="A99" s="8" t="s">
        <v>321</v>
      </c>
      <c r="B99" s="5">
        <v>464.99</v>
      </c>
      <c r="C99" s="6">
        <v>390.99</v>
      </c>
      <c r="D99" s="4">
        <v>9781292177526</v>
      </c>
      <c r="E99" s="23">
        <v>344</v>
      </c>
    </row>
    <row r="100" spans="1:5">
      <c r="A100" s="8" t="s">
        <v>1521</v>
      </c>
      <c r="B100" s="5">
        <v>591.99</v>
      </c>
      <c r="C100" s="6">
        <v>497.99</v>
      </c>
      <c r="D100" s="4">
        <v>9781292177502</v>
      </c>
      <c r="E100" s="23">
        <v>438</v>
      </c>
    </row>
    <row r="101" spans="1:5">
      <c r="A101" s="8" t="s">
        <v>1522</v>
      </c>
      <c r="B101" s="5">
        <v>715.99</v>
      </c>
      <c r="C101" s="6">
        <v>601.99</v>
      </c>
      <c r="D101" s="4">
        <v>9781292177489</v>
      </c>
      <c r="E101" s="23">
        <v>530</v>
      </c>
    </row>
    <row r="102" spans="1:5">
      <c r="A102" s="8" t="s">
        <v>1523</v>
      </c>
      <c r="B102" s="5">
        <v>823.99</v>
      </c>
      <c r="C102" s="6">
        <v>692.99</v>
      </c>
      <c r="D102" s="4">
        <v>9781292177564</v>
      </c>
      <c r="E102" s="23">
        <v>610</v>
      </c>
    </row>
    <row r="103" spans="1:5">
      <c r="A103" s="3"/>
      <c r="B103" s="5"/>
      <c r="C103" s="6"/>
      <c r="D103" s="4"/>
      <c r="E103" s="23"/>
    </row>
    <row r="104" spans="1:5">
      <c r="A104" s="3" t="s">
        <v>383</v>
      </c>
      <c r="B104" s="5"/>
      <c r="C104" s="6"/>
      <c r="D104" s="4"/>
      <c r="E104" s="23"/>
    </row>
    <row r="105" spans="1:5">
      <c r="A105" s="8" t="s">
        <v>1526</v>
      </c>
      <c r="B105" s="5">
        <v>341.99</v>
      </c>
      <c r="C105" s="6">
        <v>287.99</v>
      </c>
      <c r="D105" s="4">
        <v>9781292132594</v>
      </c>
      <c r="E105" s="23">
        <v>253</v>
      </c>
    </row>
    <row r="106" spans="1:5">
      <c r="A106" s="3"/>
      <c r="B106" s="5"/>
      <c r="C106" s="6"/>
      <c r="D106" s="4"/>
      <c r="E106" s="23"/>
    </row>
    <row r="107" spans="1:5">
      <c r="A107" s="3" t="s">
        <v>388</v>
      </c>
      <c r="B107" s="5"/>
      <c r="C107" s="6"/>
      <c r="D107" s="4"/>
      <c r="E107" s="23"/>
    </row>
    <row r="108" spans="1:5">
      <c r="A108" s="8" t="s">
        <v>1527</v>
      </c>
      <c r="B108" s="5">
        <v>341.99</v>
      </c>
      <c r="C108" s="6">
        <v>287.99</v>
      </c>
      <c r="D108" s="4">
        <v>9781292132532</v>
      </c>
      <c r="E108" s="23">
        <v>253</v>
      </c>
    </row>
    <row r="109" spans="1:5">
      <c r="A109" s="8" t="s">
        <v>1528</v>
      </c>
      <c r="B109" s="5">
        <v>341.99</v>
      </c>
      <c r="C109" s="6">
        <v>287.99</v>
      </c>
      <c r="D109" s="4">
        <v>9781292132556</v>
      </c>
      <c r="E109" s="23">
        <v>253</v>
      </c>
    </row>
    <row r="110" spans="1:5">
      <c r="A110" s="3"/>
      <c r="B110" s="5"/>
      <c r="C110" s="6"/>
      <c r="D110" s="4"/>
      <c r="E110" s="23"/>
    </row>
    <row r="111" spans="1:5">
      <c r="A111" s="3" t="s">
        <v>281</v>
      </c>
      <c r="B111" s="5"/>
      <c r="C111" s="6"/>
      <c r="D111" s="4"/>
      <c r="E111" s="23"/>
    </row>
    <row r="112" spans="1:5">
      <c r="A112" s="8" t="s">
        <v>1531</v>
      </c>
      <c r="B112" s="5">
        <v>8.99</v>
      </c>
      <c r="C112" s="6">
        <v>7.99</v>
      </c>
      <c r="D112" s="4">
        <v>9780435189136</v>
      </c>
      <c r="E112" s="23">
        <v>6.4</v>
      </c>
    </row>
    <row r="113" spans="1:5">
      <c r="A113" s="8" t="s">
        <v>1532</v>
      </c>
      <c r="B113" s="5">
        <v>8.99</v>
      </c>
      <c r="C113" s="6">
        <v>7.99</v>
      </c>
      <c r="D113" s="4">
        <v>9780435189105</v>
      </c>
      <c r="E113" s="23">
        <v>6.4</v>
      </c>
    </row>
    <row r="114" spans="1:5">
      <c r="A114" s="8" t="s">
        <v>1533</v>
      </c>
      <c r="B114" s="5">
        <v>8.99</v>
      </c>
      <c r="C114" s="6">
        <v>7.99</v>
      </c>
      <c r="D114" s="4">
        <v>9781292246048</v>
      </c>
      <c r="E114" s="23">
        <v>6.4</v>
      </c>
    </row>
    <row r="115" spans="1:5">
      <c r="A115" s="8" t="s">
        <v>1534</v>
      </c>
      <c r="B115" s="5">
        <v>8.99</v>
      </c>
      <c r="C115" s="6">
        <v>7.99</v>
      </c>
      <c r="D115" s="4">
        <v>9781292246017</v>
      </c>
      <c r="E115" s="23">
        <v>6.4</v>
      </c>
    </row>
    <row r="116" spans="1:5">
      <c r="A116" s="3"/>
      <c r="B116" s="5"/>
      <c r="C116" s="6"/>
      <c r="D116" s="4"/>
      <c r="E116" s="23"/>
    </row>
    <row r="117" spans="1:5">
      <c r="A117" s="3" t="s">
        <v>435</v>
      </c>
      <c r="B117" s="5"/>
      <c r="C117" s="6"/>
      <c r="D117" s="4"/>
      <c r="E117" s="23"/>
    </row>
    <row r="118" spans="1:5">
      <c r="A118" s="8" t="s">
        <v>1529</v>
      </c>
      <c r="B118" s="5">
        <v>8.99</v>
      </c>
      <c r="C118" s="6">
        <v>6.99</v>
      </c>
      <c r="D118" s="4">
        <v>9781292131436</v>
      </c>
      <c r="E118" s="23">
        <v>6</v>
      </c>
    </row>
    <row r="119" spans="1:5">
      <c r="A119" s="8" t="s">
        <v>1530</v>
      </c>
      <c r="B119" s="5">
        <v>8.99</v>
      </c>
      <c r="C119" s="6">
        <v>6.99</v>
      </c>
      <c r="D119" s="4">
        <v>9781292131382</v>
      </c>
      <c r="E119" s="23">
        <v>6</v>
      </c>
    </row>
    <row r="120" spans="1:5">
      <c r="A120" s="3"/>
      <c r="B120" s="5"/>
      <c r="C120" s="6"/>
      <c r="D120" s="4"/>
      <c r="E120" s="23"/>
    </row>
    <row r="121" spans="1:5">
      <c r="A121" s="3" t="s">
        <v>289</v>
      </c>
      <c r="B121" s="5"/>
      <c r="C121" s="6"/>
      <c r="D121" s="4"/>
      <c r="E121" s="23"/>
    </row>
    <row r="122" spans="1:5">
      <c r="A122" s="8" t="s">
        <v>316</v>
      </c>
      <c r="B122" s="5">
        <v>40.99</v>
      </c>
      <c r="C122" s="6">
        <v>33.99</v>
      </c>
      <c r="D122" s="4">
        <v>9781292132600</v>
      </c>
      <c r="E122" s="23">
        <v>29.7</v>
      </c>
    </row>
    <row r="123" spans="1:5">
      <c r="A123" s="8" t="s">
        <v>317</v>
      </c>
      <c r="B123" s="5">
        <v>40.99</v>
      </c>
      <c r="C123" s="6">
        <v>33.99</v>
      </c>
      <c r="D123" s="4">
        <v>9781292118185</v>
      </c>
      <c r="E123" s="23">
        <v>29.7</v>
      </c>
    </row>
    <row r="124" spans="1:5">
      <c r="A124" s="8" t="s">
        <v>1511</v>
      </c>
      <c r="B124" s="5">
        <v>20.99</v>
      </c>
      <c r="C124" s="6">
        <v>17.989999999999998</v>
      </c>
      <c r="D124" s="4">
        <v>9781292172651</v>
      </c>
      <c r="E124" s="23">
        <v>15.4</v>
      </c>
    </row>
    <row r="125" spans="1:5">
      <c r="A125" s="8" t="s">
        <v>318</v>
      </c>
      <c r="B125" s="5">
        <v>20.99</v>
      </c>
      <c r="C125" s="6">
        <v>17.989999999999998</v>
      </c>
      <c r="D125" s="4">
        <v>9781292133430</v>
      </c>
      <c r="E125" s="23">
        <v>15.4</v>
      </c>
    </row>
    <row r="126" spans="1:5">
      <c r="A126" s="8" t="s">
        <v>319</v>
      </c>
      <c r="B126" s="5">
        <v>10.99</v>
      </c>
      <c r="C126" s="6">
        <v>8.99</v>
      </c>
      <c r="D126" s="4">
        <v>9781292132617</v>
      </c>
      <c r="E126" s="23">
        <v>7.7</v>
      </c>
    </row>
    <row r="127" spans="1:5">
      <c r="A127" s="3"/>
      <c r="B127" s="5"/>
      <c r="C127" s="6"/>
      <c r="D127" s="4"/>
      <c r="E127" s="23"/>
    </row>
    <row r="128" spans="1:5">
      <c r="A128" s="3" t="s">
        <v>1480</v>
      </c>
      <c r="B128" s="5"/>
      <c r="C128" s="6"/>
      <c r="D128" s="4"/>
      <c r="E128" s="23"/>
    </row>
    <row r="129" spans="1:5">
      <c r="A129" s="8" t="s">
        <v>1524</v>
      </c>
      <c r="B129" s="5">
        <v>255.99</v>
      </c>
      <c r="C129" s="6">
        <v>214.99</v>
      </c>
      <c r="D129" s="4">
        <v>9781292132570</v>
      </c>
      <c r="E129" s="23">
        <v>189</v>
      </c>
    </row>
    <row r="130" spans="1:5">
      <c r="A130" s="8" t="s">
        <v>1525</v>
      </c>
      <c r="B130" s="5">
        <v>255.99</v>
      </c>
      <c r="C130" s="6">
        <v>214.99</v>
      </c>
      <c r="D130" s="4">
        <v>9781292132587</v>
      </c>
      <c r="E130" s="23">
        <v>189</v>
      </c>
    </row>
    <row r="131" spans="1:5">
      <c r="A131" s="3"/>
      <c r="B131" s="5"/>
      <c r="C131" s="6"/>
      <c r="D131" s="4"/>
      <c r="E131" s="23"/>
    </row>
    <row r="132" spans="1:5">
      <c r="A132" s="2" t="s">
        <v>1237</v>
      </c>
      <c r="B132" s="5"/>
      <c r="C132" s="6"/>
      <c r="D132" s="4"/>
      <c r="E132" s="23"/>
    </row>
    <row r="133" spans="1:5">
      <c r="A133" s="3" t="s">
        <v>295</v>
      </c>
      <c r="B133" s="5"/>
      <c r="C133" s="6"/>
      <c r="D133" s="4"/>
      <c r="E133" s="23"/>
    </row>
    <row r="134" spans="1:5">
      <c r="A134" s="8" t="s">
        <v>1474</v>
      </c>
      <c r="B134" s="5">
        <v>236.99</v>
      </c>
      <c r="C134" s="6">
        <v>198.99</v>
      </c>
      <c r="D134" s="4">
        <v>9781292136202</v>
      </c>
      <c r="E134" s="23">
        <v>175</v>
      </c>
    </row>
    <row r="135" spans="1:5">
      <c r="A135" s="8" t="s">
        <v>1475</v>
      </c>
      <c r="B135" s="5">
        <v>314.99</v>
      </c>
      <c r="C135" s="6">
        <v>264.99</v>
      </c>
      <c r="D135" s="4">
        <v>9781292136196</v>
      </c>
      <c r="E135" s="23">
        <v>233</v>
      </c>
    </row>
    <row r="136" spans="1:5">
      <c r="A136" s="8" t="s">
        <v>1476</v>
      </c>
      <c r="B136" s="5">
        <v>472.99</v>
      </c>
      <c r="C136" s="6">
        <v>397.99</v>
      </c>
      <c r="D136" s="4">
        <v>9781292136189</v>
      </c>
      <c r="E136" s="23">
        <v>350</v>
      </c>
    </row>
    <row r="137" spans="1:5">
      <c r="A137" s="8" t="s">
        <v>1477</v>
      </c>
      <c r="B137" s="5">
        <v>472.99</v>
      </c>
      <c r="C137" s="6">
        <v>397.99</v>
      </c>
      <c r="D137" s="4">
        <v>9781292136172</v>
      </c>
      <c r="E137" s="23">
        <v>350</v>
      </c>
    </row>
    <row r="138" spans="1:5">
      <c r="A138" s="8" t="s">
        <v>1478</v>
      </c>
      <c r="B138" s="5">
        <v>552.99</v>
      </c>
      <c r="C138" s="6">
        <v>464.99</v>
      </c>
      <c r="D138" s="4">
        <v>9781292136219</v>
      </c>
      <c r="E138" s="23">
        <v>409</v>
      </c>
    </row>
    <row r="139" spans="1:5">
      <c r="A139" s="3"/>
      <c r="B139" s="5"/>
      <c r="C139" s="6"/>
      <c r="D139" s="4"/>
      <c r="E139" s="23"/>
    </row>
    <row r="140" spans="1:5">
      <c r="A140" s="3" t="s">
        <v>281</v>
      </c>
      <c r="B140" s="5"/>
      <c r="C140" s="6"/>
      <c r="D140" s="4"/>
      <c r="E140" s="23"/>
    </row>
    <row r="141" spans="1:5">
      <c r="A141" s="8" t="s">
        <v>1483</v>
      </c>
      <c r="B141" s="5">
        <v>8.99</v>
      </c>
      <c r="C141" s="6">
        <v>7.99</v>
      </c>
      <c r="D141" s="4">
        <v>9781292245782</v>
      </c>
      <c r="E141" s="23">
        <v>6.4</v>
      </c>
    </row>
    <row r="142" spans="1:5">
      <c r="A142" s="3"/>
      <c r="B142" s="5"/>
      <c r="C142" s="6"/>
      <c r="D142" s="4"/>
      <c r="E142" s="23"/>
    </row>
    <row r="143" spans="1:5">
      <c r="A143" s="3" t="s">
        <v>289</v>
      </c>
      <c r="B143" s="5"/>
      <c r="C143" s="6"/>
      <c r="D143" s="4"/>
      <c r="E143" s="23"/>
    </row>
    <row r="144" spans="1:5">
      <c r="A144" s="8" t="s">
        <v>1236</v>
      </c>
      <c r="B144" s="5">
        <v>40.99</v>
      </c>
      <c r="C144" s="6">
        <v>34.99</v>
      </c>
      <c r="D144" s="4">
        <v>9781408253830</v>
      </c>
      <c r="E144" s="23">
        <v>30.3</v>
      </c>
    </row>
    <row r="145" spans="1:5">
      <c r="A145" s="3"/>
      <c r="B145" s="5"/>
      <c r="C145" s="6"/>
      <c r="D145" s="4"/>
      <c r="E145" s="23"/>
    </row>
    <row r="146" spans="1:5">
      <c r="A146" s="2" t="s">
        <v>298</v>
      </c>
      <c r="B146" s="5"/>
      <c r="C146" s="6"/>
      <c r="D146" s="4"/>
      <c r="E146" s="23"/>
    </row>
    <row r="147" spans="1:5">
      <c r="A147" s="3" t="s">
        <v>295</v>
      </c>
      <c r="B147" s="5"/>
      <c r="C147" s="6"/>
      <c r="D147" s="4"/>
      <c r="E147" s="23"/>
    </row>
    <row r="148" spans="1:5">
      <c r="A148" s="8" t="s">
        <v>1536</v>
      </c>
      <c r="B148" s="5">
        <v>236.99</v>
      </c>
      <c r="C148" s="6">
        <v>198.99</v>
      </c>
      <c r="D148" s="4">
        <v>9781292177304</v>
      </c>
      <c r="E148" s="23">
        <v>175</v>
      </c>
    </row>
    <row r="149" spans="1:5">
      <c r="A149" s="8" t="s">
        <v>326</v>
      </c>
      <c r="B149" s="5">
        <v>309.99</v>
      </c>
      <c r="C149" s="6">
        <v>260.99</v>
      </c>
      <c r="D149" s="4">
        <v>9781292179100</v>
      </c>
      <c r="E149" s="23">
        <v>229</v>
      </c>
    </row>
    <row r="150" spans="1:5">
      <c r="A150" s="8" t="s">
        <v>1537</v>
      </c>
      <c r="B150" s="5">
        <v>394.99</v>
      </c>
      <c r="C150" s="6">
        <v>331.99</v>
      </c>
      <c r="D150" s="4">
        <v>9781292177298</v>
      </c>
      <c r="E150" s="23">
        <v>292</v>
      </c>
    </row>
    <row r="151" spans="1:5">
      <c r="A151" s="8" t="s">
        <v>1538</v>
      </c>
      <c r="B151" s="5">
        <v>472.99</v>
      </c>
      <c r="C151" s="6">
        <v>397.99</v>
      </c>
      <c r="D151" s="4">
        <v>9781292177281</v>
      </c>
      <c r="E151" s="23">
        <v>350</v>
      </c>
    </row>
    <row r="152" spans="1:5">
      <c r="A152" s="8" t="s">
        <v>1539</v>
      </c>
      <c r="B152" s="5">
        <v>552.99</v>
      </c>
      <c r="C152" s="6">
        <v>464.99</v>
      </c>
      <c r="D152" s="4">
        <v>9781292177311</v>
      </c>
      <c r="E152" s="23">
        <v>409</v>
      </c>
    </row>
    <row r="153" spans="1:5">
      <c r="A153" s="8" t="s">
        <v>1540</v>
      </c>
      <c r="B153" s="5">
        <v>236.99</v>
      </c>
      <c r="C153" s="6">
        <v>198.99</v>
      </c>
      <c r="D153" s="4">
        <v>9781292177342</v>
      </c>
      <c r="E153" s="23">
        <v>175</v>
      </c>
    </row>
    <row r="154" spans="1:5">
      <c r="A154" s="8" t="s">
        <v>327</v>
      </c>
      <c r="B154" s="5">
        <v>309.99</v>
      </c>
      <c r="C154" s="6">
        <v>260.99</v>
      </c>
      <c r="D154" s="4">
        <v>9781292179117</v>
      </c>
      <c r="E154" s="23">
        <v>229</v>
      </c>
    </row>
    <row r="155" spans="1:5">
      <c r="A155" s="8" t="s">
        <v>1541</v>
      </c>
      <c r="B155" s="5">
        <v>236.99</v>
      </c>
      <c r="C155" s="6">
        <v>198.99</v>
      </c>
      <c r="D155" s="4">
        <v>9781292177335</v>
      </c>
      <c r="E155" s="23">
        <v>175</v>
      </c>
    </row>
    <row r="156" spans="1:5">
      <c r="A156" s="8" t="s">
        <v>1542</v>
      </c>
      <c r="B156" s="5">
        <v>472.99</v>
      </c>
      <c r="C156" s="6">
        <v>397.99</v>
      </c>
      <c r="D156" s="4">
        <v>9781292177328</v>
      </c>
      <c r="E156" s="23">
        <v>350</v>
      </c>
    </row>
    <row r="157" spans="1:5">
      <c r="A157" s="8" t="s">
        <v>1543</v>
      </c>
      <c r="B157" s="5">
        <v>552.99</v>
      </c>
      <c r="C157" s="6">
        <v>464.99</v>
      </c>
      <c r="D157" s="4">
        <v>9781292177359</v>
      </c>
      <c r="E157" s="23">
        <v>409</v>
      </c>
    </row>
    <row r="158" spans="1:5">
      <c r="A158" s="3"/>
      <c r="B158" s="5"/>
      <c r="C158" s="6"/>
      <c r="D158" s="4"/>
      <c r="E158" s="23"/>
    </row>
    <row r="159" spans="1:5">
      <c r="A159" s="3" t="s">
        <v>315</v>
      </c>
      <c r="B159" s="5"/>
      <c r="C159" s="6"/>
      <c r="D159" s="4"/>
      <c r="E159" s="23"/>
    </row>
    <row r="160" spans="1:5">
      <c r="A160" s="8" t="s">
        <v>1544</v>
      </c>
      <c r="B160" s="5">
        <v>383.99</v>
      </c>
      <c r="C160" s="6">
        <v>322.99</v>
      </c>
      <c r="D160" s="4">
        <v>9781292177267</v>
      </c>
      <c r="E160" s="23">
        <v>284</v>
      </c>
    </row>
    <row r="161" spans="1:5">
      <c r="A161" s="8" t="s">
        <v>1545</v>
      </c>
      <c r="B161" s="5">
        <v>591.99</v>
      </c>
      <c r="C161" s="6">
        <v>497.99</v>
      </c>
      <c r="D161" s="4">
        <v>9781292177243</v>
      </c>
      <c r="E161" s="23">
        <v>438</v>
      </c>
    </row>
    <row r="162" spans="1:5">
      <c r="A162" s="8" t="s">
        <v>1546</v>
      </c>
      <c r="B162" s="5">
        <v>715.99</v>
      </c>
      <c r="C162" s="6">
        <v>601.99</v>
      </c>
      <c r="D162" s="4">
        <v>9781292177236</v>
      </c>
      <c r="E162" s="23">
        <v>530</v>
      </c>
    </row>
    <row r="163" spans="1:5">
      <c r="A163" s="8" t="s">
        <v>1547</v>
      </c>
      <c r="B163" s="5">
        <v>823.99</v>
      </c>
      <c r="C163" s="6">
        <v>692.99</v>
      </c>
      <c r="D163" s="4">
        <v>9781292177274</v>
      </c>
      <c r="E163" s="23">
        <v>610</v>
      </c>
    </row>
    <row r="164" spans="1:5">
      <c r="A164" s="3"/>
      <c r="B164" s="5"/>
      <c r="C164" s="6"/>
      <c r="D164" s="4"/>
      <c r="E164" s="23"/>
    </row>
    <row r="165" spans="1:5">
      <c r="A165" s="3" t="s">
        <v>383</v>
      </c>
      <c r="B165" s="5"/>
      <c r="C165" s="6"/>
      <c r="D165" s="4"/>
      <c r="E165" s="23"/>
    </row>
    <row r="166" spans="1:5">
      <c r="A166" s="8" t="s">
        <v>1550</v>
      </c>
      <c r="B166" s="5">
        <v>341.99</v>
      </c>
      <c r="C166" s="6">
        <v>287.99</v>
      </c>
      <c r="D166" s="4">
        <v>9781292133188</v>
      </c>
      <c r="E166" s="23">
        <v>253</v>
      </c>
    </row>
    <row r="167" spans="1:5">
      <c r="A167" s="3"/>
      <c r="B167" s="5"/>
      <c r="C167" s="6"/>
      <c r="D167" s="4"/>
      <c r="E167" s="23"/>
    </row>
    <row r="168" spans="1:5">
      <c r="A168" s="3" t="s">
        <v>388</v>
      </c>
      <c r="B168" s="5"/>
      <c r="C168" s="6"/>
      <c r="D168" s="4"/>
      <c r="E168" s="23"/>
    </row>
    <row r="169" spans="1:5">
      <c r="A169" s="8" t="s">
        <v>1551</v>
      </c>
      <c r="B169" s="5">
        <v>341.99</v>
      </c>
      <c r="C169" s="6">
        <v>287.99</v>
      </c>
      <c r="D169" s="4">
        <v>9781292133140</v>
      </c>
      <c r="E169" s="23">
        <v>253</v>
      </c>
    </row>
    <row r="170" spans="1:5">
      <c r="A170" s="8" t="s">
        <v>1552</v>
      </c>
      <c r="B170" s="5">
        <v>341.99</v>
      </c>
      <c r="C170" s="6">
        <v>287.99</v>
      </c>
      <c r="D170" s="4">
        <v>9781292133164</v>
      </c>
      <c r="E170" s="23">
        <v>253</v>
      </c>
    </row>
    <row r="171" spans="1:5">
      <c r="A171" s="3"/>
      <c r="B171" s="5"/>
      <c r="C171" s="6"/>
      <c r="D171" s="4"/>
      <c r="E171" s="23"/>
    </row>
    <row r="172" spans="1:5">
      <c r="A172" s="3" t="s">
        <v>281</v>
      </c>
      <c r="B172" s="5"/>
      <c r="C172" s="6"/>
      <c r="D172" s="4"/>
      <c r="E172" s="23"/>
    </row>
    <row r="173" spans="1:5">
      <c r="A173" s="8" t="s">
        <v>1556</v>
      </c>
      <c r="B173" s="5">
        <v>8.99</v>
      </c>
      <c r="C173" s="6">
        <v>7.99</v>
      </c>
      <c r="D173" s="4">
        <v>9780435189112</v>
      </c>
      <c r="E173" s="23">
        <v>6.4</v>
      </c>
    </row>
    <row r="174" spans="1:5">
      <c r="A174" s="8" t="s">
        <v>1557</v>
      </c>
      <c r="B174" s="5">
        <v>8.99</v>
      </c>
      <c r="C174" s="6">
        <v>7.99</v>
      </c>
      <c r="D174" s="4">
        <v>9780435189143</v>
      </c>
      <c r="E174" s="23">
        <v>6.4</v>
      </c>
    </row>
    <row r="175" spans="1:5">
      <c r="A175" s="8" t="s">
        <v>1558</v>
      </c>
      <c r="B175" s="5">
        <v>8.99</v>
      </c>
      <c r="C175" s="6">
        <v>7.99</v>
      </c>
      <c r="D175" s="4">
        <v>9781292246031</v>
      </c>
      <c r="E175" s="23">
        <v>6.4</v>
      </c>
    </row>
    <row r="176" spans="1:5">
      <c r="A176" s="8" t="s">
        <v>1559</v>
      </c>
      <c r="B176" s="5">
        <v>8.99</v>
      </c>
      <c r="C176" s="6">
        <v>7.99</v>
      </c>
      <c r="D176" s="4">
        <v>9781292246000</v>
      </c>
      <c r="E176" s="23">
        <v>6.4</v>
      </c>
    </row>
    <row r="177" spans="1:5">
      <c r="A177" s="3"/>
      <c r="B177" s="5"/>
      <c r="C177" s="6"/>
      <c r="D177" s="4"/>
      <c r="E177" s="23"/>
    </row>
    <row r="178" spans="1:5">
      <c r="A178" s="3" t="s">
        <v>435</v>
      </c>
      <c r="B178" s="5"/>
      <c r="C178" s="6"/>
      <c r="D178" s="4"/>
      <c r="E178" s="23"/>
    </row>
    <row r="179" spans="1:5">
      <c r="A179" s="8" t="s">
        <v>1553</v>
      </c>
      <c r="B179" s="5">
        <v>8.99</v>
      </c>
      <c r="C179" s="6">
        <v>6.99</v>
      </c>
      <c r="D179" s="4">
        <v>9781292131443</v>
      </c>
      <c r="E179" s="23">
        <v>6</v>
      </c>
    </row>
    <row r="180" spans="1:5">
      <c r="A180" s="8" t="s">
        <v>1554</v>
      </c>
      <c r="B180" s="5">
        <v>8.99</v>
      </c>
      <c r="C180" s="6">
        <v>6.99</v>
      </c>
      <c r="D180" s="4">
        <v>9781292131412</v>
      </c>
      <c r="E180" s="23">
        <v>6</v>
      </c>
    </row>
    <row r="181" spans="1:5">
      <c r="A181" s="8" t="s">
        <v>1555</v>
      </c>
      <c r="B181" s="5">
        <v>11.99</v>
      </c>
      <c r="C181" s="6">
        <v>9.99</v>
      </c>
      <c r="D181" s="4">
        <v>9781292270272</v>
      </c>
      <c r="E181" s="23">
        <v>8.4</v>
      </c>
    </row>
    <row r="182" spans="1:5">
      <c r="A182" s="3"/>
      <c r="B182" s="5"/>
      <c r="C182" s="6"/>
      <c r="D182" s="4"/>
      <c r="E182" s="23"/>
    </row>
    <row r="183" spans="1:5">
      <c r="A183" s="3" t="s">
        <v>289</v>
      </c>
      <c r="B183" s="5"/>
      <c r="C183" s="6"/>
      <c r="D183" s="4"/>
      <c r="E183" s="23"/>
    </row>
    <row r="184" spans="1:5">
      <c r="A184" s="8" t="s">
        <v>322</v>
      </c>
      <c r="B184" s="5">
        <v>40.99</v>
      </c>
      <c r="C184" s="6">
        <v>33.99</v>
      </c>
      <c r="D184" s="4">
        <v>9781292118956</v>
      </c>
      <c r="E184" s="23">
        <v>29.7</v>
      </c>
    </row>
    <row r="185" spans="1:5">
      <c r="A185" s="8" t="s">
        <v>323</v>
      </c>
      <c r="B185" s="5">
        <v>40.99</v>
      </c>
      <c r="C185" s="6">
        <v>33.99</v>
      </c>
      <c r="D185" s="4">
        <v>9781292118963</v>
      </c>
      <c r="E185" s="23">
        <v>29.7</v>
      </c>
    </row>
    <row r="186" spans="1:5">
      <c r="A186" s="8" t="s">
        <v>324</v>
      </c>
      <c r="B186" s="5">
        <v>20.99</v>
      </c>
      <c r="C186" s="6">
        <v>17.989999999999998</v>
      </c>
      <c r="D186" s="4">
        <v>9781292133478</v>
      </c>
      <c r="E186" s="23">
        <v>15.4</v>
      </c>
    </row>
    <row r="187" spans="1:5">
      <c r="A187" s="8" t="s">
        <v>1535</v>
      </c>
      <c r="B187" s="5">
        <v>20.99</v>
      </c>
      <c r="C187" s="6">
        <v>17.989999999999998</v>
      </c>
      <c r="D187" s="4">
        <v>9781292172668</v>
      </c>
      <c r="E187" s="23">
        <v>15.4</v>
      </c>
    </row>
    <row r="188" spans="1:5">
      <c r="A188" s="8" t="s">
        <v>325</v>
      </c>
      <c r="B188" s="5">
        <v>10.99</v>
      </c>
      <c r="C188" s="6">
        <v>8.99</v>
      </c>
      <c r="D188" s="4">
        <v>9781292133195</v>
      </c>
      <c r="E188" s="23">
        <v>7.7</v>
      </c>
    </row>
    <row r="189" spans="1:5">
      <c r="A189" s="8" t="s">
        <v>297</v>
      </c>
      <c r="B189" s="5">
        <v>0</v>
      </c>
      <c r="C189" s="6">
        <v>0</v>
      </c>
      <c r="D189" s="4">
        <v>9781292186221</v>
      </c>
      <c r="E189" s="23">
        <v>0</v>
      </c>
    </row>
    <row r="190" spans="1:5">
      <c r="A190" s="3"/>
      <c r="B190" s="5"/>
      <c r="C190" s="6"/>
      <c r="D190" s="4"/>
      <c r="E190" s="23"/>
    </row>
    <row r="191" spans="1:5">
      <c r="A191" s="3" t="s">
        <v>1480</v>
      </c>
      <c r="B191" s="5"/>
      <c r="C191" s="6"/>
      <c r="D191" s="4"/>
      <c r="E191" s="23"/>
    </row>
    <row r="192" spans="1:5">
      <c r="A192" s="8" t="s">
        <v>2251</v>
      </c>
      <c r="B192" s="5">
        <v>255.99</v>
      </c>
      <c r="C192" s="6">
        <v>214.99</v>
      </c>
      <c r="D192" s="4">
        <v>9781292133157</v>
      </c>
      <c r="E192" s="23">
        <v>189</v>
      </c>
    </row>
    <row r="193" spans="1:5">
      <c r="A193" s="8" t="s">
        <v>2252</v>
      </c>
      <c r="B193" s="5">
        <v>255.99</v>
      </c>
      <c r="C193" s="6">
        <v>214.99</v>
      </c>
      <c r="D193" s="4">
        <v>9781292133171</v>
      </c>
      <c r="E193" s="23">
        <v>189</v>
      </c>
    </row>
    <row r="194" spans="1:5">
      <c r="A194" s="3"/>
      <c r="B194" s="5"/>
      <c r="C194" s="6"/>
      <c r="D194" s="4"/>
      <c r="E194" s="23"/>
    </row>
  </sheetData>
  <pageMargins left="0.7" right="0.7" top="0.75" bottom="0.75" header="0.3" footer="0.3"/>
  <pageSetup paperSize="9" orientation="portrait" r:id="rId2"/>
  <drawing r:id="rId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77"/>
  <sheetViews>
    <sheetView topLeftCell="A25" workbookViewId="0">
      <selection activeCell="A4" sqref="A4:E44"/>
    </sheetView>
  </sheetViews>
  <sheetFormatPr defaultRowHeight="12.75"/>
  <cols>
    <col min="1" max="1" width="72.5703125" bestFit="1" customWidth="1"/>
    <col min="2" max="2" width="15.42578125" bestFit="1" customWidth="1"/>
    <col min="3" max="4" width="11" bestFit="1" customWidth="1"/>
    <col min="5" max="5" width="11.7109375" bestFit="1" customWidth="1"/>
    <col min="6" max="6" width="11.5703125" bestFit="1" customWidth="1"/>
    <col min="7" max="7" width="3.28515625" customWidth="1"/>
    <col min="8" max="8" width="17" customWidth="1"/>
  </cols>
  <sheetData>
    <row r="1" spans="1:8">
      <c r="A1" s="1" t="s">
        <v>268</v>
      </c>
      <c r="B1" t="s">
        <v>1752</v>
      </c>
    </row>
    <row r="3" spans="1:8">
      <c r="A3" s="1" t="s">
        <v>2116</v>
      </c>
      <c r="B3" t="s">
        <v>2117</v>
      </c>
      <c r="C3" t="s">
        <v>2118</v>
      </c>
      <c r="D3" t="s">
        <v>2119</v>
      </c>
      <c r="E3" t="s">
        <v>2120</v>
      </c>
      <c r="H3" s="7" t="s">
        <v>2121</v>
      </c>
    </row>
    <row r="4" spans="1:8">
      <c r="A4" s="2" t="s">
        <v>52</v>
      </c>
      <c r="B4" s="4"/>
      <c r="C4" s="5"/>
      <c r="D4" s="6"/>
      <c r="E4" s="23"/>
      <c r="G4" s="6"/>
    </row>
    <row r="5" spans="1:8">
      <c r="A5" s="3" t="s">
        <v>755</v>
      </c>
      <c r="B5" s="4"/>
      <c r="C5" s="5"/>
      <c r="D5" s="6"/>
      <c r="E5" s="23"/>
      <c r="G5" s="6"/>
    </row>
    <row r="6" spans="1:8">
      <c r="A6" s="8" t="s">
        <v>1751</v>
      </c>
      <c r="B6" s="4">
        <v>9781292370323</v>
      </c>
      <c r="C6" s="5">
        <v>22.99</v>
      </c>
      <c r="D6" s="6">
        <v>18.989999999999998</v>
      </c>
      <c r="E6" s="23">
        <v>16.7</v>
      </c>
      <c r="G6" s="6"/>
    </row>
    <row r="7" spans="1:8">
      <c r="A7" s="8" t="s">
        <v>1753</v>
      </c>
      <c r="B7" s="4">
        <v>9781292370330</v>
      </c>
      <c r="C7" s="5">
        <v>149.99</v>
      </c>
      <c r="D7" s="6">
        <v>126.99</v>
      </c>
      <c r="E7" s="23">
        <v>111</v>
      </c>
      <c r="G7" s="6"/>
    </row>
    <row r="8" spans="1:8">
      <c r="A8" s="3"/>
      <c r="B8" s="4"/>
      <c r="C8" s="5"/>
      <c r="D8" s="6"/>
      <c r="E8" s="23"/>
      <c r="G8" s="6"/>
    </row>
    <row r="9" spans="1:8">
      <c r="A9" s="3" t="s">
        <v>1235</v>
      </c>
      <c r="B9" s="4"/>
      <c r="C9" s="5"/>
      <c r="D9" s="6"/>
      <c r="E9" s="23"/>
      <c r="G9" s="6"/>
    </row>
    <row r="10" spans="1:8">
      <c r="A10" s="8" t="s">
        <v>1754</v>
      </c>
      <c r="B10" s="4">
        <v>9781292370347</v>
      </c>
      <c r="C10" s="5">
        <v>22.99</v>
      </c>
      <c r="D10" s="6">
        <v>18.989999999999998</v>
      </c>
      <c r="E10" s="23">
        <v>16.7</v>
      </c>
      <c r="G10" s="6"/>
    </row>
    <row r="11" spans="1:8">
      <c r="A11" s="8" t="s">
        <v>1755</v>
      </c>
      <c r="B11" s="4">
        <v>9781292370354</v>
      </c>
      <c r="C11" s="5">
        <v>149.99</v>
      </c>
      <c r="D11" s="6">
        <v>126.99</v>
      </c>
      <c r="E11" s="23">
        <v>111</v>
      </c>
      <c r="G11" s="6"/>
    </row>
    <row r="12" spans="1:8">
      <c r="A12" s="3"/>
      <c r="B12" s="4"/>
      <c r="C12" s="5"/>
      <c r="D12" s="6"/>
      <c r="E12" s="23"/>
      <c r="G12" s="6"/>
    </row>
    <row r="13" spans="1:8">
      <c r="A13" s="3" t="s">
        <v>306</v>
      </c>
      <c r="B13" s="4"/>
      <c r="C13" s="5"/>
      <c r="D13" s="6"/>
      <c r="E13" s="23"/>
      <c r="G13" s="6"/>
    </row>
    <row r="14" spans="1:8">
      <c r="A14" s="8" t="s">
        <v>1756</v>
      </c>
      <c r="B14" s="4">
        <v>9781292370361</v>
      </c>
      <c r="C14" s="5">
        <v>22.99</v>
      </c>
      <c r="D14" s="6">
        <v>18.989999999999998</v>
      </c>
      <c r="E14" s="23">
        <v>16.7</v>
      </c>
      <c r="G14" s="6"/>
    </row>
    <row r="15" spans="1:8">
      <c r="A15" s="8" t="s">
        <v>1757</v>
      </c>
      <c r="B15" s="4">
        <v>9781292370378</v>
      </c>
      <c r="C15" s="5">
        <v>152.99</v>
      </c>
      <c r="D15" s="6">
        <v>128.99</v>
      </c>
      <c r="E15" s="23">
        <v>113</v>
      </c>
      <c r="G15" s="6"/>
    </row>
    <row r="16" spans="1:8">
      <c r="A16" s="3"/>
      <c r="B16" s="4"/>
      <c r="C16" s="5"/>
      <c r="D16" s="6"/>
      <c r="E16" s="23"/>
      <c r="G16" s="6"/>
    </row>
    <row r="17" spans="1:7">
      <c r="A17" s="3" t="s">
        <v>1237</v>
      </c>
      <c r="B17" s="4"/>
      <c r="C17" s="5"/>
      <c r="D17" s="6"/>
      <c r="E17" s="23"/>
      <c r="G17" s="6"/>
    </row>
    <row r="18" spans="1:7">
      <c r="A18" s="8" t="s">
        <v>1758</v>
      </c>
      <c r="B18" s="4">
        <v>9781292370385</v>
      </c>
      <c r="C18" s="5">
        <v>22.99</v>
      </c>
      <c r="D18" s="6">
        <v>18.989999999999998</v>
      </c>
      <c r="E18" s="23">
        <v>16.7</v>
      </c>
      <c r="G18" s="6"/>
    </row>
    <row r="19" spans="1:7">
      <c r="A19" s="8" t="s">
        <v>1759</v>
      </c>
      <c r="B19" s="4">
        <v>9781292370392</v>
      </c>
      <c r="C19" s="5">
        <v>149.99</v>
      </c>
      <c r="D19" s="6">
        <v>126.99</v>
      </c>
      <c r="E19" s="23">
        <v>111</v>
      </c>
      <c r="G19" s="6"/>
    </row>
    <row r="20" spans="1:7">
      <c r="A20" s="3"/>
      <c r="B20" s="4"/>
      <c r="C20" s="5"/>
      <c r="D20" s="6"/>
      <c r="E20" s="23"/>
      <c r="G20" s="6"/>
    </row>
    <row r="21" spans="1:7">
      <c r="A21" s="2" t="s">
        <v>96</v>
      </c>
      <c r="B21" s="4"/>
      <c r="C21" s="5"/>
      <c r="D21" s="6"/>
      <c r="E21" s="23"/>
      <c r="G21" s="6"/>
    </row>
    <row r="22" spans="1:7">
      <c r="A22" s="3" t="s">
        <v>755</v>
      </c>
      <c r="B22" s="4"/>
      <c r="C22" s="5"/>
      <c r="D22" s="6"/>
      <c r="E22" s="23"/>
      <c r="G22" s="6"/>
    </row>
    <row r="23" spans="1:7">
      <c r="A23" s="8" t="s">
        <v>1760</v>
      </c>
      <c r="B23" s="4">
        <v>9781292370408</v>
      </c>
      <c r="C23" s="5">
        <v>22.99</v>
      </c>
      <c r="D23" s="6">
        <v>18.989999999999998</v>
      </c>
      <c r="E23" s="23">
        <v>16.7</v>
      </c>
      <c r="G23" s="6"/>
    </row>
    <row r="24" spans="1:7">
      <c r="A24" s="8" t="s">
        <v>1761</v>
      </c>
      <c r="B24" s="4">
        <v>9781292370415</v>
      </c>
      <c r="C24" s="5">
        <v>149.99</v>
      </c>
      <c r="D24" s="6">
        <v>126.99</v>
      </c>
      <c r="E24" s="23">
        <v>111</v>
      </c>
      <c r="G24" s="6"/>
    </row>
    <row r="25" spans="1:7">
      <c r="A25" s="3"/>
      <c r="B25" s="4"/>
      <c r="C25" s="5"/>
      <c r="D25" s="6"/>
      <c r="E25" s="23"/>
      <c r="G25" s="6"/>
    </row>
    <row r="26" spans="1:7">
      <c r="A26" s="3" t="s">
        <v>1235</v>
      </c>
      <c r="B26" s="4"/>
      <c r="C26" s="5"/>
      <c r="D26" s="6"/>
      <c r="E26" s="23"/>
      <c r="G26" s="6"/>
    </row>
    <row r="27" spans="1:7">
      <c r="A27" s="8" t="s">
        <v>1762</v>
      </c>
      <c r="B27" s="4">
        <v>9781292370422</v>
      </c>
      <c r="C27" s="5">
        <v>22.99</v>
      </c>
      <c r="D27" s="6">
        <v>18.989999999999998</v>
      </c>
      <c r="E27" s="23">
        <v>16.7</v>
      </c>
      <c r="G27" s="6"/>
    </row>
    <row r="28" spans="1:7">
      <c r="A28" s="8" t="s">
        <v>1763</v>
      </c>
      <c r="B28" s="4">
        <v>9781292370439</v>
      </c>
      <c r="C28" s="5">
        <v>149.99</v>
      </c>
      <c r="D28" s="6">
        <v>126.99</v>
      </c>
      <c r="E28" s="23">
        <v>111</v>
      </c>
      <c r="G28" s="6"/>
    </row>
    <row r="29" spans="1:7">
      <c r="A29" s="3"/>
      <c r="B29" s="4"/>
      <c r="C29" s="5"/>
      <c r="D29" s="6"/>
      <c r="E29" s="23"/>
      <c r="G29" s="6"/>
    </row>
    <row r="30" spans="1:7">
      <c r="A30" s="3" t="s">
        <v>279</v>
      </c>
      <c r="B30" s="4"/>
      <c r="C30" s="5"/>
      <c r="D30" s="6"/>
      <c r="E30" s="23"/>
      <c r="G30" s="6"/>
    </row>
    <row r="31" spans="1:7">
      <c r="A31" s="8" t="s">
        <v>1770</v>
      </c>
      <c r="B31" s="4">
        <v>9781292370507</v>
      </c>
      <c r="C31" s="5">
        <v>22.99</v>
      </c>
      <c r="D31" s="6">
        <v>18.989999999999998</v>
      </c>
      <c r="E31" s="23">
        <v>16.7</v>
      </c>
      <c r="G31" s="6"/>
    </row>
    <row r="32" spans="1:7">
      <c r="A32" s="8" t="s">
        <v>1771</v>
      </c>
      <c r="B32" s="4">
        <v>9781292370514</v>
      </c>
      <c r="C32" s="5">
        <v>149.99</v>
      </c>
      <c r="D32" s="6">
        <v>126.99</v>
      </c>
      <c r="E32" s="23">
        <v>111</v>
      </c>
      <c r="G32" s="6"/>
    </row>
    <row r="33" spans="1:7">
      <c r="A33" s="3"/>
      <c r="B33" s="4"/>
      <c r="C33" s="5"/>
      <c r="D33" s="6"/>
      <c r="E33" s="23"/>
      <c r="G33" s="6"/>
    </row>
    <row r="34" spans="1:7">
      <c r="A34" s="3" t="s">
        <v>620</v>
      </c>
      <c r="B34" s="4"/>
      <c r="C34" s="5"/>
      <c r="D34" s="6"/>
      <c r="E34" s="23"/>
      <c r="G34" s="6"/>
    </row>
    <row r="35" spans="1:7">
      <c r="A35" s="8" t="s">
        <v>1764</v>
      </c>
      <c r="B35" s="4">
        <v>9781292370446</v>
      </c>
      <c r="C35" s="5">
        <v>22.99</v>
      </c>
      <c r="D35" s="6">
        <v>18.989999999999998</v>
      </c>
      <c r="E35" s="23">
        <v>16.7</v>
      </c>
      <c r="G35" s="6"/>
    </row>
    <row r="36" spans="1:7">
      <c r="A36" s="8" t="s">
        <v>1765</v>
      </c>
      <c r="B36" s="4">
        <v>9781292370453</v>
      </c>
      <c r="C36" s="5">
        <v>149.99</v>
      </c>
      <c r="D36" s="6">
        <v>126.99</v>
      </c>
      <c r="E36" s="23">
        <v>111</v>
      </c>
      <c r="G36" s="6"/>
    </row>
    <row r="37" spans="1:7">
      <c r="A37" s="3"/>
      <c r="B37" s="4"/>
      <c r="C37" s="5"/>
      <c r="D37" s="6"/>
      <c r="E37" s="23"/>
      <c r="G37" s="6"/>
    </row>
    <row r="38" spans="1:7">
      <c r="A38" s="3" t="s">
        <v>306</v>
      </c>
      <c r="B38" s="4"/>
      <c r="C38" s="5"/>
      <c r="D38" s="6"/>
      <c r="E38" s="23"/>
      <c r="G38" s="6"/>
    </row>
    <row r="39" spans="1:7">
      <c r="A39" s="8" t="s">
        <v>1766</v>
      </c>
      <c r="B39" s="4">
        <v>9781292370460</v>
      </c>
      <c r="C39" s="5">
        <v>22.99</v>
      </c>
      <c r="D39" s="6">
        <v>18.989999999999998</v>
      </c>
      <c r="E39" s="23">
        <v>16.7</v>
      </c>
      <c r="G39" s="6"/>
    </row>
    <row r="40" spans="1:7">
      <c r="A40" s="8" t="s">
        <v>1767</v>
      </c>
      <c r="B40" s="4">
        <v>9781292370477</v>
      </c>
      <c r="C40" s="5">
        <v>152.99</v>
      </c>
      <c r="D40" s="6">
        <v>128.99</v>
      </c>
      <c r="E40" s="23">
        <v>113</v>
      </c>
      <c r="G40" s="6"/>
    </row>
    <row r="41" spans="1:7">
      <c r="A41" s="3"/>
      <c r="B41" s="4"/>
      <c r="C41" s="5"/>
      <c r="D41" s="6"/>
      <c r="E41" s="23"/>
      <c r="G41" s="6"/>
    </row>
    <row r="42" spans="1:7">
      <c r="A42" s="3" t="s">
        <v>1237</v>
      </c>
      <c r="B42" s="4"/>
      <c r="C42" s="5"/>
      <c r="D42" s="6"/>
      <c r="E42" s="23"/>
      <c r="G42" s="6"/>
    </row>
    <row r="43" spans="1:7">
      <c r="A43" s="8" t="s">
        <v>1768</v>
      </c>
      <c r="B43" s="4">
        <v>9781292370484</v>
      </c>
      <c r="C43" s="5">
        <v>22.99</v>
      </c>
      <c r="D43" s="6">
        <v>18.989999999999998</v>
      </c>
      <c r="E43" s="23">
        <v>16.7</v>
      </c>
      <c r="G43" s="6"/>
    </row>
    <row r="44" spans="1:7">
      <c r="A44" s="8" t="s">
        <v>1769</v>
      </c>
      <c r="B44" s="4">
        <v>9781292370491</v>
      </c>
      <c r="C44" s="5">
        <v>149.99</v>
      </c>
      <c r="D44" s="6">
        <v>126.99</v>
      </c>
      <c r="E44" s="23">
        <v>111</v>
      </c>
      <c r="G44" s="6"/>
    </row>
    <row r="45" spans="1:7">
      <c r="A45" s="3"/>
      <c r="B45" s="4"/>
      <c r="C45" s="5"/>
      <c r="D45" s="6"/>
      <c r="E45" s="23"/>
      <c r="G45" s="6"/>
    </row>
    <row r="46" spans="1:7">
      <c r="G46" s="6"/>
    </row>
    <row r="47" spans="1:7">
      <c r="G47" s="6"/>
    </row>
    <row r="48" spans="1:7">
      <c r="G48" s="6"/>
    </row>
    <row r="49" spans="7:7">
      <c r="G49" s="6"/>
    </row>
    <row r="50" spans="7:7">
      <c r="G50" s="6"/>
    </row>
    <row r="51" spans="7:7">
      <c r="G51" s="6"/>
    </row>
    <row r="52" spans="7:7">
      <c r="G52" s="6"/>
    </row>
    <row r="53" spans="7:7">
      <c r="G53" s="6"/>
    </row>
    <row r="54" spans="7:7">
      <c r="G54" s="6"/>
    </row>
    <row r="55" spans="7:7">
      <c r="G55" s="6"/>
    </row>
    <row r="56" spans="7:7">
      <c r="G56" s="6"/>
    </row>
    <row r="57" spans="7:7">
      <c r="G57" s="6"/>
    </row>
    <row r="58" spans="7:7">
      <c r="G58" s="6"/>
    </row>
    <row r="59" spans="7:7">
      <c r="G59" s="6"/>
    </row>
    <row r="60" spans="7:7">
      <c r="G60" s="6"/>
    </row>
    <row r="61" spans="7:7">
      <c r="G61" s="6"/>
    </row>
    <row r="62" spans="7:7">
      <c r="G62" s="6"/>
    </row>
    <row r="63" spans="7:7">
      <c r="G63" s="6"/>
    </row>
    <row r="64" spans="7: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sheetData>
  <pageMargins left="0.7" right="0.7" top="0.75" bottom="0.75" header="0.3" footer="0.3"/>
  <pageSetup paperSize="9" orientation="portrait" r:id="rId2"/>
  <drawing r:id="rId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77"/>
  <sheetViews>
    <sheetView workbookViewId="0">
      <selection activeCell="A5" sqref="A5"/>
    </sheetView>
  </sheetViews>
  <sheetFormatPr defaultRowHeight="12.75"/>
  <cols>
    <col min="1" max="1" width="45.28515625" bestFit="1" customWidth="1"/>
    <col min="2" max="2" width="21.7109375" bestFit="1" customWidth="1"/>
    <col min="3" max="4" width="11" bestFit="1" customWidth="1"/>
    <col min="5" max="6" width="11.7109375" bestFit="1" customWidth="1"/>
    <col min="7" max="7" width="3.28515625" customWidth="1"/>
    <col min="8" max="8" width="17" customWidth="1"/>
  </cols>
  <sheetData>
    <row r="1" spans="1:8">
      <c r="A1" s="1" t="s">
        <v>268</v>
      </c>
      <c r="B1" t="s">
        <v>1774</v>
      </c>
    </row>
    <row r="3" spans="1:8">
      <c r="A3" s="1" t="s">
        <v>2116</v>
      </c>
      <c r="B3" t="s">
        <v>2117</v>
      </c>
      <c r="C3" t="s">
        <v>2118</v>
      </c>
      <c r="D3" t="s">
        <v>2119</v>
      </c>
      <c r="E3" t="s">
        <v>2120</v>
      </c>
      <c r="H3" s="7" t="s">
        <v>2121</v>
      </c>
    </row>
    <row r="4" spans="1:8">
      <c r="A4" s="2" t="s">
        <v>296</v>
      </c>
      <c r="B4" s="4"/>
      <c r="C4" s="5"/>
      <c r="D4" s="6"/>
      <c r="E4" s="23"/>
      <c r="G4" s="6"/>
    </row>
    <row r="5" spans="1:8">
      <c r="A5" s="3" t="s">
        <v>2122</v>
      </c>
      <c r="B5" s="4">
        <v>9781292408996</v>
      </c>
      <c r="C5" s="5">
        <v>450.99</v>
      </c>
      <c r="D5" s="6">
        <v>379.99</v>
      </c>
      <c r="E5" s="23">
        <v>334</v>
      </c>
      <c r="G5" s="6"/>
    </row>
    <row r="6" spans="1:8">
      <c r="A6" s="8" t="s">
        <v>1777</v>
      </c>
      <c r="B6" s="4">
        <v>9781292408996</v>
      </c>
      <c r="C6" s="5">
        <v>450.99</v>
      </c>
      <c r="D6" s="6">
        <v>379.99</v>
      </c>
      <c r="E6" s="23">
        <v>334</v>
      </c>
      <c r="G6" s="6"/>
    </row>
    <row r="7" spans="1:8">
      <c r="A7" s="2"/>
      <c r="B7" s="4"/>
      <c r="C7" s="5"/>
      <c r="D7" s="6"/>
      <c r="E7" s="23"/>
      <c r="G7" s="6"/>
    </row>
    <row r="8" spans="1:8">
      <c r="A8" s="2" t="s">
        <v>289</v>
      </c>
      <c r="B8" s="4"/>
      <c r="C8" s="5"/>
      <c r="D8" s="6"/>
      <c r="E8" s="23"/>
      <c r="G8" s="6"/>
    </row>
    <row r="9" spans="1:8">
      <c r="A9" s="3" t="s">
        <v>2122</v>
      </c>
      <c r="B9" s="4">
        <v>29343877190443</v>
      </c>
      <c r="C9" s="5">
        <v>69.97</v>
      </c>
      <c r="D9" s="6">
        <v>59.97</v>
      </c>
      <c r="E9" s="23">
        <v>50.900000000000006</v>
      </c>
      <c r="G9" s="6"/>
    </row>
    <row r="10" spans="1:8">
      <c r="A10" s="8" t="s">
        <v>1772</v>
      </c>
      <c r="B10" s="4">
        <v>9781292396804</v>
      </c>
      <c r="C10" s="5">
        <v>22.99</v>
      </c>
      <c r="D10" s="6">
        <v>19.989999999999998</v>
      </c>
      <c r="E10" s="23">
        <v>16.8</v>
      </c>
      <c r="G10" s="6"/>
    </row>
    <row r="11" spans="1:8">
      <c r="A11" s="8" t="s">
        <v>1775</v>
      </c>
      <c r="B11" s="4">
        <v>9781292396811</v>
      </c>
      <c r="C11" s="5">
        <v>22.99</v>
      </c>
      <c r="D11" s="6">
        <v>19.989999999999998</v>
      </c>
      <c r="E11" s="23">
        <v>16.8</v>
      </c>
      <c r="G11" s="6"/>
    </row>
    <row r="12" spans="1:8">
      <c r="A12" s="8" t="s">
        <v>1776</v>
      </c>
      <c r="B12" s="4">
        <v>9781292396828</v>
      </c>
      <c r="C12" s="5">
        <v>23.99</v>
      </c>
      <c r="D12" s="6">
        <v>19.989999999999998</v>
      </c>
      <c r="E12" s="23">
        <v>17.3</v>
      </c>
      <c r="G12" s="6"/>
    </row>
    <row r="13" spans="1:8">
      <c r="A13" s="2"/>
      <c r="B13" s="4"/>
      <c r="C13" s="5"/>
      <c r="D13" s="6"/>
      <c r="E13" s="23"/>
      <c r="G13" s="6"/>
    </row>
    <row r="14" spans="1:8">
      <c r="G14" s="6"/>
    </row>
    <row r="15" spans="1:8">
      <c r="G15" s="6"/>
    </row>
    <row r="16" spans="1:8">
      <c r="G16" s="6"/>
    </row>
    <row r="17" spans="7:7">
      <c r="G17" s="6"/>
    </row>
    <row r="18" spans="7:7">
      <c r="G18" s="6"/>
    </row>
    <row r="19" spans="7:7">
      <c r="G19" s="6"/>
    </row>
    <row r="20" spans="7:7">
      <c r="G20" s="6"/>
    </row>
    <row r="21" spans="7:7">
      <c r="G21" s="6"/>
    </row>
    <row r="22" spans="7:7">
      <c r="G22" s="6"/>
    </row>
    <row r="23" spans="7:7">
      <c r="G23" s="6"/>
    </row>
    <row r="24" spans="7:7">
      <c r="G24" s="6"/>
    </row>
    <row r="25" spans="7:7">
      <c r="G25" s="6"/>
    </row>
    <row r="26" spans="7:7">
      <c r="G26" s="6"/>
    </row>
    <row r="27" spans="7:7">
      <c r="G27" s="6"/>
    </row>
    <row r="28" spans="7:7">
      <c r="G28" s="6"/>
    </row>
    <row r="29" spans="7:7">
      <c r="G29" s="6"/>
    </row>
    <row r="30" spans="7:7">
      <c r="G30" s="6"/>
    </row>
    <row r="31" spans="7:7">
      <c r="G31" s="6"/>
    </row>
    <row r="32" spans="7:7">
      <c r="G32" s="6"/>
    </row>
    <row r="33" spans="7:7">
      <c r="G33" s="6"/>
    </row>
    <row r="34" spans="7:7">
      <c r="G34" s="6"/>
    </row>
    <row r="35" spans="7:7">
      <c r="G35" s="6"/>
    </row>
    <row r="36" spans="7:7">
      <c r="G36" s="6"/>
    </row>
    <row r="37" spans="7:7">
      <c r="G37" s="6"/>
    </row>
    <row r="38" spans="7:7">
      <c r="G38" s="6"/>
    </row>
    <row r="39" spans="7:7">
      <c r="G39" s="6"/>
    </row>
    <row r="40" spans="7:7">
      <c r="G40" s="6"/>
    </row>
    <row r="41" spans="7:7">
      <c r="G41" s="6"/>
    </row>
    <row r="42" spans="7:7">
      <c r="G42" s="6"/>
    </row>
    <row r="43" spans="7:7">
      <c r="G43" s="6"/>
    </row>
    <row r="44" spans="7:7">
      <c r="G44" s="6"/>
    </row>
    <row r="45" spans="7:7">
      <c r="G45" s="6"/>
    </row>
    <row r="46" spans="7:7">
      <c r="G46" s="6"/>
    </row>
    <row r="47" spans="7:7">
      <c r="G47" s="6"/>
    </row>
    <row r="48" spans="7:7">
      <c r="G48" s="6"/>
    </row>
    <row r="49" spans="7:7">
      <c r="G49" s="6"/>
    </row>
    <row r="50" spans="7:7">
      <c r="G50" s="6"/>
    </row>
    <row r="51" spans="7:7">
      <c r="G51" s="6"/>
    </row>
    <row r="52" spans="7:7">
      <c r="G52" s="6"/>
    </row>
    <row r="53" spans="7:7">
      <c r="G53" s="6"/>
    </row>
    <row r="54" spans="7:7">
      <c r="G54" s="6"/>
    </row>
    <row r="55" spans="7:7">
      <c r="G55" s="6"/>
    </row>
    <row r="56" spans="7:7">
      <c r="G56" s="6"/>
    </row>
    <row r="57" spans="7:7">
      <c r="G57" s="6"/>
    </row>
    <row r="58" spans="7:7">
      <c r="G58" s="6"/>
    </row>
    <row r="59" spans="7:7">
      <c r="G59" s="6"/>
    </row>
    <row r="60" spans="7:7">
      <c r="G60" s="6"/>
    </row>
    <row r="61" spans="7:7">
      <c r="G61" s="6"/>
    </row>
    <row r="62" spans="7:7">
      <c r="G62" s="6"/>
    </row>
    <row r="63" spans="7:7">
      <c r="G63" s="6"/>
    </row>
    <row r="64" spans="7: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sheetData>
  <pageMargins left="0.7" right="0.7"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BBA34-DC59-40B4-9EE0-217E13FF56E8}">
  <dimension ref="A1:H77"/>
  <sheetViews>
    <sheetView workbookViewId="0">
      <selection activeCell="A4" sqref="A4:E6"/>
    </sheetView>
  </sheetViews>
  <sheetFormatPr defaultRowHeight="12.75"/>
  <cols>
    <col min="1" max="1" width="30.28515625" bestFit="1" customWidth="1"/>
    <col min="2" max="2" width="17.5703125" bestFit="1" customWidth="1"/>
    <col min="3" max="4" width="11" bestFit="1" customWidth="1"/>
    <col min="5" max="5" width="11.7109375" bestFit="1" customWidth="1"/>
    <col min="6" max="6" width="11.5703125" customWidth="1"/>
    <col min="7" max="7" width="3.28515625" customWidth="1"/>
    <col min="8" max="8" width="17" customWidth="1"/>
  </cols>
  <sheetData>
    <row r="1" spans="1:8">
      <c r="A1" s="1" t="s">
        <v>268</v>
      </c>
      <c r="B1" t="s">
        <v>1851</v>
      </c>
    </row>
    <row r="3" spans="1:8">
      <c r="A3" s="1" t="s">
        <v>2116</v>
      </c>
      <c r="B3" t="s">
        <v>2117</v>
      </c>
      <c r="C3" t="s">
        <v>2118</v>
      </c>
      <c r="D3" t="s">
        <v>2119</v>
      </c>
      <c r="E3" t="s">
        <v>2120</v>
      </c>
      <c r="H3" s="7" t="s">
        <v>2121</v>
      </c>
    </row>
    <row r="4" spans="1:8">
      <c r="A4" s="2" t="s">
        <v>295</v>
      </c>
      <c r="B4" s="4"/>
      <c r="C4" s="5"/>
      <c r="D4" s="6"/>
      <c r="E4" s="23"/>
      <c r="G4" s="6"/>
    </row>
    <row r="5" spans="1:8">
      <c r="A5" s="3" t="s">
        <v>1850</v>
      </c>
      <c r="B5" s="4">
        <v>9781292420370</v>
      </c>
      <c r="C5" s="5">
        <v>742.99</v>
      </c>
      <c r="D5" s="6">
        <v>624.99</v>
      </c>
      <c r="E5" s="23">
        <v>550</v>
      </c>
      <c r="G5" s="6"/>
    </row>
    <row r="6" spans="1:8">
      <c r="A6" s="2"/>
      <c r="B6" s="4"/>
      <c r="C6" s="5"/>
      <c r="D6" s="6"/>
      <c r="E6" s="23"/>
      <c r="G6" s="6"/>
    </row>
    <row r="7" spans="1:8">
      <c r="G7" s="6"/>
    </row>
    <row r="8" spans="1:8">
      <c r="G8" s="6"/>
    </row>
    <row r="9" spans="1:8">
      <c r="G9" s="6"/>
    </row>
    <row r="10" spans="1:8">
      <c r="G10" s="6"/>
    </row>
    <row r="11" spans="1:8">
      <c r="G11" s="6"/>
    </row>
    <row r="12" spans="1:8">
      <c r="G12" s="6"/>
    </row>
    <row r="13" spans="1:8">
      <c r="G13" s="6"/>
    </row>
    <row r="14" spans="1:8">
      <c r="G14" s="6"/>
    </row>
    <row r="15" spans="1:8">
      <c r="G15" s="6"/>
    </row>
    <row r="16" spans="1:8">
      <c r="G16" s="6"/>
    </row>
    <row r="17" spans="7:7">
      <c r="G17" s="6"/>
    </row>
    <row r="18" spans="7:7">
      <c r="G18" s="6"/>
    </row>
    <row r="19" spans="7:7">
      <c r="G19" s="6"/>
    </row>
    <row r="20" spans="7:7">
      <c r="G20" s="6"/>
    </row>
    <row r="21" spans="7:7">
      <c r="G21" s="6"/>
    </row>
    <row r="22" spans="7:7">
      <c r="G22" s="6"/>
    </row>
    <row r="23" spans="7:7">
      <c r="G23" s="6"/>
    </row>
    <row r="24" spans="7:7">
      <c r="G24" s="6"/>
    </row>
    <row r="25" spans="7:7">
      <c r="G25" s="6"/>
    </row>
    <row r="26" spans="7:7">
      <c r="G26" s="6"/>
    </row>
    <row r="27" spans="7:7">
      <c r="G27" s="6"/>
    </row>
    <row r="28" spans="7:7">
      <c r="G28" s="6"/>
    </row>
    <row r="29" spans="7:7">
      <c r="G29" s="6"/>
    </row>
    <row r="30" spans="7:7">
      <c r="G30" s="6"/>
    </row>
    <row r="31" spans="7:7">
      <c r="G31" s="6"/>
    </row>
    <row r="32" spans="7:7">
      <c r="G32" s="6"/>
    </row>
    <row r="33" spans="7:7">
      <c r="G33" s="6"/>
    </row>
    <row r="34" spans="7:7">
      <c r="G34" s="6"/>
    </row>
    <row r="35" spans="7:7">
      <c r="G35" s="6"/>
    </row>
    <row r="36" spans="7:7">
      <c r="G36" s="6"/>
    </row>
    <row r="37" spans="7:7">
      <c r="G37" s="6"/>
    </row>
    <row r="38" spans="7:7">
      <c r="G38" s="6"/>
    </row>
    <row r="39" spans="7:7">
      <c r="G39" s="6"/>
    </row>
    <row r="40" spans="7:7">
      <c r="G40" s="6"/>
    </row>
    <row r="41" spans="7:7">
      <c r="G41" s="6"/>
    </row>
    <row r="42" spans="7:7">
      <c r="G42" s="6"/>
    </row>
    <row r="43" spans="7:7">
      <c r="G43" s="6"/>
    </row>
    <row r="44" spans="7:7">
      <c r="G44" s="6"/>
    </row>
    <row r="45" spans="7:7">
      <c r="G45" s="6"/>
    </row>
    <row r="46" spans="7:7">
      <c r="G46" s="6"/>
    </row>
    <row r="47" spans="7:7">
      <c r="G47" s="6"/>
    </row>
    <row r="48" spans="7:7">
      <c r="G48" s="6"/>
    </row>
    <row r="49" spans="7:7">
      <c r="G49" s="6"/>
    </row>
    <row r="50" spans="7:7">
      <c r="G50" s="6"/>
    </row>
    <row r="51" spans="7:7">
      <c r="G51" s="6"/>
    </row>
    <row r="52" spans="7:7">
      <c r="G52" s="6"/>
    </row>
    <row r="53" spans="7:7">
      <c r="G53" s="6"/>
    </row>
    <row r="54" spans="7:7">
      <c r="G54" s="6"/>
    </row>
    <row r="55" spans="7:7">
      <c r="G55" s="6"/>
    </row>
    <row r="56" spans="7:7">
      <c r="G56" s="6"/>
    </row>
    <row r="57" spans="7:7">
      <c r="G57" s="6"/>
    </row>
    <row r="58" spans="7:7">
      <c r="G58" s="6"/>
    </row>
    <row r="59" spans="7:7">
      <c r="G59" s="6"/>
    </row>
    <row r="60" spans="7:7">
      <c r="G60" s="6"/>
    </row>
    <row r="61" spans="7:7">
      <c r="G61" s="6"/>
    </row>
    <row r="62" spans="7:7">
      <c r="G62" s="6"/>
    </row>
    <row r="63" spans="7:7">
      <c r="G63" s="6"/>
    </row>
    <row r="64" spans="7: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sheetData>
  <pageMargins left="0.7" right="0.7"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105"/>
  <sheetViews>
    <sheetView topLeftCell="A24" workbookViewId="0">
      <selection activeCell="C43" sqref="C43"/>
    </sheetView>
  </sheetViews>
  <sheetFormatPr defaultColWidth="9.140625" defaultRowHeight="15"/>
  <cols>
    <col min="1" max="1" width="104.140625" style="18" bestFit="1" customWidth="1"/>
    <col min="2" max="2" width="13.85546875" style="18" bestFit="1" customWidth="1"/>
    <col min="3" max="16384" width="9.140625" style="18"/>
  </cols>
  <sheetData>
    <row r="1" spans="1:2">
      <c r="A1" s="1" t="s">
        <v>3</v>
      </c>
      <c r="B1" t="s">
        <v>8</v>
      </c>
    </row>
    <row r="2" spans="1:2">
      <c r="A2" s="1" t="s">
        <v>4</v>
      </c>
      <c r="B2" t="s">
        <v>8</v>
      </c>
    </row>
    <row r="3" spans="1:2">
      <c r="A3"/>
      <c r="B3"/>
    </row>
    <row r="4" spans="1:2">
      <c r="A4" s="1" t="s">
        <v>2116</v>
      </c>
      <c r="B4" t="s">
        <v>2140</v>
      </c>
    </row>
    <row r="5" spans="1:2">
      <c r="A5" s="2" t="s">
        <v>6</v>
      </c>
      <c r="B5" s="4"/>
    </row>
    <row r="6" spans="1:2">
      <c r="A6" s="3" t="s">
        <v>7</v>
      </c>
      <c r="B6" s="4">
        <v>9781292223698</v>
      </c>
    </row>
    <row r="7" spans="1:2">
      <c r="A7" s="2" t="s">
        <v>52</v>
      </c>
      <c r="B7" s="4"/>
    </row>
    <row r="8" spans="1:2">
      <c r="A8" s="3" t="s">
        <v>51</v>
      </c>
      <c r="B8" s="4">
        <v>9781292361666</v>
      </c>
    </row>
    <row r="9" spans="1:2">
      <c r="A9" s="3" t="s">
        <v>54</v>
      </c>
      <c r="B9" s="4">
        <v>9781292361680</v>
      </c>
    </row>
    <row r="10" spans="1:2">
      <c r="A10" s="3" t="s">
        <v>57</v>
      </c>
      <c r="B10" s="4">
        <v>9781292361710</v>
      </c>
    </row>
    <row r="11" spans="1:2">
      <c r="A11" s="3" t="s">
        <v>59</v>
      </c>
      <c r="B11" s="4">
        <v>9781292361765</v>
      </c>
    </row>
    <row r="12" spans="1:2">
      <c r="A12" s="3" t="s">
        <v>62</v>
      </c>
      <c r="B12" s="4">
        <v>9781292361789</v>
      </c>
    </row>
    <row r="13" spans="1:2">
      <c r="A13" s="3" t="s">
        <v>64</v>
      </c>
      <c r="B13" s="4">
        <v>9781292361819</v>
      </c>
    </row>
    <row r="14" spans="1:2">
      <c r="A14" s="3" t="s">
        <v>65</v>
      </c>
      <c r="B14" s="4">
        <v>9781292361826</v>
      </c>
    </row>
    <row r="15" spans="1:2">
      <c r="A15" s="3" t="s">
        <v>68</v>
      </c>
      <c r="B15" s="4">
        <v>9781292361857</v>
      </c>
    </row>
    <row r="16" spans="1:2">
      <c r="A16" s="3" t="s">
        <v>71</v>
      </c>
      <c r="B16" s="4">
        <v>9781292361888</v>
      </c>
    </row>
    <row r="17" spans="1:2">
      <c r="A17" s="3" t="s">
        <v>75</v>
      </c>
      <c r="B17" s="4">
        <v>9781292361925</v>
      </c>
    </row>
    <row r="18" spans="1:2">
      <c r="A18" s="3" t="s">
        <v>78</v>
      </c>
      <c r="B18" s="4">
        <v>9781292361963</v>
      </c>
    </row>
    <row r="19" spans="1:2">
      <c r="A19" s="2" t="s">
        <v>96</v>
      </c>
      <c r="B19" s="4"/>
    </row>
    <row r="20" spans="1:2">
      <c r="A20" s="3" t="s">
        <v>98</v>
      </c>
      <c r="B20" s="4">
        <v>9781292361260</v>
      </c>
    </row>
    <row r="21" spans="1:2">
      <c r="A21" s="3" t="s">
        <v>102</v>
      </c>
      <c r="B21" s="4">
        <v>9781292361307</v>
      </c>
    </row>
    <row r="22" spans="1:2">
      <c r="A22" s="3" t="s">
        <v>109</v>
      </c>
      <c r="B22" s="4">
        <v>9781292361369</v>
      </c>
    </row>
    <row r="23" spans="1:2">
      <c r="A23" s="3" t="s">
        <v>106</v>
      </c>
      <c r="B23" s="4">
        <v>9781292361345</v>
      </c>
    </row>
    <row r="24" spans="1:2">
      <c r="A24" s="3" t="s">
        <v>111</v>
      </c>
      <c r="B24" s="4">
        <v>9781292361383</v>
      </c>
    </row>
    <row r="25" spans="1:2">
      <c r="A25" s="3" t="s">
        <v>113</v>
      </c>
      <c r="B25" s="4">
        <v>9781292361406</v>
      </c>
    </row>
    <row r="26" spans="1:2">
      <c r="A26" s="3" t="s">
        <v>114</v>
      </c>
      <c r="B26" s="4">
        <v>9781292361413</v>
      </c>
    </row>
    <row r="27" spans="1:2">
      <c r="A27" s="3" t="s">
        <v>118</v>
      </c>
      <c r="B27" s="4">
        <v>9781292361451</v>
      </c>
    </row>
    <row r="28" spans="1:2">
      <c r="A28" s="3" t="s">
        <v>128</v>
      </c>
      <c r="B28" s="4">
        <v>9781292361567</v>
      </c>
    </row>
    <row r="29" spans="1:2">
      <c r="A29" s="3" t="s">
        <v>135</v>
      </c>
      <c r="B29" s="4">
        <v>9781292361659</v>
      </c>
    </row>
    <row r="30" spans="1:2">
      <c r="A30" s="3" t="s">
        <v>95</v>
      </c>
      <c r="B30" s="4">
        <v>9781292331515</v>
      </c>
    </row>
    <row r="31" spans="1:2">
      <c r="A31" s="2" t="s">
        <v>138</v>
      </c>
      <c r="B31" s="4"/>
    </row>
    <row r="32" spans="1:2">
      <c r="A32" s="3" t="s">
        <v>139</v>
      </c>
      <c r="B32" s="4">
        <v>9781292280226</v>
      </c>
    </row>
    <row r="33" spans="1:2">
      <c r="A33" s="3" t="s">
        <v>142</v>
      </c>
      <c r="B33" s="4">
        <v>9781292312323</v>
      </c>
    </row>
    <row r="34" spans="1:2">
      <c r="A34" s="3" t="s">
        <v>147</v>
      </c>
      <c r="B34" s="4">
        <v>9781292348469</v>
      </c>
    </row>
    <row r="35" spans="1:2">
      <c r="A35" s="3" t="s">
        <v>151</v>
      </c>
      <c r="B35" s="4">
        <v>9781292353098</v>
      </c>
    </row>
    <row r="36" spans="1:2">
      <c r="A36" s="3" t="s">
        <v>153</v>
      </c>
      <c r="B36" s="4">
        <v>9781292223780</v>
      </c>
    </row>
    <row r="37" spans="1:2">
      <c r="A37" s="3" t="s">
        <v>156</v>
      </c>
      <c r="B37" s="4">
        <v>9781292348872</v>
      </c>
    </row>
    <row r="38" spans="1:2">
      <c r="A38" s="3" t="s">
        <v>157</v>
      </c>
      <c r="B38" s="4">
        <v>9781292213521</v>
      </c>
    </row>
    <row r="39" spans="1:2">
      <c r="A39" s="3" t="s">
        <v>158</v>
      </c>
      <c r="B39" s="4">
        <v>9781292331904</v>
      </c>
    </row>
    <row r="40" spans="1:2">
      <c r="A40" s="3" t="s">
        <v>160</v>
      </c>
      <c r="B40" s="4">
        <v>9781292409009</v>
      </c>
    </row>
    <row r="41" spans="1:2">
      <c r="A41"/>
      <c r="B41"/>
    </row>
    <row r="42" spans="1:2">
      <c r="A42"/>
      <c r="B42"/>
    </row>
    <row r="43" spans="1:2">
      <c r="A43"/>
      <c r="B43"/>
    </row>
    <row r="44" spans="1:2">
      <c r="A44"/>
      <c r="B44"/>
    </row>
    <row r="45" spans="1:2">
      <c r="A45"/>
      <c r="B45"/>
    </row>
    <row r="46" spans="1:2">
      <c r="A46"/>
      <c r="B46"/>
    </row>
    <row r="47" spans="1:2">
      <c r="A47"/>
      <c r="B47"/>
    </row>
    <row r="48" spans="1:2">
      <c r="A48"/>
      <c r="B48"/>
    </row>
    <row r="49" spans="1:2">
      <c r="A49"/>
      <c r="B49"/>
    </row>
    <row r="50" spans="1:2">
      <c r="A50"/>
      <c r="B50"/>
    </row>
    <row r="51" spans="1:2">
      <c r="A51"/>
      <c r="B51"/>
    </row>
    <row r="52" spans="1:2">
      <c r="A52"/>
      <c r="B52"/>
    </row>
    <row r="53" spans="1:2">
      <c r="A53"/>
      <c r="B53"/>
    </row>
    <row r="54" spans="1:2">
      <c r="A54"/>
      <c r="B54"/>
    </row>
    <row r="55" spans="1:2">
      <c r="A55"/>
      <c r="B55"/>
    </row>
    <row r="56" spans="1:2">
      <c r="A56"/>
      <c r="B56"/>
    </row>
    <row r="57" spans="1:2">
      <c r="A57"/>
      <c r="B57"/>
    </row>
    <row r="58" spans="1:2">
      <c r="A58"/>
      <c r="B58"/>
    </row>
    <row r="59" spans="1:2">
      <c r="A59"/>
      <c r="B59"/>
    </row>
    <row r="60" spans="1:2">
      <c r="A60"/>
      <c r="B60"/>
    </row>
    <row r="61" spans="1:2">
      <c r="A61"/>
      <c r="B61"/>
    </row>
    <row r="62" spans="1:2">
      <c r="A62"/>
      <c r="B62"/>
    </row>
    <row r="63" spans="1:2">
      <c r="A63"/>
      <c r="B63"/>
    </row>
    <row r="64" spans="1:2">
      <c r="A64"/>
      <c r="B64"/>
    </row>
    <row r="65" spans="1:2">
      <c r="A65"/>
      <c r="B65"/>
    </row>
    <row r="66" spans="1:2">
      <c r="A66"/>
      <c r="B66"/>
    </row>
    <row r="67" spans="1:2">
      <c r="A67"/>
      <c r="B67"/>
    </row>
    <row r="68" spans="1:2">
      <c r="A68"/>
      <c r="B68"/>
    </row>
    <row r="69" spans="1:2">
      <c r="A69"/>
      <c r="B69"/>
    </row>
    <row r="70" spans="1:2">
      <c r="A70"/>
      <c r="B70"/>
    </row>
    <row r="71" spans="1:2">
      <c r="A71"/>
      <c r="B71"/>
    </row>
    <row r="72" spans="1:2">
      <c r="A72"/>
      <c r="B72"/>
    </row>
    <row r="73" spans="1:2">
      <c r="A73"/>
      <c r="B73"/>
    </row>
    <row r="74" spans="1:2">
      <c r="A74"/>
      <c r="B74"/>
    </row>
    <row r="75" spans="1:2">
      <c r="A75"/>
      <c r="B75"/>
    </row>
    <row r="76" spans="1:2">
      <c r="A76"/>
      <c r="B76"/>
    </row>
    <row r="77" spans="1:2">
      <c r="A77"/>
      <c r="B77"/>
    </row>
    <row r="78" spans="1:2">
      <c r="A78"/>
      <c r="B78"/>
    </row>
    <row r="79" spans="1:2">
      <c r="A79"/>
      <c r="B79"/>
    </row>
    <row r="80" spans="1:2">
      <c r="A80"/>
      <c r="B80"/>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BBEC2-B8CD-47B7-992B-F1BAF7A96352}">
  <dimension ref="A1:N50"/>
  <sheetViews>
    <sheetView workbookViewId="0">
      <selection activeCell="L26" sqref="L25:L26"/>
    </sheetView>
  </sheetViews>
  <sheetFormatPr defaultRowHeight="12.75"/>
  <cols>
    <col min="1" max="1" width="129.42578125" customWidth="1"/>
    <col min="2" max="2" width="21" customWidth="1"/>
    <col min="3" max="3" width="16.42578125" customWidth="1"/>
    <col min="4" max="4" width="22.140625" customWidth="1"/>
    <col min="5" max="5" width="15.85546875" customWidth="1"/>
    <col min="6" max="6" width="18" customWidth="1"/>
  </cols>
  <sheetData>
    <row r="1" spans="1:14" ht="14.25">
      <c r="A1" s="754" t="s">
        <v>2253</v>
      </c>
      <c r="B1" s="754"/>
      <c r="C1" s="754"/>
      <c r="D1" s="754"/>
      <c r="E1" s="754"/>
      <c r="F1" s="754"/>
      <c r="G1" s="754"/>
      <c r="H1" s="754"/>
      <c r="I1" s="754"/>
      <c r="J1" s="754"/>
      <c r="K1" s="754"/>
      <c r="L1" s="754"/>
      <c r="M1" s="754"/>
    </row>
    <row r="2" spans="1:14" ht="15.75">
      <c r="A2" s="73"/>
      <c r="B2" s="114" t="s">
        <v>263</v>
      </c>
      <c r="C2" s="84" t="s">
        <v>1</v>
      </c>
      <c r="D2" s="84" t="s">
        <v>2118</v>
      </c>
      <c r="E2" s="84" t="s">
        <v>2126</v>
      </c>
      <c r="F2" s="84" t="s">
        <v>264</v>
      </c>
      <c r="G2" s="73"/>
      <c r="H2" s="81" t="s">
        <v>2121</v>
      </c>
      <c r="I2" s="73"/>
      <c r="J2" s="73"/>
      <c r="K2" s="73"/>
      <c r="L2" s="73"/>
      <c r="M2" s="73"/>
    </row>
    <row r="3" spans="1:14" ht="15.75">
      <c r="A3" s="458" t="s">
        <v>138</v>
      </c>
      <c r="C3" s="459"/>
    </row>
    <row r="4" spans="1:14" ht="14.25">
      <c r="A4" s="724" t="s">
        <v>139</v>
      </c>
      <c r="B4" s="173"/>
      <c r="C4" s="443">
        <v>9781292280226</v>
      </c>
      <c r="D4" s="725" t="s">
        <v>2134</v>
      </c>
      <c r="E4" s="726">
        <v>0</v>
      </c>
      <c r="F4" s="727">
        <v>0</v>
      </c>
      <c r="G4" s="167"/>
    </row>
    <row r="5" spans="1:14" ht="15">
      <c r="A5" s="724" t="s">
        <v>142</v>
      </c>
      <c r="B5" s="173"/>
      <c r="C5" s="443">
        <v>9781292312323</v>
      </c>
      <c r="D5" s="725" t="s">
        <v>2134</v>
      </c>
      <c r="E5" s="726">
        <v>0</v>
      </c>
      <c r="F5" s="727">
        <v>0</v>
      </c>
      <c r="G5" s="167"/>
      <c r="J5" s="78" t="s">
        <v>2127</v>
      </c>
      <c r="K5" s="78"/>
      <c r="L5" s="78"/>
      <c r="M5" s="78"/>
      <c r="N5" s="83"/>
    </row>
    <row r="6" spans="1:14" ht="15">
      <c r="A6" s="724" t="s">
        <v>147</v>
      </c>
      <c r="B6" s="173"/>
      <c r="C6" s="443">
        <v>9781292348469</v>
      </c>
      <c r="D6" s="725" t="s">
        <v>2134</v>
      </c>
      <c r="E6" s="726">
        <v>0</v>
      </c>
      <c r="F6" s="727">
        <v>0</v>
      </c>
      <c r="G6" s="167"/>
      <c r="J6" s="78"/>
      <c r="K6" s="78"/>
      <c r="L6" s="78"/>
      <c r="M6" s="78"/>
      <c r="N6" s="83"/>
    </row>
    <row r="7" spans="1:14" ht="14.25">
      <c r="A7" s="724" t="s">
        <v>151</v>
      </c>
      <c r="B7" s="173"/>
      <c r="C7" s="443">
        <v>9781292353098</v>
      </c>
      <c r="D7" s="725" t="s">
        <v>2134</v>
      </c>
      <c r="E7" s="726">
        <v>0</v>
      </c>
      <c r="F7" s="727">
        <v>0</v>
      </c>
      <c r="G7" s="167"/>
      <c r="J7" s="88" t="s">
        <v>2128</v>
      </c>
      <c r="K7" s="88"/>
      <c r="L7" s="88"/>
      <c r="M7" s="88"/>
      <c r="N7" s="83"/>
    </row>
    <row r="8" spans="1:14" ht="14.25">
      <c r="A8" s="724" t="s">
        <v>153</v>
      </c>
      <c r="B8" s="173"/>
      <c r="C8" s="443">
        <v>9781292223780</v>
      </c>
      <c r="D8" s="725" t="s">
        <v>2134</v>
      </c>
      <c r="E8" s="726">
        <v>0</v>
      </c>
      <c r="F8" s="727">
        <v>0</v>
      </c>
      <c r="G8" s="167"/>
      <c r="J8" s="88" t="s">
        <v>2129</v>
      </c>
      <c r="K8" s="88"/>
      <c r="L8" s="88"/>
      <c r="M8" s="88"/>
      <c r="N8" s="83"/>
    </row>
    <row r="9" spans="1:14" ht="14.25">
      <c r="A9" s="724" t="s">
        <v>156</v>
      </c>
      <c r="B9" s="173"/>
      <c r="C9" s="443">
        <v>9781292348872</v>
      </c>
      <c r="D9" s="725" t="s">
        <v>2134</v>
      </c>
      <c r="E9" s="726">
        <v>0</v>
      </c>
      <c r="F9" s="727">
        <v>0</v>
      </c>
      <c r="G9" s="167"/>
      <c r="J9" s="88" t="s">
        <v>2130</v>
      </c>
      <c r="K9" s="88"/>
      <c r="L9" s="88"/>
      <c r="M9" s="88"/>
      <c r="N9" s="83"/>
    </row>
    <row r="10" spans="1:14" ht="14.25">
      <c r="A10" s="724" t="s">
        <v>157</v>
      </c>
      <c r="B10" s="173"/>
      <c r="C10" s="443">
        <v>9781292213521</v>
      </c>
      <c r="D10" s="725" t="s">
        <v>2134</v>
      </c>
      <c r="E10" s="726">
        <v>0</v>
      </c>
      <c r="F10" s="727">
        <v>0</v>
      </c>
      <c r="G10" s="167"/>
      <c r="J10" s="88" t="s">
        <v>2131</v>
      </c>
      <c r="K10" s="88"/>
      <c r="L10" s="88"/>
      <c r="M10" s="88"/>
      <c r="N10" s="83"/>
    </row>
    <row r="11" spans="1:14" ht="14.25">
      <c r="A11" s="724" t="s">
        <v>158</v>
      </c>
      <c r="B11" s="173"/>
      <c r="C11" s="443">
        <v>9781292331904</v>
      </c>
      <c r="D11" s="725" t="s">
        <v>2134</v>
      </c>
      <c r="E11" s="726">
        <v>0</v>
      </c>
      <c r="F11" s="727">
        <v>0</v>
      </c>
      <c r="G11" s="167"/>
      <c r="J11" s="88" t="s">
        <v>2132</v>
      </c>
      <c r="K11" s="88"/>
      <c r="L11" s="88"/>
      <c r="M11" s="88"/>
      <c r="N11" s="83"/>
    </row>
    <row r="12" spans="1:14" ht="14.25">
      <c r="A12" s="724" t="s">
        <v>160</v>
      </c>
      <c r="B12" s="173"/>
      <c r="C12" s="443">
        <v>9781292409009</v>
      </c>
      <c r="D12" s="725" t="s">
        <v>2134</v>
      </c>
      <c r="E12" s="726">
        <v>0</v>
      </c>
      <c r="F12" s="727">
        <v>0</v>
      </c>
      <c r="G12" s="167"/>
    </row>
    <row r="13" spans="1:14">
      <c r="A13" s="2"/>
      <c r="C13" s="4"/>
      <c r="D13" s="728"/>
      <c r="E13" s="729"/>
      <c r="F13" s="730"/>
    </row>
    <row r="14" spans="1:14" ht="15.75">
      <c r="A14" s="458" t="s">
        <v>96</v>
      </c>
      <c r="C14" s="459"/>
    </row>
    <row r="15" spans="1:14" ht="14.25">
      <c r="A15" s="731" t="s">
        <v>98</v>
      </c>
      <c r="B15" s="732"/>
      <c r="C15" s="733">
        <v>9781292361260</v>
      </c>
      <c r="D15" s="734" t="s">
        <v>2134</v>
      </c>
      <c r="E15" s="735">
        <v>0</v>
      </c>
      <c r="F15" s="736">
        <v>0</v>
      </c>
    </row>
    <row r="16" spans="1:14" ht="14.25">
      <c r="A16" s="731" t="s">
        <v>102</v>
      </c>
      <c r="B16" s="732"/>
      <c r="C16" s="733">
        <v>9781292361307</v>
      </c>
      <c r="D16" s="734" t="s">
        <v>2134</v>
      </c>
      <c r="E16" s="735">
        <v>0</v>
      </c>
      <c r="F16" s="736">
        <v>0</v>
      </c>
    </row>
    <row r="17" spans="1:6" ht="14.25">
      <c r="A17" s="731" t="s">
        <v>109</v>
      </c>
      <c r="B17" s="732"/>
      <c r="C17" s="733">
        <v>9781292361369</v>
      </c>
      <c r="D17" s="734" t="s">
        <v>2134</v>
      </c>
      <c r="E17" s="735">
        <v>0</v>
      </c>
      <c r="F17" s="736">
        <v>0</v>
      </c>
    </row>
    <row r="18" spans="1:6" ht="14.25">
      <c r="A18" s="731" t="s">
        <v>106</v>
      </c>
      <c r="B18" s="732"/>
      <c r="C18" s="733">
        <v>9781292361345</v>
      </c>
      <c r="D18" s="734" t="s">
        <v>2134</v>
      </c>
      <c r="E18" s="735">
        <v>0</v>
      </c>
      <c r="F18" s="736">
        <v>0</v>
      </c>
    </row>
    <row r="19" spans="1:6" ht="14.25">
      <c r="A19" s="731" t="s">
        <v>111</v>
      </c>
      <c r="B19" s="732"/>
      <c r="C19" s="733">
        <v>9781292361383</v>
      </c>
      <c r="D19" s="734" t="s">
        <v>2134</v>
      </c>
      <c r="E19" s="735">
        <v>0</v>
      </c>
      <c r="F19" s="736">
        <v>0</v>
      </c>
    </row>
    <row r="20" spans="1:6" ht="14.25">
      <c r="A20" s="731" t="s">
        <v>113</v>
      </c>
      <c r="B20" s="732"/>
      <c r="C20" s="733">
        <v>9781292361406</v>
      </c>
      <c r="D20" s="734" t="s">
        <v>2134</v>
      </c>
      <c r="E20" s="735">
        <v>0</v>
      </c>
      <c r="F20" s="736">
        <v>0</v>
      </c>
    </row>
    <row r="21" spans="1:6" ht="14.25">
      <c r="A21" s="731" t="s">
        <v>114</v>
      </c>
      <c r="B21" s="732"/>
      <c r="C21" s="733">
        <v>9781292361413</v>
      </c>
      <c r="D21" s="734" t="s">
        <v>2134</v>
      </c>
      <c r="E21" s="735">
        <v>0</v>
      </c>
      <c r="F21" s="736">
        <v>0</v>
      </c>
    </row>
    <row r="22" spans="1:6" ht="14.25">
      <c r="A22" s="731" t="s">
        <v>118</v>
      </c>
      <c r="B22" s="732"/>
      <c r="C22" s="733">
        <v>9781292361451</v>
      </c>
      <c r="D22" s="734" t="s">
        <v>2134</v>
      </c>
      <c r="E22" s="735">
        <v>0</v>
      </c>
      <c r="F22" s="736">
        <v>0</v>
      </c>
    </row>
    <row r="23" spans="1:6" ht="14.25">
      <c r="A23" s="731" t="s">
        <v>128</v>
      </c>
      <c r="B23" s="732"/>
      <c r="C23" s="733">
        <v>9781292361567</v>
      </c>
      <c r="D23" s="734" t="s">
        <v>2134</v>
      </c>
      <c r="E23" s="735">
        <v>0</v>
      </c>
      <c r="F23" s="736">
        <v>0</v>
      </c>
    </row>
    <row r="24" spans="1:6" ht="14.25">
      <c r="A24" s="731" t="s">
        <v>135</v>
      </c>
      <c r="B24" s="732"/>
      <c r="C24" s="733">
        <v>9781292361659</v>
      </c>
      <c r="D24" s="734" t="s">
        <v>2134</v>
      </c>
      <c r="E24" s="735">
        <v>0</v>
      </c>
      <c r="F24" s="736">
        <v>0</v>
      </c>
    </row>
    <row r="25" spans="1:6" ht="14.25">
      <c r="A25" s="731" t="s">
        <v>95</v>
      </c>
      <c r="B25" s="732"/>
      <c r="C25" s="733">
        <v>9781292331515</v>
      </c>
      <c r="D25" s="734" t="s">
        <v>2134</v>
      </c>
      <c r="E25" s="735">
        <v>0</v>
      </c>
      <c r="F25" s="736">
        <v>0</v>
      </c>
    </row>
    <row r="26" spans="1:6" ht="14.25">
      <c r="A26" s="422"/>
      <c r="B26" s="167"/>
      <c r="C26" s="170"/>
      <c r="D26" s="171"/>
      <c r="E26" s="737"/>
      <c r="F26" s="738"/>
    </row>
    <row r="27" spans="1:6" ht="15.75">
      <c r="A27" s="739" t="s">
        <v>1920</v>
      </c>
      <c r="B27" s="167"/>
    </row>
    <row r="28" spans="1:6" ht="14.25">
      <c r="A28" s="740" t="s">
        <v>1919</v>
      </c>
      <c r="B28" s="169"/>
      <c r="C28" s="453">
        <v>9781292456775</v>
      </c>
      <c r="D28" s="741" t="s">
        <v>2134</v>
      </c>
      <c r="E28" s="742">
        <v>0</v>
      </c>
      <c r="F28" s="743">
        <v>0</v>
      </c>
    </row>
    <row r="29" spans="1:6" ht="14.25">
      <c r="A29" s="740" t="s">
        <v>2254</v>
      </c>
      <c r="B29" s="169"/>
      <c r="C29" s="453">
        <v>9781292725079</v>
      </c>
      <c r="D29" s="741" t="s">
        <v>2134</v>
      </c>
      <c r="E29" s="742">
        <v>0</v>
      </c>
      <c r="F29" s="743">
        <v>0</v>
      </c>
    </row>
    <row r="30" spans="1:6" ht="14.25">
      <c r="A30" s="740" t="s">
        <v>1922</v>
      </c>
      <c r="B30" s="169"/>
      <c r="C30" s="453">
        <v>9781292456782</v>
      </c>
      <c r="D30" s="741" t="s">
        <v>2134</v>
      </c>
      <c r="E30" s="742">
        <v>0</v>
      </c>
      <c r="F30" s="743">
        <v>0</v>
      </c>
    </row>
    <row r="31" spans="1:6" ht="14.25">
      <c r="A31" s="740" t="s">
        <v>1923</v>
      </c>
      <c r="B31" s="447"/>
      <c r="C31" s="453">
        <v>9781292725086</v>
      </c>
      <c r="D31" s="741" t="s">
        <v>2134</v>
      </c>
      <c r="E31" s="742">
        <v>0</v>
      </c>
      <c r="F31" s="743">
        <v>0</v>
      </c>
    </row>
    <row r="32" spans="1:6" ht="14.25">
      <c r="A32" s="740" t="s">
        <v>1924</v>
      </c>
      <c r="B32" s="447"/>
      <c r="C32" s="453">
        <v>9781292456799</v>
      </c>
      <c r="D32" s="741" t="s">
        <v>2134</v>
      </c>
      <c r="E32" s="742">
        <v>0</v>
      </c>
      <c r="F32" s="743">
        <v>0</v>
      </c>
    </row>
    <row r="33" spans="1:6" ht="14.25">
      <c r="A33" s="422"/>
      <c r="C33" s="4"/>
      <c r="D33" s="728"/>
      <c r="E33" s="729"/>
      <c r="F33" s="730"/>
    </row>
    <row r="34" spans="1:6" ht="15.75">
      <c r="A34" s="458" t="s">
        <v>6</v>
      </c>
      <c r="B34" s="459"/>
    </row>
    <row r="35" spans="1:6" ht="14.25">
      <c r="A35" s="744" t="s">
        <v>7</v>
      </c>
      <c r="B35" s="168"/>
      <c r="C35" s="433">
        <v>9781292223698</v>
      </c>
      <c r="D35" s="745" t="s">
        <v>2134</v>
      </c>
      <c r="E35" s="746">
        <v>0</v>
      </c>
      <c r="F35" s="747">
        <v>0</v>
      </c>
    </row>
    <row r="36" spans="1:6">
      <c r="A36" s="2"/>
      <c r="C36" s="4"/>
      <c r="D36" s="728"/>
      <c r="E36" s="729"/>
      <c r="F36" s="730"/>
    </row>
    <row r="37" spans="1:6" ht="15.75">
      <c r="A37" s="458" t="s">
        <v>52</v>
      </c>
      <c r="C37" s="459"/>
    </row>
    <row r="38" spans="1:6" ht="14.25">
      <c r="A38" s="748" t="s">
        <v>51</v>
      </c>
      <c r="B38" s="749"/>
      <c r="C38" s="750">
        <v>9781292361666</v>
      </c>
      <c r="D38" s="751" t="s">
        <v>2134</v>
      </c>
      <c r="E38" s="752">
        <v>0</v>
      </c>
      <c r="F38" s="753">
        <v>0</v>
      </c>
    </row>
    <row r="39" spans="1:6" ht="14.25">
      <c r="A39" s="748" t="s">
        <v>54</v>
      </c>
      <c r="B39" s="749"/>
      <c r="C39" s="750">
        <v>9781292361680</v>
      </c>
      <c r="D39" s="751" t="s">
        <v>2134</v>
      </c>
      <c r="E39" s="752">
        <v>0</v>
      </c>
      <c r="F39" s="753">
        <v>0</v>
      </c>
    </row>
    <row r="40" spans="1:6" ht="14.25">
      <c r="A40" s="748" t="s">
        <v>57</v>
      </c>
      <c r="B40" s="749"/>
      <c r="C40" s="750">
        <v>9781292361710</v>
      </c>
      <c r="D40" s="751" t="s">
        <v>2134</v>
      </c>
      <c r="E40" s="752">
        <v>0</v>
      </c>
      <c r="F40" s="753">
        <v>0</v>
      </c>
    </row>
    <row r="41" spans="1:6" ht="14.25">
      <c r="A41" s="748" t="s">
        <v>59</v>
      </c>
      <c r="B41" s="749"/>
      <c r="C41" s="750">
        <v>9781292361765</v>
      </c>
      <c r="D41" s="751" t="s">
        <v>2134</v>
      </c>
      <c r="E41" s="752">
        <v>0</v>
      </c>
      <c r="F41" s="753">
        <v>0</v>
      </c>
    </row>
    <row r="42" spans="1:6" ht="14.25">
      <c r="A42" s="748" t="s">
        <v>62</v>
      </c>
      <c r="B42" s="749"/>
      <c r="C42" s="750">
        <v>9781292361789</v>
      </c>
      <c r="D42" s="751" t="s">
        <v>2134</v>
      </c>
      <c r="E42" s="752">
        <v>0</v>
      </c>
      <c r="F42" s="753">
        <v>0</v>
      </c>
    </row>
    <row r="43" spans="1:6" ht="14.25">
      <c r="A43" s="748" t="s">
        <v>64</v>
      </c>
      <c r="B43" s="749"/>
      <c r="C43" s="750">
        <v>9781292361819</v>
      </c>
      <c r="D43" s="751" t="s">
        <v>2134</v>
      </c>
      <c r="E43" s="752">
        <v>0</v>
      </c>
      <c r="F43" s="753">
        <v>0</v>
      </c>
    </row>
    <row r="44" spans="1:6" ht="14.25">
      <c r="A44" s="748" t="s">
        <v>65</v>
      </c>
      <c r="B44" s="749"/>
      <c r="C44" s="750">
        <v>9781292361826</v>
      </c>
      <c r="D44" s="751" t="s">
        <v>2134</v>
      </c>
      <c r="E44" s="752">
        <v>0</v>
      </c>
      <c r="F44" s="753">
        <v>0</v>
      </c>
    </row>
    <row r="45" spans="1:6" ht="14.25">
      <c r="A45" s="748" t="s">
        <v>68</v>
      </c>
      <c r="B45" s="749"/>
      <c r="C45" s="750">
        <v>9781292361857</v>
      </c>
      <c r="D45" s="751" t="s">
        <v>2134</v>
      </c>
      <c r="E45" s="752">
        <v>0</v>
      </c>
      <c r="F45" s="753">
        <v>0</v>
      </c>
    </row>
    <row r="46" spans="1:6" ht="14.25">
      <c r="A46" s="748" t="s">
        <v>71</v>
      </c>
      <c r="B46" s="749"/>
      <c r="C46" s="750">
        <v>9781292361888</v>
      </c>
      <c r="D46" s="751" t="s">
        <v>2134</v>
      </c>
      <c r="E46" s="752">
        <v>0</v>
      </c>
      <c r="F46" s="753">
        <v>0</v>
      </c>
    </row>
    <row r="47" spans="1:6" ht="14.25">
      <c r="A47" s="748" t="s">
        <v>75</v>
      </c>
      <c r="B47" s="749"/>
      <c r="C47" s="750">
        <v>9781292361925</v>
      </c>
      <c r="D47" s="751" t="s">
        <v>2134</v>
      </c>
      <c r="E47" s="752">
        <v>0</v>
      </c>
      <c r="F47" s="753">
        <v>0</v>
      </c>
    </row>
    <row r="48" spans="1:6" ht="14.25">
      <c r="A48" s="748" t="s">
        <v>78</v>
      </c>
      <c r="B48" s="749"/>
      <c r="C48" s="750">
        <v>9781292361963</v>
      </c>
      <c r="D48" s="751" t="s">
        <v>2134</v>
      </c>
      <c r="E48" s="752">
        <v>0</v>
      </c>
      <c r="F48" s="753">
        <v>0</v>
      </c>
    </row>
    <row r="49" spans="1:6">
      <c r="A49" s="2"/>
      <c r="C49" s="4"/>
      <c r="D49" s="728"/>
      <c r="E49" s="729"/>
      <c r="F49" s="730"/>
    </row>
    <row r="50" spans="1:6">
      <c r="A50" s="2"/>
      <c r="C50" s="4"/>
      <c r="D50" s="728"/>
      <c r="E50" s="729"/>
      <c r="F50" s="730"/>
    </row>
  </sheetData>
  <mergeCells count="1">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3B0DF-947F-43D1-8ADD-C3852EECC989}">
  <dimension ref="A1:O54"/>
  <sheetViews>
    <sheetView workbookViewId="0">
      <selection activeCell="H4" sqref="H4"/>
    </sheetView>
  </sheetViews>
  <sheetFormatPr defaultRowHeight="12.75"/>
  <cols>
    <col min="1" max="1" width="71.5703125" style="76" customWidth="1"/>
    <col min="2" max="2" width="25.140625" style="76" customWidth="1"/>
    <col min="3" max="3" width="18.7109375" style="76" customWidth="1"/>
    <col min="4" max="4" width="12.85546875" style="76" customWidth="1"/>
    <col min="5" max="5" width="16.140625" style="76" customWidth="1"/>
    <col min="6" max="6" width="14.5703125" style="76" customWidth="1"/>
    <col min="7" max="16384" width="9.140625" style="76"/>
  </cols>
  <sheetData>
    <row r="1" spans="1:15" ht="14.25">
      <c r="A1" s="754" t="s">
        <v>2133</v>
      </c>
      <c r="B1" s="754"/>
      <c r="C1" s="754"/>
      <c r="D1" s="754"/>
      <c r="E1" s="754"/>
      <c r="F1" s="754"/>
      <c r="G1" s="754"/>
      <c r="H1" s="754"/>
      <c r="I1" s="754"/>
      <c r="J1" s="754"/>
      <c r="K1" s="754"/>
      <c r="L1" s="754"/>
      <c r="M1" s="754"/>
    </row>
    <row r="2" spans="1:15" ht="15.75">
      <c r="A2" s="103"/>
      <c r="B2" s="114" t="s">
        <v>263</v>
      </c>
      <c r="C2" s="84" t="s">
        <v>1</v>
      </c>
      <c r="D2" s="84" t="s">
        <v>2118</v>
      </c>
      <c r="E2" s="84" t="s">
        <v>2126</v>
      </c>
      <c r="F2" s="84" t="s">
        <v>264</v>
      </c>
      <c r="G2" s="73"/>
      <c r="H2" s="81" t="s">
        <v>2121</v>
      </c>
      <c r="I2" s="73"/>
      <c r="J2" s="73"/>
      <c r="K2" s="73"/>
      <c r="L2" s="73"/>
      <c r="M2" s="73"/>
    </row>
    <row r="3" spans="1:15" ht="15.75">
      <c r="A3" s="211" t="s">
        <v>497</v>
      </c>
      <c r="B3" s="107"/>
      <c r="C3" s="89"/>
      <c r="D3" s="108"/>
      <c r="E3" s="492"/>
    </row>
    <row r="4" spans="1:15" ht="18.75" customHeight="1">
      <c r="A4" s="177" t="s">
        <v>589</v>
      </c>
      <c r="B4" s="172"/>
      <c r="C4" s="126">
        <v>9781292294070</v>
      </c>
      <c r="D4" s="127">
        <f>VLOOKUP(A4,'Master List'!B:E,4,FALSE)</f>
        <v>172.99</v>
      </c>
      <c r="E4" s="128">
        <v>145.99</v>
      </c>
      <c r="F4" s="493">
        <v>128</v>
      </c>
      <c r="J4" s="78" t="s">
        <v>2127</v>
      </c>
      <c r="K4" s="78"/>
      <c r="L4" s="78"/>
      <c r="M4" s="78"/>
      <c r="N4" s="83"/>
      <c r="O4" s="83"/>
    </row>
    <row r="5" spans="1:15" ht="18.75" customHeight="1">
      <c r="A5" s="177" t="s">
        <v>590</v>
      </c>
      <c r="B5" s="172"/>
      <c r="C5" s="126">
        <v>9781292293875</v>
      </c>
      <c r="D5" s="127">
        <f>VLOOKUP(A5,'Master List'!B:E,4,FALSE)</f>
        <v>221.99</v>
      </c>
      <c r="E5" s="128">
        <v>186.99</v>
      </c>
      <c r="F5" s="493">
        <v>164</v>
      </c>
      <c r="J5" s="88" t="s">
        <v>2128</v>
      </c>
      <c r="K5" s="88"/>
      <c r="L5" s="88"/>
      <c r="M5" s="88"/>
      <c r="N5" s="83"/>
      <c r="O5" s="83"/>
    </row>
    <row r="6" spans="1:15" ht="18.75" customHeight="1">
      <c r="A6" s="177" t="s">
        <v>591</v>
      </c>
      <c r="B6" s="172"/>
      <c r="C6" s="126">
        <v>9781292293882</v>
      </c>
      <c r="D6" s="127">
        <f>VLOOKUP(A6,'Master List'!B:E,4,FALSE)</f>
        <v>299.99</v>
      </c>
      <c r="E6" s="128">
        <v>252.99</v>
      </c>
      <c r="F6" s="493">
        <v>222</v>
      </c>
      <c r="J6" s="88" t="s">
        <v>2129</v>
      </c>
      <c r="K6" s="88"/>
      <c r="L6" s="88"/>
      <c r="M6" s="88"/>
      <c r="N6" s="83"/>
      <c r="O6" s="83"/>
    </row>
    <row r="7" spans="1:15" ht="18.75" customHeight="1">
      <c r="A7" s="177" t="s">
        <v>592</v>
      </c>
      <c r="B7" s="172"/>
      <c r="C7" s="126">
        <v>9781292293899</v>
      </c>
      <c r="D7" s="127">
        <f>VLOOKUP(A7,'Master List'!B:E,4,FALSE)</f>
        <v>352.99</v>
      </c>
      <c r="E7" s="128">
        <v>296.99</v>
      </c>
      <c r="F7" s="493">
        <v>261</v>
      </c>
      <c r="J7" s="88" t="s">
        <v>2130</v>
      </c>
      <c r="K7" s="88"/>
      <c r="L7" s="88"/>
      <c r="M7" s="88"/>
      <c r="N7" s="83"/>
      <c r="O7" s="83"/>
    </row>
    <row r="8" spans="1:15" ht="18.75" customHeight="1">
      <c r="A8" s="177" t="s">
        <v>593</v>
      </c>
      <c r="B8" s="172"/>
      <c r="C8" s="126">
        <v>9781292293905</v>
      </c>
      <c r="D8" s="127">
        <f>VLOOKUP(A8,'Master List'!B:E,4,FALSE)</f>
        <v>450.99</v>
      </c>
      <c r="E8" s="128">
        <v>379.99</v>
      </c>
      <c r="F8" s="493">
        <v>334</v>
      </c>
      <c r="J8" s="88" t="s">
        <v>2131</v>
      </c>
      <c r="K8" s="88"/>
      <c r="L8" s="88"/>
      <c r="M8" s="88"/>
      <c r="N8" s="83"/>
      <c r="O8" s="83"/>
    </row>
    <row r="9" spans="1:15" ht="18.75" customHeight="1">
      <c r="A9" s="178" t="s">
        <v>594</v>
      </c>
      <c r="B9" s="174"/>
      <c r="C9" s="152">
        <v>9781292294087</v>
      </c>
      <c r="D9" s="153">
        <f>VLOOKUP(A9,'Master List'!B:E,4,FALSE)</f>
        <v>172.99</v>
      </c>
      <c r="E9" s="154">
        <v>145.99</v>
      </c>
      <c r="F9" s="494">
        <v>128</v>
      </c>
      <c r="J9" s="88" t="s">
        <v>2132</v>
      </c>
      <c r="K9" s="88"/>
      <c r="L9" s="88"/>
      <c r="M9" s="88"/>
      <c r="N9" s="83"/>
      <c r="O9" s="83"/>
    </row>
    <row r="10" spans="1:15" ht="18.75" customHeight="1">
      <c r="A10" s="178" t="s">
        <v>595</v>
      </c>
      <c r="B10" s="174"/>
      <c r="C10" s="152">
        <v>9781292293912</v>
      </c>
      <c r="D10" s="153">
        <f>VLOOKUP(A10,'Master List'!B:E,4,FALSE)</f>
        <v>233.99</v>
      </c>
      <c r="E10" s="154">
        <v>196.99</v>
      </c>
      <c r="F10" s="494">
        <v>173</v>
      </c>
    </row>
    <row r="11" spans="1:15" ht="18.75" customHeight="1">
      <c r="A11" s="178" t="s">
        <v>596</v>
      </c>
      <c r="B11" s="174"/>
      <c r="C11" s="152">
        <v>9781292292359</v>
      </c>
      <c r="D11" s="153">
        <f>VLOOKUP(A11,'Master List'!B:E,4,FALSE)</f>
        <v>299.99</v>
      </c>
      <c r="E11" s="154">
        <v>252.99</v>
      </c>
      <c r="F11" s="494">
        <v>222</v>
      </c>
    </row>
    <row r="12" spans="1:15" ht="18.75" customHeight="1">
      <c r="A12" s="178" t="s">
        <v>597</v>
      </c>
      <c r="B12" s="174"/>
      <c r="C12" s="152">
        <v>9781292293929</v>
      </c>
      <c r="D12" s="153">
        <f>VLOOKUP(A12,'Master List'!B:E,4,FALSE)</f>
        <v>352.99</v>
      </c>
      <c r="E12" s="154">
        <v>296.99</v>
      </c>
      <c r="F12" s="494">
        <v>261</v>
      </c>
    </row>
    <row r="13" spans="1:15" ht="18.75" customHeight="1">
      <c r="A13" s="178" t="s">
        <v>598</v>
      </c>
      <c r="B13" s="174"/>
      <c r="C13" s="152">
        <v>9781292293936</v>
      </c>
      <c r="D13" s="153">
        <f>VLOOKUP(A13,'Master List'!B:E,4,FALSE)</f>
        <v>450.99</v>
      </c>
      <c r="E13" s="154">
        <v>379.99</v>
      </c>
      <c r="F13" s="494">
        <v>334</v>
      </c>
    </row>
    <row r="14" spans="1:15" ht="18.75" customHeight="1">
      <c r="A14" s="180" t="s">
        <v>599</v>
      </c>
      <c r="B14" s="181"/>
      <c r="C14" s="182">
        <v>9781292294094</v>
      </c>
      <c r="D14" s="183">
        <f>VLOOKUP(A14,'Master List'!B:E,4,FALSE)</f>
        <v>172.99</v>
      </c>
      <c r="E14" s="184">
        <v>145.99</v>
      </c>
      <c r="F14" s="495">
        <v>128</v>
      </c>
    </row>
    <row r="15" spans="1:15" ht="18.75" customHeight="1">
      <c r="A15" s="180" t="s">
        <v>600</v>
      </c>
      <c r="B15" s="181"/>
      <c r="C15" s="182">
        <v>9781292293943</v>
      </c>
      <c r="D15" s="183">
        <f>VLOOKUP(A15,'Master List'!B:E,4,FALSE)</f>
        <v>244.99</v>
      </c>
      <c r="E15" s="184">
        <v>205.99</v>
      </c>
      <c r="F15" s="495">
        <v>181</v>
      </c>
    </row>
    <row r="16" spans="1:15" ht="18.75" customHeight="1">
      <c r="A16" s="180" t="s">
        <v>601</v>
      </c>
      <c r="B16" s="181"/>
      <c r="C16" s="182">
        <v>9781292293950</v>
      </c>
      <c r="D16" s="183">
        <f>VLOOKUP(A16,'Master List'!B:E,4,FALSE)</f>
        <v>299.99</v>
      </c>
      <c r="E16" s="184">
        <v>252.99</v>
      </c>
      <c r="F16" s="495">
        <v>222</v>
      </c>
    </row>
    <row r="17" spans="1:6" ht="18.75" customHeight="1">
      <c r="A17" s="180" t="s">
        <v>602</v>
      </c>
      <c r="B17" s="181"/>
      <c r="C17" s="182">
        <v>9781292293967</v>
      </c>
      <c r="D17" s="183">
        <f>VLOOKUP(A17,'Master List'!B:E,4,FALSE)</f>
        <v>352.99</v>
      </c>
      <c r="E17" s="184">
        <v>296.99</v>
      </c>
      <c r="F17" s="495">
        <v>261</v>
      </c>
    </row>
    <row r="18" spans="1:6" ht="18.75" customHeight="1">
      <c r="A18" s="180" t="s">
        <v>603</v>
      </c>
      <c r="B18" s="181"/>
      <c r="C18" s="182">
        <v>9781292293974</v>
      </c>
      <c r="D18" s="183">
        <f>VLOOKUP(A18,'Master List'!B:E,4,FALSE)</f>
        <v>450.99</v>
      </c>
      <c r="E18" s="184">
        <v>379.99</v>
      </c>
      <c r="F18" s="495">
        <v>334</v>
      </c>
    </row>
    <row r="19" spans="1:6" ht="18.75" customHeight="1">
      <c r="A19" s="176" t="s">
        <v>572</v>
      </c>
      <c r="B19" s="161"/>
      <c r="C19" s="131">
        <v>9781292293981</v>
      </c>
      <c r="D19" s="132">
        <f>VLOOKUP(A19,'Master List'!B:E,4,FALSE)</f>
        <v>180.99</v>
      </c>
      <c r="E19" s="133">
        <v>152.99</v>
      </c>
      <c r="F19" s="496">
        <v>134</v>
      </c>
    </row>
    <row r="20" spans="1:6" ht="18.75" customHeight="1">
      <c r="A20" s="176" t="s">
        <v>575</v>
      </c>
      <c r="B20" s="161"/>
      <c r="C20" s="131">
        <v>9781292294209</v>
      </c>
      <c r="D20" s="132">
        <f>VLOOKUP(A20,'Master List'!B:E,4,FALSE)</f>
        <v>244.99</v>
      </c>
      <c r="E20" s="133">
        <v>205.99</v>
      </c>
      <c r="F20" s="496">
        <v>181</v>
      </c>
    </row>
    <row r="21" spans="1:6" ht="18.75" customHeight="1">
      <c r="A21" s="176" t="s">
        <v>576</v>
      </c>
      <c r="B21" s="161"/>
      <c r="C21" s="131">
        <v>9781292293998</v>
      </c>
      <c r="D21" s="132">
        <f>VLOOKUP(A21,'Master List'!B:E,4,FALSE)</f>
        <v>299.99</v>
      </c>
      <c r="E21" s="133">
        <v>252.99</v>
      </c>
      <c r="F21" s="496">
        <v>222</v>
      </c>
    </row>
    <row r="22" spans="1:6" ht="18.75" customHeight="1">
      <c r="A22" s="176" t="s">
        <v>577</v>
      </c>
      <c r="B22" s="161"/>
      <c r="C22" s="131">
        <v>9781292294001</v>
      </c>
      <c r="D22" s="132">
        <f>VLOOKUP(A22,'Master List'!B:E,4,FALSE)</f>
        <v>352.99</v>
      </c>
      <c r="E22" s="133">
        <v>296.99</v>
      </c>
      <c r="F22" s="496">
        <v>261</v>
      </c>
    </row>
    <row r="23" spans="1:6" ht="18.75" customHeight="1">
      <c r="A23" s="176" t="s">
        <v>578</v>
      </c>
      <c r="B23" s="161"/>
      <c r="C23" s="131">
        <v>9781292294018</v>
      </c>
      <c r="D23" s="132">
        <f>VLOOKUP(A23,'Master List'!B:E,4,FALSE)</f>
        <v>450.99</v>
      </c>
      <c r="E23" s="133">
        <v>379.99</v>
      </c>
      <c r="F23" s="496">
        <v>334</v>
      </c>
    </row>
    <row r="24" spans="1:6" ht="18.75" customHeight="1">
      <c r="A24" s="486" t="s">
        <v>579</v>
      </c>
      <c r="B24" s="487"/>
      <c r="C24" s="488">
        <v>9781292294025</v>
      </c>
      <c r="D24" s="489">
        <f>VLOOKUP(A24,'Master List'!B:E,4,FALSE)</f>
        <v>180.99</v>
      </c>
      <c r="E24" s="490">
        <v>152.99</v>
      </c>
      <c r="F24" s="497">
        <v>134</v>
      </c>
    </row>
    <row r="25" spans="1:6" ht="18.75" customHeight="1">
      <c r="A25" s="486" t="s">
        <v>580</v>
      </c>
      <c r="B25" s="487"/>
      <c r="C25" s="488">
        <v>9781292294032</v>
      </c>
      <c r="D25" s="489">
        <f>VLOOKUP(A25,'Master List'!B:E,4,FALSE)</f>
        <v>244.99</v>
      </c>
      <c r="E25" s="490">
        <v>205.99</v>
      </c>
      <c r="F25" s="497">
        <v>181</v>
      </c>
    </row>
    <row r="26" spans="1:6" ht="18.75" customHeight="1">
      <c r="A26" s="486" t="s">
        <v>581</v>
      </c>
      <c r="B26" s="487"/>
      <c r="C26" s="488">
        <v>9781292293820</v>
      </c>
      <c r="D26" s="489">
        <f>VLOOKUP(A26,'Master List'!B:E,4,FALSE)</f>
        <v>299.99</v>
      </c>
      <c r="E26" s="490">
        <v>252.99</v>
      </c>
      <c r="F26" s="497">
        <v>222</v>
      </c>
    </row>
    <row r="27" spans="1:6" ht="18.75" customHeight="1">
      <c r="A27" s="486" t="s">
        <v>582</v>
      </c>
      <c r="B27" s="487"/>
      <c r="C27" s="488">
        <v>9781292294049</v>
      </c>
      <c r="D27" s="489">
        <f>VLOOKUP(A27,'Master List'!B:E,4,FALSE)</f>
        <v>352.99</v>
      </c>
      <c r="E27" s="490">
        <v>296.99</v>
      </c>
      <c r="F27" s="497">
        <v>261</v>
      </c>
    </row>
    <row r="28" spans="1:6" ht="18.75" customHeight="1">
      <c r="A28" s="486" t="s">
        <v>583</v>
      </c>
      <c r="B28" s="487"/>
      <c r="C28" s="488">
        <v>9781292294056</v>
      </c>
      <c r="D28" s="489">
        <f>VLOOKUP(A28,'Master List'!B:E,4,FALSE)</f>
        <v>450.99</v>
      </c>
      <c r="E28" s="490">
        <v>379.99</v>
      </c>
      <c r="F28" s="497">
        <v>334</v>
      </c>
    </row>
    <row r="29" spans="1:6" ht="18.75" customHeight="1">
      <c r="A29" s="480" t="s">
        <v>584</v>
      </c>
      <c r="B29" s="481"/>
      <c r="C29" s="482">
        <v>9781292294063</v>
      </c>
      <c r="D29" s="483">
        <f>VLOOKUP(A29,'Master List'!B:E,4,FALSE)</f>
        <v>180.99</v>
      </c>
      <c r="E29" s="484">
        <v>152.99</v>
      </c>
      <c r="F29" s="498">
        <v>134</v>
      </c>
    </row>
    <row r="30" spans="1:6" ht="18.75" customHeight="1">
      <c r="A30" s="480" t="s">
        <v>585</v>
      </c>
      <c r="B30" s="481"/>
      <c r="C30" s="482">
        <v>9781292293837</v>
      </c>
      <c r="D30" s="483">
        <f>VLOOKUP(A30,'Master List'!B:E,4,FALSE)</f>
        <v>244.99</v>
      </c>
      <c r="E30" s="484">
        <v>205.99</v>
      </c>
      <c r="F30" s="498">
        <v>181</v>
      </c>
    </row>
    <row r="31" spans="1:6" ht="18.75" customHeight="1">
      <c r="A31" s="480" t="s">
        <v>586</v>
      </c>
      <c r="B31" s="481"/>
      <c r="C31" s="482">
        <v>9781292292342</v>
      </c>
      <c r="D31" s="483">
        <f>VLOOKUP(A31,'Master List'!B:E,4,FALSE)</f>
        <v>299.99</v>
      </c>
      <c r="E31" s="484">
        <v>252.99</v>
      </c>
      <c r="F31" s="498">
        <v>222</v>
      </c>
    </row>
    <row r="32" spans="1:6" ht="18.75" customHeight="1">
      <c r="A32" s="480" t="s">
        <v>587</v>
      </c>
      <c r="B32" s="481"/>
      <c r="C32" s="482">
        <v>9781292293851</v>
      </c>
      <c r="D32" s="483">
        <f>VLOOKUP(A32,'Master List'!B:E,4,FALSE)</f>
        <v>352.99</v>
      </c>
      <c r="E32" s="484">
        <v>296.99</v>
      </c>
      <c r="F32" s="498">
        <v>261</v>
      </c>
    </row>
    <row r="33" spans="1:6" ht="18.75" customHeight="1">
      <c r="A33" s="480" t="s">
        <v>588</v>
      </c>
      <c r="B33" s="481"/>
      <c r="C33" s="482">
        <v>9781292293868</v>
      </c>
      <c r="D33" s="483">
        <f>VLOOKUP(A33,'Master List'!B:E,4,FALSE)</f>
        <v>450.99</v>
      </c>
      <c r="E33" s="484">
        <v>379.99</v>
      </c>
      <c r="F33" s="498">
        <v>334</v>
      </c>
    </row>
    <row r="34" spans="1:6">
      <c r="A34" s="75"/>
      <c r="B34" s="99"/>
      <c r="C34" s="100"/>
      <c r="D34" s="101"/>
      <c r="E34" s="499"/>
    </row>
    <row r="35" spans="1:6" ht="15.75">
      <c r="A35" s="211" t="s">
        <v>302</v>
      </c>
      <c r="B35" s="107"/>
      <c r="C35" s="89"/>
      <c r="D35" s="108"/>
      <c r="E35" s="492"/>
    </row>
    <row r="36" spans="1:6" ht="17.25" customHeight="1">
      <c r="A36" s="500" t="s">
        <v>604</v>
      </c>
      <c r="B36" s="501"/>
      <c r="C36" s="502">
        <v>9781292312323</v>
      </c>
      <c r="D36" s="685" t="s">
        <v>2134</v>
      </c>
      <c r="E36" s="504">
        <v>0</v>
      </c>
      <c r="F36" s="505">
        <v>0</v>
      </c>
    </row>
    <row r="37" spans="1:6" ht="17.25" customHeight="1">
      <c r="A37" s="500" t="s">
        <v>605</v>
      </c>
      <c r="B37" s="501"/>
      <c r="C37" s="502">
        <v>9781292293783</v>
      </c>
      <c r="D37" s="503">
        <f>VLOOKUP(A37,'Master List'!B:E,4,FALSE)</f>
        <v>971.99</v>
      </c>
      <c r="E37" s="504">
        <v>817.99</v>
      </c>
      <c r="F37" s="505">
        <v>720</v>
      </c>
    </row>
    <row r="38" spans="1:6" ht="17.25" customHeight="1">
      <c r="A38" s="500" t="s">
        <v>606</v>
      </c>
      <c r="B38" s="501"/>
      <c r="C38" s="502">
        <v>9781292294193</v>
      </c>
      <c r="D38" s="503">
        <f>VLOOKUP(A38,'Master List'!B:E,4,FALSE)</f>
        <v>1295.99</v>
      </c>
      <c r="E38" s="504">
        <v>1089.99</v>
      </c>
      <c r="F38" s="505">
        <v>960</v>
      </c>
    </row>
    <row r="39" spans="1:6" ht="17.25" customHeight="1">
      <c r="A39" s="500" t="s">
        <v>607</v>
      </c>
      <c r="B39" s="501"/>
      <c r="C39" s="502">
        <v>9781292293790</v>
      </c>
      <c r="D39" s="503">
        <f>VLOOKUP(A39,'Master List'!B:E,4,FALSE)</f>
        <v>1552.99</v>
      </c>
      <c r="E39" s="504">
        <v>1305.99</v>
      </c>
      <c r="F39" s="505">
        <v>1150</v>
      </c>
    </row>
    <row r="40" spans="1:6" ht="17.25" customHeight="1">
      <c r="A40" s="500" t="s">
        <v>608</v>
      </c>
      <c r="B40" s="501"/>
      <c r="C40" s="502">
        <v>9781292293806</v>
      </c>
      <c r="D40" s="503">
        <f>VLOOKUP(A40,'Master List'!B:E,4,FALSE)</f>
        <v>1876.99</v>
      </c>
      <c r="E40" s="504">
        <v>1578.99</v>
      </c>
      <c r="F40" s="505">
        <v>1390</v>
      </c>
    </row>
    <row r="41" spans="1:6" ht="17.25" customHeight="1">
      <c r="A41" s="500" t="s">
        <v>609</v>
      </c>
      <c r="B41" s="501"/>
      <c r="C41" s="502">
        <v>9781292293813</v>
      </c>
      <c r="D41" s="503">
        <f>VLOOKUP(A41,'Master List'!B:E,4,FALSE)</f>
        <v>2254.9899999999998</v>
      </c>
      <c r="E41" s="504">
        <v>1896.99</v>
      </c>
      <c r="F41" s="505">
        <v>1670</v>
      </c>
    </row>
    <row r="42" spans="1:6">
      <c r="A42" s="75"/>
      <c r="C42" s="99"/>
      <c r="D42" s="100"/>
      <c r="E42" s="101"/>
      <c r="F42" s="499"/>
    </row>
    <row r="43" spans="1:6" ht="15.75">
      <c r="A43" s="211" t="s">
        <v>289</v>
      </c>
      <c r="C43" s="107"/>
      <c r="D43" s="89"/>
      <c r="E43" s="108"/>
      <c r="F43" s="492"/>
    </row>
    <row r="44" spans="1:6" ht="18" customHeight="1">
      <c r="A44" s="177" t="s">
        <v>613</v>
      </c>
      <c r="B44" s="172"/>
      <c r="C44" s="126">
        <v>9781292292366</v>
      </c>
      <c r="D44" s="127">
        <f>VLOOKUP(A44,'Master List'!B:E,4,FALSE)</f>
        <v>31.99</v>
      </c>
      <c r="E44" s="128">
        <v>26.99</v>
      </c>
      <c r="F44" s="493">
        <v>23.3</v>
      </c>
    </row>
    <row r="45" spans="1:6" ht="18" customHeight="1">
      <c r="A45" s="178" t="s">
        <v>614</v>
      </c>
      <c r="B45" s="174"/>
      <c r="C45" s="152">
        <v>9781292294162</v>
      </c>
      <c r="D45" s="153">
        <f>VLOOKUP(A45,'Master List'!B:E,4,FALSE)</f>
        <v>31.99</v>
      </c>
      <c r="E45" s="154">
        <v>26.99</v>
      </c>
      <c r="F45" s="494">
        <v>23.3</v>
      </c>
    </row>
    <row r="46" spans="1:6" ht="18" customHeight="1">
      <c r="A46" s="180" t="s">
        <v>615</v>
      </c>
      <c r="B46" s="181"/>
      <c r="C46" s="182">
        <v>9781292294179</v>
      </c>
      <c r="D46" s="183">
        <f>VLOOKUP(A46,'Master List'!B:E,4,FALSE)</f>
        <v>31.99</v>
      </c>
      <c r="E46" s="184">
        <v>26.99</v>
      </c>
      <c r="F46" s="495">
        <v>23.3</v>
      </c>
    </row>
    <row r="47" spans="1:6" ht="18" customHeight="1">
      <c r="A47" s="176" t="s">
        <v>610</v>
      </c>
      <c r="B47" s="161"/>
      <c r="C47" s="131">
        <v>9781292294117</v>
      </c>
      <c r="D47" s="132">
        <f>VLOOKUP(A47,'Master List'!B:E,4,FALSE)</f>
        <v>31.99</v>
      </c>
      <c r="E47" s="133">
        <v>26.99</v>
      </c>
      <c r="F47" s="496">
        <v>23.3</v>
      </c>
    </row>
    <row r="48" spans="1:6" ht="18" customHeight="1">
      <c r="A48" s="486" t="s">
        <v>611</v>
      </c>
      <c r="B48" s="487"/>
      <c r="C48" s="488">
        <v>9781292294124</v>
      </c>
      <c r="D48" s="489">
        <f>VLOOKUP(A48,'Master List'!B:E,4,FALSE)</f>
        <v>31.99</v>
      </c>
      <c r="E48" s="490">
        <v>26.99</v>
      </c>
      <c r="F48" s="497">
        <v>23.3</v>
      </c>
    </row>
    <row r="49" spans="1:6" ht="17.25" customHeight="1">
      <c r="A49" s="480" t="s">
        <v>612</v>
      </c>
      <c r="B49" s="481"/>
      <c r="C49" s="482">
        <v>9781292294131</v>
      </c>
      <c r="D49" s="483">
        <f>VLOOKUP(A49,'Master List'!B:E,4,FALSE)</f>
        <v>31.99</v>
      </c>
      <c r="E49" s="484">
        <v>26.99</v>
      </c>
      <c r="F49" s="498">
        <v>23.3</v>
      </c>
    </row>
    <row r="50" spans="1:6">
      <c r="A50" s="75"/>
      <c r="C50" s="99"/>
      <c r="D50" s="100"/>
      <c r="E50" s="101"/>
      <c r="F50" s="499"/>
    </row>
    <row r="51" spans="1:6" ht="15" customHeight="1">
      <c r="A51" s="211" t="s">
        <v>402</v>
      </c>
      <c r="C51" s="107"/>
      <c r="D51" s="89"/>
      <c r="E51" s="108"/>
      <c r="F51" s="492"/>
    </row>
    <row r="52" spans="1:6" ht="21.75" customHeight="1">
      <c r="A52" s="176" t="s">
        <v>616</v>
      </c>
      <c r="B52" s="161"/>
      <c r="C52" s="131">
        <v>9781292294100</v>
      </c>
      <c r="D52" s="132">
        <f>VLOOKUP(A52,'Master List'!B:E,4,FALSE)</f>
        <v>12.99</v>
      </c>
      <c r="E52" s="133">
        <v>10.99</v>
      </c>
      <c r="F52" s="496">
        <v>9.3000000000000007</v>
      </c>
    </row>
    <row r="53" spans="1:6" ht="21.75" customHeight="1">
      <c r="A53" s="486" t="s">
        <v>617</v>
      </c>
      <c r="B53" s="487"/>
      <c r="C53" s="488">
        <v>9781292294148</v>
      </c>
      <c r="D53" s="489">
        <f>VLOOKUP(A53,'Master List'!B:E,4,FALSE)</f>
        <v>12.99</v>
      </c>
      <c r="E53" s="490">
        <v>10.99</v>
      </c>
      <c r="F53" s="497">
        <v>9.3000000000000007</v>
      </c>
    </row>
    <row r="54" spans="1:6" ht="21.75" customHeight="1">
      <c r="A54" s="480" t="s">
        <v>618</v>
      </c>
      <c r="B54" s="481"/>
      <c r="C54" s="482">
        <v>9781292294155</v>
      </c>
      <c r="D54" s="483">
        <f>VLOOKUP(A54,'Master List'!B:E,4,FALSE)</f>
        <v>12.99</v>
      </c>
      <c r="E54" s="484">
        <v>10.99</v>
      </c>
      <c r="F54" s="498">
        <v>9.3000000000000007</v>
      </c>
    </row>
  </sheetData>
  <mergeCells count="1">
    <mergeCell ref="A1:M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FFC2D-369C-4A0B-9D7A-4AB532B91437}">
  <dimension ref="A1:P41"/>
  <sheetViews>
    <sheetView workbookViewId="0">
      <selection activeCell="P39" sqref="P39"/>
    </sheetView>
  </sheetViews>
  <sheetFormatPr defaultRowHeight="12.75"/>
  <cols>
    <col min="1" max="1" width="72" style="76" customWidth="1"/>
    <col min="2" max="2" width="24.28515625" style="76" customWidth="1"/>
    <col min="3" max="4" width="15.5703125" style="76" customWidth="1"/>
    <col min="5" max="5" width="15.140625" style="76" customWidth="1"/>
    <col min="6" max="6" width="16.5703125" style="76" customWidth="1"/>
    <col min="7" max="16384" width="9.140625" style="76"/>
  </cols>
  <sheetData>
    <row r="1" spans="1:16" ht="14.25">
      <c r="A1" s="754" t="s">
        <v>2135</v>
      </c>
      <c r="B1" s="754"/>
      <c r="C1" s="754"/>
      <c r="D1" s="754"/>
      <c r="E1" s="754"/>
      <c r="F1" s="754"/>
      <c r="G1" s="754"/>
      <c r="H1" s="754"/>
      <c r="I1" s="754"/>
      <c r="J1" s="754"/>
      <c r="K1" s="754"/>
      <c r="L1" s="754"/>
      <c r="M1" s="754"/>
    </row>
    <row r="2" spans="1:16" ht="15.75">
      <c r="A2" s="103"/>
      <c r="B2" s="114" t="s">
        <v>263</v>
      </c>
      <c r="C2" s="84" t="s">
        <v>1</v>
      </c>
      <c r="D2" s="84" t="s">
        <v>2118</v>
      </c>
      <c r="E2" s="84" t="s">
        <v>2126</v>
      </c>
      <c r="F2" s="84" t="s">
        <v>264</v>
      </c>
      <c r="G2" s="73"/>
      <c r="H2" s="81" t="s">
        <v>2121</v>
      </c>
      <c r="I2" s="73"/>
      <c r="J2" s="73"/>
      <c r="K2" s="73"/>
      <c r="L2" s="73"/>
      <c r="M2" s="73"/>
    </row>
    <row r="3" spans="1:16" ht="15.75">
      <c r="A3" s="74" t="s">
        <v>2136</v>
      </c>
    </row>
    <row r="4" spans="1:16" ht="19.5" customHeight="1">
      <c r="A4" s="73" t="s">
        <v>619</v>
      </c>
      <c r="B4" s="73"/>
      <c r="C4" s="147">
        <v>9781292348544</v>
      </c>
      <c r="D4" s="148">
        <f>VLOOKUP(A4,'Master List'!B:E,4,FALSE)</f>
        <v>179.99</v>
      </c>
      <c r="E4" s="149">
        <v>303.99</v>
      </c>
      <c r="F4" s="150">
        <v>267</v>
      </c>
      <c r="K4" s="78" t="s">
        <v>2127</v>
      </c>
      <c r="L4" s="78"/>
      <c r="M4" s="78"/>
      <c r="N4" s="78"/>
      <c r="O4" s="83"/>
      <c r="P4" s="83"/>
    </row>
    <row r="5" spans="1:16" ht="19.5" customHeight="1">
      <c r="A5" s="73" t="s">
        <v>621</v>
      </c>
      <c r="B5" s="73"/>
      <c r="C5" s="147">
        <v>9781292348537</v>
      </c>
      <c r="D5" s="148">
        <f>VLOOKUP(A5,'Master List'!B:E,4,FALSE)</f>
        <v>240.99</v>
      </c>
      <c r="E5" s="149">
        <v>265.99</v>
      </c>
      <c r="F5" s="150">
        <v>234</v>
      </c>
      <c r="K5" s="88" t="s">
        <v>2128</v>
      </c>
      <c r="L5" s="88"/>
      <c r="M5" s="88"/>
      <c r="N5" s="88"/>
      <c r="O5" s="83"/>
      <c r="P5" s="83"/>
    </row>
    <row r="6" spans="1:16" ht="19.5" customHeight="1">
      <c r="A6" s="73" t="s">
        <v>622</v>
      </c>
      <c r="B6" s="73"/>
      <c r="C6" s="147">
        <v>9781292348520</v>
      </c>
      <c r="D6" s="148">
        <f>VLOOKUP(A6,'Master List'!B:E,4,FALSE)</f>
        <v>315.99</v>
      </c>
      <c r="E6" s="149">
        <v>202.99</v>
      </c>
      <c r="F6" s="150">
        <v>178</v>
      </c>
      <c r="K6" s="88" t="s">
        <v>2129</v>
      </c>
      <c r="L6" s="88"/>
      <c r="M6" s="88"/>
      <c r="N6" s="88"/>
      <c r="O6" s="83"/>
      <c r="P6" s="83"/>
    </row>
    <row r="7" spans="1:16" ht="19.5" customHeight="1">
      <c r="A7" s="73" t="s">
        <v>623</v>
      </c>
      <c r="B7" s="73"/>
      <c r="C7" s="147">
        <v>9781292348513</v>
      </c>
      <c r="D7" s="148">
        <f>VLOOKUP(A7,'Master List'!B:E,4,FALSE)</f>
        <v>360.99</v>
      </c>
      <c r="E7" s="149">
        <v>151.99</v>
      </c>
      <c r="F7" s="150">
        <v>133</v>
      </c>
      <c r="K7" s="88" t="s">
        <v>2130</v>
      </c>
      <c r="L7" s="88"/>
      <c r="M7" s="88"/>
      <c r="N7" s="88"/>
      <c r="O7" s="83"/>
      <c r="P7" s="83"/>
    </row>
    <row r="8" spans="1:16" ht="19.5" customHeight="1">
      <c r="A8" s="73" t="s">
        <v>624</v>
      </c>
      <c r="B8" s="73"/>
      <c r="C8" s="147">
        <v>9781292348551</v>
      </c>
      <c r="D8" s="148">
        <f>VLOOKUP(A8,'Master List'!B:E,4,FALSE)</f>
        <v>465.99</v>
      </c>
      <c r="E8" s="149">
        <v>391.99</v>
      </c>
      <c r="F8" s="150">
        <v>345</v>
      </c>
      <c r="K8" s="88" t="s">
        <v>2131</v>
      </c>
      <c r="L8" s="88"/>
      <c r="M8" s="88"/>
      <c r="N8" s="88"/>
      <c r="O8" s="83"/>
      <c r="P8" s="83"/>
    </row>
    <row r="9" spans="1:16" ht="19.5" customHeight="1">
      <c r="A9" s="172" t="s">
        <v>625</v>
      </c>
      <c r="B9" s="172"/>
      <c r="C9" s="126">
        <v>9781292348599</v>
      </c>
      <c r="D9" s="127">
        <f>VLOOKUP(A9,'Master List'!B:E,4,FALSE)</f>
        <v>179.99</v>
      </c>
      <c r="E9" s="128">
        <v>303.99</v>
      </c>
      <c r="F9" s="129">
        <v>267</v>
      </c>
      <c r="K9" s="88" t="s">
        <v>2132</v>
      </c>
      <c r="L9" s="88"/>
      <c r="M9" s="88"/>
      <c r="N9" s="88"/>
      <c r="O9" s="83"/>
      <c r="P9" s="83"/>
    </row>
    <row r="10" spans="1:16" ht="19.5" customHeight="1">
      <c r="A10" s="172" t="s">
        <v>626</v>
      </c>
      <c r="B10" s="172"/>
      <c r="C10" s="126">
        <v>9781292348582</v>
      </c>
      <c r="D10" s="127">
        <f>VLOOKUP(A10,'Master List'!B:E,4,FALSE)</f>
        <v>240.99</v>
      </c>
      <c r="E10" s="128">
        <v>265.99</v>
      </c>
      <c r="F10" s="129">
        <v>234</v>
      </c>
    </row>
    <row r="11" spans="1:16" ht="19.5" customHeight="1">
      <c r="A11" s="172" t="s">
        <v>627</v>
      </c>
      <c r="B11" s="172"/>
      <c r="C11" s="126">
        <v>9781292348575</v>
      </c>
      <c r="D11" s="127">
        <f>VLOOKUP(A11,'Master List'!B:E,4,FALSE)</f>
        <v>315.99</v>
      </c>
      <c r="E11" s="128">
        <v>202.99</v>
      </c>
      <c r="F11" s="129">
        <v>178</v>
      </c>
    </row>
    <row r="12" spans="1:16" ht="19.5" customHeight="1">
      <c r="A12" s="172" t="s">
        <v>628</v>
      </c>
      <c r="B12" s="172"/>
      <c r="C12" s="126">
        <v>9781292348568</v>
      </c>
      <c r="D12" s="127">
        <f>VLOOKUP(A12,'Master List'!B:E,4,FALSE)</f>
        <v>360.99</v>
      </c>
      <c r="E12" s="128">
        <v>151.99</v>
      </c>
      <c r="F12" s="129">
        <v>133</v>
      </c>
    </row>
    <row r="13" spans="1:16" ht="19.5" customHeight="1">
      <c r="A13" s="172" t="s">
        <v>629</v>
      </c>
      <c r="B13" s="172"/>
      <c r="C13" s="126">
        <v>9781292348605</v>
      </c>
      <c r="D13" s="127">
        <f>VLOOKUP(A13,'Master List'!B:E,4,FALSE)</f>
        <v>465.99</v>
      </c>
      <c r="E13" s="128">
        <v>391.99</v>
      </c>
      <c r="F13" s="129">
        <v>345</v>
      </c>
    </row>
    <row r="14" spans="1:16" ht="19.5" customHeight="1">
      <c r="A14" s="174" t="s">
        <v>630</v>
      </c>
      <c r="B14" s="174"/>
      <c r="C14" s="152">
        <v>9781292348643</v>
      </c>
      <c r="D14" s="153">
        <f>VLOOKUP(A14,'Master List'!B:E,4,FALSE)</f>
        <v>179.99</v>
      </c>
      <c r="E14" s="154">
        <v>303.99</v>
      </c>
      <c r="F14" s="155">
        <v>267</v>
      </c>
    </row>
    <row r="15" spans="1:16" ht="19.5" customHeight="1">
      <c r="A15" s="174" t="s">
        <v>631</v>
      </c>
      <c r="B15" s="174"/>
      <c r="C15" s="152">
        <v>9781292348636</v>
      </c>
      <c r="D15" s="153">
        <f>VLOOKUP(A15,'Master List'!B:E,4,FALSE)</f>
        <v>240.99</v>
      </c>
      <c r="E15" s="154">
        <v>265.99</v>
      </c>
      <c r="F15" s="155">
        <v>234</v>
      </c>
    </row>
    <row r="16" spans="1:16" ht="19.5" customHeight="1">
      <c r="A16" s="174" t="s">
        <v>632</v>
      </c>
      <c r="B16" s="174"/>
      <c r="C16" s="152">
        <v>9781292348629</v>
      </c>
      <c r="D16" s="153">
        <f>VLOOKUP(A16,'Master List'!B:E,4,FALSE)</f>
        <v>315.99</v>
      </c>
      <c r="E16" s="154">
        <v>202.99</v>
      </c>
      <c r="F16" s="155">
        <v>178</v>
      </c>
    </row>
    <row r="17" spans="1:6" ht="19.5" customHeight="1">
      <c r="A17" s="174" t="s">
        <v>633</v>
      </c>
      <c r="B17" s="174"/>
      <c r="C17" s="152">
        <v>9781292348612</v>
      </c>
      <c r="D17" s="153">
        <f>VLOOKUP(A17,'Master List'!B:E,4,FALSE)</f>
        <v>360.99</v>
      </c>
      <c r="E17" s="154">
        <v>151.99</v>
      </c>
      <c r="F17" s="155">
        <v>133</v>
      </c>
    </row>
    <row r="18" spans="1:6" ht="19.5" customHeight="1">
      <c r="A18" s="174" t="s">
        <v>634</v>
      </c>
      <c r="B18" s="174"/>
      <c r="C18" s="152">
        <v>9781292348650</v>
      </c>
      <c r="D18" s="153">
        <f>VLOOKUP(A18,'Master List'!B:E,4,FALSE)</f>
        <v>465.99</v>
      </c>
      <c r="E18" s="154">
        <v>391.99</v>
      </c>
      <c r="F18" s="155">
        <v>345</v>
      </c>
    </row>
    <row r="20" spans="1:6" ht="15">
      <c r="A20" s="506" t="s">
        <v>302</v>
      </c>
      <c r="B20" s="99"/>
      <c r="C20" s="100"/>
      <c r="D20" s="101"/>
      <c r="E20" s="102"/>
    </row>
    <row r="21" spans="1:6" ht="21" customHeight="1">
      <c r="A21" s="176" t="s">
        <v>147</v>
      </c>
      <c r="B21" s="161"/>
      <c r="C21" s="131">
        <v>9781292348469</v>
      </c>
      <c r="D21" s="132">
        <v>0</v>
      </c>
      <c r="E21" s="133">
        <v>0</v>
      </c>
      <c r="F21" s="134">
        <v>0</v>
      </c>
    </row>
    <row r="22" spans="1:6" ht="21" customHeight="1">
      <c r="A22" s="176" t="s">
        <v>635</v>
      </c>
      <c r="B22" s="161"/>
      <c r="C22" s="131">
        <v>9781292348490</v>
      </c>
      <c r="D22" s="132">
        <f>VLOOKUP(A22,'Master List'!B:E,4,FALSE)</f>
        <v>674.99</v>
      </c>
      <c r="E22" s="133">
        <v>567.99</v>
      </c>
      <c r="F22" s="134">
        <v>500</v>
      </c>
    </row>
    <row r="23" spans="1:6" ht="21" customHeight="1">
      <c r="A23" s="176" t="s">
        <v>636</v>
      </c>
      <c r="B23" s="161"/>
      <c r="C23" s="131">
        <v>9781292348483</v>
      </c>
      <c r="D23" s="132">
        <f>VLOOKUP(A23,'Master List'!B:E,4,FALSE)</f>
        <v>931.99</v>
      </c>
      <c r="E23" s="133">
        <v>783.99</v>
      </c>
      <c r="F23" s="134">
        <v>690</v>
      </c>
    </row>
    <row r="24" spans="1:6" ht="21" customHeight="1">
      <c r="A24" s="176" t="s">
        <v>637</v>
      </c>
      <c r="B24" s="161"/>
      <c r="C24" s="131">
        <v>9781292348476</v>
      </c>
      <c r="D24" s="132">
        <f>VLOOKUP(A24,'Master List'!B:E,4,FALSE)</f>
        <v>1241.99</v>
      </c>
      <c r="E24" s="133">
        <v>1044.99</v>
      </c>
      <c r="F24" s="134">
        <v>920</v>
      </c>
    </row>
    <row r="25" spans="1:6" ht="21" customHeight="1">
      <c r="A25" s="176" t="s">
        <v>638</v>
      </c>
      <c r="B25" s="161"/>
      <c r="C25" s="131">
        <v>9781292348452</v>
      </c>
      <c r="D25" s="132">
        <f>VLOOKUP(A25,'Master List'!B:E,4,FALSE)</f>
        <v>1552.99</v>
      </c>
      <c r="E25" s="133">
        <v>1305.99</v>
      </c>
      <c r="F25" s="134">
        <v>1150</v>
      </c>
    </row>
    <row r="26" spans="1:6" ht="21" customHeight="1">
      <c r="A26" s="176" t="s">
        <v>639</v>
      </c>
      <c r="B26" s="161"/>
      <c r="C26" s="131">
        <v>9781292348506</v>
      </c>
      <c r="D26" s="132">
        <f>VLOOKUP(A26,'Master List'!B:E,4,FALSE)</f>
        <v>1849.99</v>
      </c>
      <c r="E26" s="133">
        <v>1555.99</v>
      </c>
      <c r="F26" s="134">
        <v>1370</v>
      </c>
    </row>
    <row r="27" spans="1:6">
      <c r="A27" s="75"/>
      <c r="C27" s="99"/>
      <c r="D27" s="100"/>
      <c r="E27" s="101"/>
      <c r="F27" s="102"/>
    </row>
    <row r="28" spans="1:6" ht="15">
      <c r="A28" s="506" t="s">
        <v>289</v>
      </c>
      <c r="C28" s="99"/>
      <c r="D28" s="100"/>
      <c r="E28" s="101"/>
      <c r="F28" s="102"/>
    </row>
    <row r="29" spans="1:6" ht="18" customHeight="1">
      <c r="A29" s="175" t="s">
        <v>640</v>
      </c>
      <c r="B29" s="73"/>
      <c r="C29" s="147">
        <v>9780435200718</v>
      </c>
      <c r="D29" s="148">
        <f>VLOOKUP(A29,'Master List'!B:E,4,FALSE)</f>
        <v>29.99</v>
      </c>
      <c r="E29" s="149">
        <v>24.99</v>
      </c>
      <c r="F29" s="150">
        <v>21.6</v>
      </c>
    </row>
    <row r="30" spans="1:6" ht="18" customHeight="1">
      <c r="A30" s="177" t="s">
        <v>641</v>
      </c>
      <c r="B30" s="172"/>
      <c r="C30" s="126">
        <v>9780435200725</v>
      </c>
      <c r="D30" s="127">
        <f>VLOOKUP(A30,'Master List'!B:E,4,FALSE)</f>
        <v>29.99</v>
      </c>
      <c r="E30" s="128">
        <v>24.99</v>
      </c>
      <c r="F30" s="129">
        <v>21.6</v>
      </c>
    </row>
    <row r="31" spans="1:6" ht="18" customHeight="1">
      <c r="A31" s="178" t="s">
        <v>642</v>
      </c>
      <c r="B31" s="174"/>
      <c r="C31" s="152">
        <v>9780435200732</v>
      </c>
      <c r="D31" s="153">
        <f>VLOOKUP(A31,'Master List'!B:E,4,FALSE)</f>
        <v>29.99</v>
      </c>
      <c r="E31" s="154">
        <v>24.99</v>
      </c>
      <c r="F31" s="155">
        <v>21.6</v>
      </c>
    </row>
    <row r="32" spans="1:6">
      <c r="A32" s="75"/>
      <c r="C32" s="99"/>
      <c r="D32" s="100"/>
      <c r="E32" s="101"/>
      <c r="F32" s="102"/>
    </row>
    <row r="33" spans="1:6" ht="15">
      <c r="A33" s="506" t="s">
        <v>644</v>
      </c>
      <c r="C33" s="99"/>
      <c r="D33" s="100"/>
      <c r="E33" s="101"/>
      <c r="F33" s="102"/>
    </row>
    <row r="34" spans="1:6" ht="18.75" customHeight="1">
      <c r="A34" s="175" t="s">
        <v>643</v>
      </c>
      <c r="B34" s="73"/>
      <c r="C34" s="147">
        <v>9780435200749</v>
      </c>
      <c r="D34" s="148">
        <f>VLOOKUP(A34,'Master List'!B:E,4,FALSE)</f>
        <v>87.99</v>
      </c>
      <c r="E34" s="149">
        <v>73.989999999999995</v>
      </c>
      <c r="F34" s="150">
        <v>65</v>
      </c>
    </row>
    <row r="35" spans="1:6" ht="18.75" customHeight="1">
      <c r="A35" s="177" t="s">
        <v>645</v>
      </c>
      <c r="B35" s="172"/>
      <c r="C35" s="126">
        <v>9780435200756</v>
      </c>
      <c r="D35" s="127">
        <f>VLOOKUP(A35,'Master List'!B:E,4,FALSE)</f>
        <v>87.99</v>
      </c>
      <c r="E35" s="128">
        <v>73.989999999999995</v>
      </c>
      <c r="F35" s="129">
        <v>65</v>
      </c>
    </row>
    <row r="36" spans="1:6" ht="18.75" customHeight="1">
      <c r="A36" s="178" t="s">
        <v>646</v>
      </c>
      <c r="B36" s="174"/>
      <c r="C36" s="152">
        <v>9780435200763</v>
      </c>
      <c r="D36" s="153">
        <f>VLOOKUP(A36,'Master List'!B:E,4,FALSE)</f>
        <v>87.99</v>
      </c>
      <c r="E36" s="154">
        <v>73.989999999999995</v>
      </c>
      <c r="F36" s="155">
        <v>65</v>
      </c>
    </row>
    <row r="37" spans="1:6">
      <c r="A37" s="75"/>
      <c r="C37" s="99"/>
      <c r="D37" s="100"/>
      <c r="E37" s="101"/>
      <c r="F37" s="102"/>
    </row>
    <row r="38" spans="1:6" ht="15">
      <c r="A38" s="506" t="s">
        <v>402</v>
      </c>
      <c r="C38" s="99"/>
      <c r="D38" s="100"/>
      <c r="E38" s="101"/>
      <c r="F38" s="102"/>
    </row>
    <row r="39" spans="1:6" ht="21" customHeight="1">
      <c r="A39" s="175" t="s">
        <v>647</v>
      </c>
      <c r="B39" s="73"/>
      <c r="C39" s="147">
        <v>9780435200787</v>
      </c>
      <c r="D39" s="148">
        <f>VLOOKUP(A39,'Master List'!B:E,4,FALSE)</f>
        <v>11.99</v>
      </c>
      <c r="E39" s="149">
        <v>9.99</v>
      </c>
      <c r="F39" s="150">
        <v>8.6</v>
      </c>
    </row>
    <row r="40" spans="1:6" ht="21" customHeight="1">
      <c r="A40" s="177" t="s">
        <v>648</v>
      </c>
      <c r="B40" s="172"/>
      <c r="C40" s="126">
        <v>9780435200794</v>
      </c>
      <c r="D40" s="127">
        <f>VLOOKUP(A40,'Master List'!B:E,4,FALSE)</f>
        <v>11.99</v>
      </c>
      <c r="E40" s="128">
        <v>9.99</v>
      </c>
      <c r="F40" s="129">
        <v>8.6</v>
      </c>
    </row>
    <row r="41" spans="1:6" ht="21" customHeight="1">
      <c r="A41" s="178" t="s">
        <v>649</v>
      </c>
      <c r="B41" s="174"/>
      <c r="C41" s="152">
        <v>9780435200800</v>
      </c>
      <c r="D41" s="153">
        <f>VLOOKUP(A41,'Master List'!B:E,4,FALSE)</f>
        <v>11.99</v>
      </c>
      <c r="E41" s="154">
        <v>9.99</v>
      </c>
      <c r="F41" s="155">
        <v>8.6</v>
      </c>
    </row>
  </sheetData>
  <mergeCells count="1">
    <mergeCell ref="A1:M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9514-4786-4194-AD5E-6E32FB8D9CAF}">
  <dimension ref="A1:P58"/>
  <sheetViews>
    <sheetView topLeftCell="A19" workbookViewId="0">
      <selection activeCell="D58" sqref="D58"/>
    </sheetView>
  </sheetViews>
  <sheetFormatPr defaultRowHeight="12.75"/>
  <cols>
    <col min="1" max="1" width="98.28515625" style="76" customWidth="1"/>
    <col min="2" max="2" width="102.28515625" style="76" customWidth="1"/>
    <col min="3" max="3" width="18.28515625" style="76" customWidth="1"/>
    <col min="4" max="4" width="17.140625" style="76" customWidth="1"/>
    <col min="5" max="5" width="16.140625" style="76" customWidth="1"/>
    <col min="6" max="6" width="16.7109375" style="76" customWidth="1"/>
    <col min="7" max="16384" width="9.140625" style="76"/>
  </cols>
  <sheetData>
    <row r="1" spans="1:16" ht="14.25">
      <c r="A1" s="754" t="s">
        <v>2137</v>
      </c>
      <c r="B1" s="754"/>
      <c r="C1" s="754"/>
      <c r="D1" s="754"/>
      <c r="E1" s="754"/>
      <c r="F1" s="754"/>
      <c r="G1" s="754"/>
      <c r="H1" s="754"/>
      <c r="I1" s="754"/>
      <c r="J1" s="754"/>
      <c r="K1" s="754"/>
      <c r="L1" s="754"/>
      <c r="M1" s="754"/>
    </row>
    <row r="2" spans="1:16" ht="15.75">
      <c r="A2" s="103"/>
      <c r="B2" s="114" t="s">
        <v>263</v>
      </c>
      <c r="C2" s="84" t="s">
        <v>1</v>
      </c>
      <c r="D2" s="84" t="s">
        <v>2118</v>
      </c>
      <c r="E2" s="84" t="s">
        <v>2126</v>
      </c>
      <c r="F2" s="84" t="s">
        <v>264</v>
      </c>
      <c r="G2" s="73"/>
      <c r="H2" s="81" t="s">
        <v>2121</v>
      </c>
      <c r="I2" s="73"/>
      <c r="J2" s="73"/>
      <c r="K2" s="73"/>
      <c r="L2" s="73"/>
      <c r="M2" s="73"/>
    </row>
    <row r="3" spans="1:16" ht="15.75">
      <c r="A3" s="211" t="s">
        <v>497</v>
      </c>
      <c r="B3" s="107"/>
      <c r="C3" s="89"/>
      <c r="D3" s="108"/>
      <c r="E3" s="492"/>
    </row>
    <row r="4" spans="1:16" ht="35.25" customHeight="1">
      <c r="A4" s="507" t="s">
        <v>495</v>
      </c>
      <c r="B4" s="508" t="s">
        <v>329</v>
      </c>
      <c r="C4" s="509">
        <v>9781292269658</v>
      </c>
      <c r="D4" s="687">
        <f>VLOOKUP(A4,'Master List'!B:E,4,FALSE)</f>
        <v>147.99</v>
      </c>
      <c r="E4" s="686">
        <v>123.99</v>
      </c>
      <c r="F4" s="511">
        <v>109</v>
      </c>
    </row>
    <row r="5" spans="1:16" ht="35.25" customHeight="1">
      <c r="A5" s="507" t="s">
        <v>499</v>
      </c>
      <c r="B5" s="508" t="s">
        <v>329</v>
      </c>
      <c r="C5" s="509">
        <v>9781292269641</v>
      </c>
      <c r="D5" s="687">
        <f>VLOOKUP(A5,'Master List'!B:E,4,FALSE)</f>
        <v>184.99</v>
      </c>
      <c r="E5" s="510">
        <v>155.99</v>
      </c>
      <c r="F5" s="511">
        <v>137</v>
      </c>
      <c r="K5" s="78" t="s">
        <v>2127</v>
      </c>
      <c r="L5" s="78"/>
      <c r="M5" s="78"/>
      <c r="N5" s="78"/>
      <c r="O5" s="83"/>
      <c r="P5" s="83"/>
    </row>
    <row r="6" spans="1:16" ht="35.25" customHeight="1">
      <c r="A6" s="507" t="s">
        <v>500</v>
      </c>
      <c r="B6" s="508" t="s">
        <v>329</v>
      </c>
      <c r="C6" s="509">
        <v>9781292269634</v>
      </c>
      <c r="D6" s="687">
        <f>VLOOKUP(A6,'Master List'!B:E,4,FALSE)</f>
        <v>232.99</v>
      </c>
      <c r="E6" s="510">
        <v>195.99</v>
      </c>
      <c r="F6" s="511">
        <v>172</v>
      </c>
      <c r="K6" s="88" t="s">
        <v>2128</v>
      </c>
      <c r="L6" s="88"/>
      <c r="M6" s="88"/>
      <c r="N6" s="88"/>
      <c r="O6" s="83"/>
      <c r="P6" s="83"/>
    </row>
    <row r="7" spans="1:16" ht="35.25" customHeight="1">
      <c r="A7" s="507" t="s">
        <v>501</v>
      </c>
      <c r="B7" s="508" t="s">
        <v>329</v>
      </c>
      <c r="C7" s="509">
        <v>9781292269627</v>
      </c>
      <c r="D7" s="687">
        <f>VLOOKUP(A7,'Master List'!B:E,4,FALSE)</f>
        <v>284.99</v>
      </c>
      <c r="E7" s="510">
        <v>239.99</v>
      </c>
      <c r="F7" s="511">
        <v>211</v>
      </c>
      <c r="K7" s="88" t="s">
        <v>2129</v>
      </c>
      <c r="L7" s="88"/>
      <c r="M7" s="88"/>
      <c r="N7" s="88"/>
      <c r="O7" s="83"/>
      <c r="P7" s="83"/>
    </row>
    <row r="8" spans="1:16" ht="35.25" customHeight="1">
      <c r="A8" s="507" t="s">
        <v>502</v>
      </c>
      <c r="B8" s="508" t="s">
        <v>329</v>
      </c>
      <c r="C8" s="509">
        <v>9781292269665</v>
      </c>
      <c r="D8" s="687">
        <f>VLOOKUP(A8,'Master List'!B:E,4,FALSE)</f>
        <v>330.99</v>
      </c>
      <c r="E8" s="510">
        <v>278.99</v>
      </c>
      <c r="F8" s="511">
        <v>245</v>
      </c>
      <c r="K8" s="88" t="s">
        <v>2130</v>
      </c>
      <c r="L8" s="88"/>
      <c r="M8" s="88"/>
      <c r="N8" s="88"/>
      <c r="O8" s="83"/>
      <c r="P8" s="83"/>
    </row>
    <row r="9" spans="1:16" ht="35.25" customHeight="1">
      <c r="A9" s="185" t="s">
        <v>503</v>
      </c>
      <c r="B9" s="130" t="s">
        <v>504</v>
      </c>
      <c r="C9" s="131">
        <v>9781292269801</v>
      </c>
      <c r="D9" s="132">
        <f>VLOOKUP(A9,'Master List'!B:E,4,FALSE)</f>
        <v>147.99</v>
      </c>
      <c r="E9" s="133">
        <v>123.99</v>
      </c>
      <c r="F9" s="496">
        <v>109</v>
      </c>
      <c r="K9" s="88" t="s">
        <v>2131</v>
      </c>
      <c r="L9" s="88"/>
      <c r="M9" s="88"/>
      <c r="N9" s="88"/>
      <c r="O9" s="83"/>
      <c r="P9" s="83"/>
    </row>
    <row r="10" spans="1:16" ht="35.25" customHeight="1">
      <c r="A10" s="185" t="s">
        <v>505</v>
      </c>
      <c r="B10" s="130" t="s">
        <v>504</v>
      </c>
      <c r="C10" s="131">
        <v>9781292269795</v>
      </c>
      <c r="D10" s="132">
        <f>VLOOKUP(A10,'Master List'!B:E,4,FALSE)</f>
        <v>184.99</v>
      </c>
      <c r="E10" s="133">
        <v>155.99</v>
      </c>
      <c r="F10" s="496">
        <v>137</v>
      </c>
      <c r="K10" s="88" t="s">
        <v>2132</v>
      </c>
      <c r="L10" s="88"/>
      <c r="M10" s="88"/>
      <c r="N10" s="88"/>
      <c r="O10" s="83"/>
      <c r="P10" s="83"/>
    </row>
    <row r="11" spans="1:16" ht="35.25" customHeight="1">
      <c r="A11" s="185" t="s">
        <v>506</v>
      </c>
      <c r="B11" s="130" t="s">
        <v>504</v>
      </c>
      <c r="C11" s="131">
        <v>9781292269788</v>
      </c>
      <c r="D11" s="132">
        <f>VLOOKUP(A11,'Master List'!B:E,4,FALSE)</f>
        <v>232.99</v>
      </c>
      <c r="E11" s="133">
        <v>195.99</v>
      </c>
      <c r="F11" s="496">
        <v>172</v>
      </c>
    </row>
    <row r="12" spans="1:16" ht="35.25" customHeight="1">
      <c r="A12" s="185" t="s">
        <v>507</v>
      </c>
      <c r="B12" s="130" t="s">
        <v>504</v>
      </c>
      <c r="C12" s="131">
        <v>9781292269771</v>
      </c>
      <c r="D12" s="132">
        <f>VLOOKUP(A12,'Master List'!B:E,4,FALSE)</f>
        <v>284.99</v>
      </c>
      <c r="E12" s="133">
        <v>239.99</v>
      </c>
      <c r="F12" s="496">
        <v>211</v>
      </c>
    </row>
    <row r="13" spans="1:16" ht="35.25" customHeight="1">
      <c r="A13" s="185" t="s">
        <v>508</v>
      </c>
      <c r="B13" s="130" t="s">
        <v>504</v>
      </c>
      <c r="C13" s="131">
        <v>9781292269818</v>
      </c>
      <c r="D13" s="132">
        <f>VLOOKUP(A13,'Master List'!B:E,4,FALSE)</f>
        <v>330.99</v>
      </c>
      <c r="E13" s="133">
        <v>278.99</v>
      </c>
      <c r="F13" s="496">
        <v>245</v>
      </c>
    </row>
    <row r="14" spans="1:16" ht="35.25" customHeight="1">
      <c r="A14" s="186" t="s">
        <v>509</v>
      </c>
      <c r="B14" s="125" t="s">
        <v>510</v>
      </c>
      <c r="C14" s="126">
        <v>9781292269856</v>
      </c>
      <c r="D14" s="127">
        <f>VLOOKUP(A14,'Master List'!B:E,4,FALSE)</f>
        <v>143.99</v>
      </c>
      <c r="E14" s="128">
        <v>120.99</v>
      </c>
      <c r="F14" s="493">
        <v>106</v>
      </c>
    </row>
    <row r="15" spans="1:16" ht="35.25" customHeight="1">
      <c r="A15" s="186" t="s">
        <v>511</v>
      </c>
      <c r="B15" s="125" t="s">
        <v>510</v>
      </c>
      <c r="C15" s="126">
        <v>9781292269849</v>
      </c>
      <c r="D15" s="127">
        <f>VLOOKUP(A15,'Master List'!B:E,4,FALSE)</f>
        <v>187.99</v>
      </c>
      <c r="E15" s="128">
        <v>157.99</v>
      </c>
      <c r="F15" s="493">
        <v>139</v>
      </c>
    </row>
    <row r="16" spans="1:16" ht="35.25" customHeight="1">
      <c r="A16" s="186" t="s">
        <v>512</v>
      </c>
      <c r="B16" s="125" t="s">
        <v>510</v>
      </c>
      <c r="C16" s="126">
        <v>9781292269832</v>
      </c>
      <c r="D16" s="127">
        <f>VLOOKUP(A16,'Master List'!B:E,4,FALSE)</f>
        <v>232.99</v>
      </c>
      <c r="E16" s="128">
        <v>195.99</v>
      </c>
      <c r="F16" s="493">
        <v>172</v>
      </c>
    </row>
    <row r="17" spans="1:6" ht="35.25" customHeight="1">
      <c r="A17" s="186" t="s">
        <v>513</v>
      </c>
      <c r="B17" s="125" t="s">
        <v>510</v>
      </c>
      <c r="C17" s="126">
        <v>9781292269825</v>
      </c>
      <c r="D17" s="127">
        <f>VLOOKUP(A17,'Master List'!B:E,4,FALSE)</f>
        <v>284.99</v>
      </c>
      <c r="E17" s="128">
        <v>239.99</v>
      </c>
      <c r="F17" s="493">
        <v>211</v>
      </c>
    </row>
    <row r="18" spans="1:6" ht="35.25" customHeight="1">
      <c r="A18" s="186" t="s">
        <v>514</v>
      </c>
      <c r="B18" s="125" t="s">
        <v>510</v>
      </c>
      <c r="C18" s="126">
        <v>9781292269863</v>
      </c>
      <c r="D18" s="127">
        <f>VLOOKUP(A18,'Master List'!B:E,4,FALSE)</f>
        <v>330.99</v>
      </c>
      <c r="E18" s="128">
        <v>278.99</v>
      </c>
      <c r="F18" s="493">
        <v>245</v>
      </c>
    </row>
    <row r="19" spans="1:6" ht="35.25" customHeight="1">
      <c r="A19" s="187" t="s">
        <v>515</v>
      </c>
      <c r="B19" s="151" t="s">
        <v>516</v>
      </c>
      <c r="C19" s="152">
        <v>9781292269900</v>
      </c>
      <c r="D19" s="153">
        <f>VLOOKUP(A19,'Master List'!B:E,4,FALSE)</f>
        <v>143.99</v>
      </c>
      <c r="E19" s="154">
        <v>120.99</v>
      </c>
      <c r="F19" s="494">
        <v>106</v>
      </c>
    </row>
    <row r="20" spans="1:6" ht="35.25" customHeight="1">
      <c r="A20" s="187" t="s">
        <v>517</v>
      </c>
      <c r="B20" s="151" t="s">
        <v>516</v>
      </c>
      <c r="C20" s="152">
        <v>9781292269894</v>
      </c>
      <c r="D20" s="153">
        <f>VLOOKUP(A20,'Master List'!B:E,4,FALSE)</f>
        <v>184.99</v>
      </c>
      <c r="E20" s="154">
        <v>155.99</v>
      </c>
      <c r="F20" s="494">
        <v>137</v>
      </c>
    </row>
    <row r="21" spans="1:6" ht="35.25" customHeight="1">
      <c r="A21" s="187" t="s">
        <v>518</v>
      </c>
      <c r="B21" s="151" t="s">
        <v>516</v>
      </c>
      <c r="C21" s="152">
        <v>9781292269887</v>
      </c>
      <c r="D21" s="153">
        <f>VLOOKUP(A21,'Master List'!B:E,4,FALSE)</f>
        <v>228.99</v>
      </c>
      <c r="E21" s="154">
        <v>191.99</v>
      </c>
      <c r="F21" s="494">
        <v>169</v>
      </c>
    </row>
    <row r="22" spans="1:6" ht="35.25" customHeight="1">
      <c r="A22" s="187" t="s">
        <v>519</v>
      </c>
      <c r="B22" s="151" t="s">
        <v>516</v>
      </c>
      <c r="C22" s="152">
        <v>9781292269870</v>
      </c>
      <c r="D22" s="153">
        <f>VLOOKUP(A22,'Master List'!B:E,4,FALSE)</f>
        <v>284.99</v>
      </c>
      <c r="E22" s="154">
        <v>239.99</v>
      </c>
      <c r="F22" s="494">
        <v>211</v>
      </c>
    </row>
    <row r="23" spans="1:6" ht="35.25" customHeight="1">
      <c r="A23" s="187" t="s">
        <v>520</v>
      </c>
      <c r="B23" s="151" t="s">
        <v>516</v>
      </c>
      <c r="C23" s="152">
        <v>9781292269917</v>
      </c>
      <c r="D23" s="153">
        <f>VLOOKUP(A23,'Master List'!B:E,4,FALSE)</f>
        <v>330.99</v>
      </c>
      <c r="E23" s="154">
        <v>278.99</v>
      </c>
      <c r="F23" s="494">
        <v>245</v>
      </c>
    </row>
    <row r="24" spans="1:6" ht="35.25" customHeight="1">
      <c r="A24" s="188" t="s">
        <v>521</v>
      </c>
      <c r="B24" s="103" t="s">
        <v>522</v>
      </c>
      <c r="C24" s="147">
        <v>9781292269962</v>
      </c>
      <c r="D24" s="148">
        <f>VLOOKUP(A24,'Master List'!B:E,4,FALSE)</f>
        <v>143.99</v>
      </c>
      <c r="E24" s="149">
        <v>120.99</v>
      </c>
      <c r="F24" s="512">
        <v>106</v>
      </c>
    </row>
    <row r="25" spans="1:6" ht="35.25" customHeight="1">
      <c r="A25" s="188" t="s">
        <v>523</v>
      </c>
      <c r="B25" s="103" t="s">
        <v>522</v>
      </c>
      <c r="C25" s="147">
        <v>9781292269955</v>
      </c>
      <c r="D25" s="148">
        <f>VLOOKUP(A25,'Master List'!B:E,4,FALSE)</f>
        <v>187.99</v>
      </c>
      <c r="E25" s="149">
        <v>157.99</v>
      </c>
      <c r="F25" s="512">
        <v>139</v>
      </c>
    </row>
    <row r="26" spans="1:6" ht="35.25" customHeight="1">
      <c r="A26" s="188" t="s">
        <v>524</v>
      </c>
      <c r="B26" s="103" t="s">
        <v>522</v>
      </c>
      <c r="C26" s="147">
        <v>9781292269948</v>
      </c>
      <c r="D26" s="148">
        <f>VLOOKUP(A26,'Master List'!B:E,4,FALSE)</f>
        <v>232.99</v>
      </c>
      <c r="E26" s="149">
        <v>195.99</v>
      </c>
      <c r="F26" s="512">
        <v>172</v>
      </c>
    </row>
    <row r="27" spans="1:6" ht="35.25" customHeight="1">
      <c r="A27" s="188" t="s">
        <v>526</v>
      </c>
      <c r="B27" s="103" t="s">
        <v>522</v>
      </c>
      <c r="C27" s="147">
        <v>9781292269931</v>
      </c>
      <c r="D27" s="148">
        <f>VLOOKUP(A27,'Master List'!B:E,4,FALSE)</f>
        <v>284.99</v>
      </c>
      <c r="E27" s="149">
        <v>239.99</v>
      </c>
      <c r="F27" s="512">
        <v>211</v>
      </c>
    </row>
    <row r="28" spans="1:6" ht="35.25" customHeight="1">
      <c r="A28" s="188" t="s">
        <v>528</v>
      </c>
      <c r="B28" s="103" t="s">
        <v>522</v>
      </c>
      <c r="C28" s="147">
        <v>9781292269979</v>
      </c>
      <c r="D28" s="148">
        <f>VLOOKUP(A28,'Master List'!B:E,4,FALSE)</f>
        <v>330.99</v>
      </c>
      <c r="E28" s="149">
        <v>278.99</v>
      </c>
      <c r="F28" s="512">
        <v>245</v>
      </c>
    </row>
    <row r="29" spans="1:6">
      <c r="A29" s="75"/>
      <c r="B29" s="99"/>
      <c r="C29" s="100"/>
      <c r="D29" s="101"/>
      <c r="E29" s="499"/>
    </row>
    <row r="30" spans="1:6" ht="15.75">
      <c r="A30" s="211" t="s">
        <v>549</v>
      </c>
      <c r="B30" s="107"/>
      <c r="C30" s="89"/>
      <c r="D30" s="108"/>
      <c r="E30" s="492"/>
    </row>
    <row r="31" spans="1:6" ht="19.5" customHeight="1">
      <c r="A31" s="513" t="s">
        <v>548</v>
      </c>
      <c r="B31" s="514"/>
      <c r="C31" s="509">
        <v>9781292248653</v>
      </c>
      <c r="D31" s="687">
        <f>VLOOKUP(A31,'Master List'!B:E,4,FALSE)</f>
        <v>161.99</v>
      </c>
      <c r="E31" s="510">
        <v>136.99</v>
      </c>
      <c r="F31" s="511">
        <v>120</v>
      </c>
    </row>
    <row r="32" spans="1:6" ht="19.5" customHeight="1">
      <c r="A32" s="177" t="s">
        <v>550</v>
      </c>
      <c r="B32" s="172"/>
      <c r="C32" s="126">
        <v>9781292248714</v>
      </c>
      <c r="D32" s="127">
        <f>VLOOKUP(A32,'Master List'!B:E,4,FALSE)</f>
        <v>221.99</v>
      </c>
      <c r="E32" s="128">
        <v>186.99</v>
      </c>
      <c r="F32" s="493">
        <v>164</v>
      </c>
    </row>
    <row r="33" spans="1:6" ht="19.5" customHeight="1">
      <c r="A33" s="175" t="s">
        <v>551</v>
      </c>
      <c r="B33" s="73"/>
      <c r="C33" s="147">
        <v>9781292248837</v>
      </c>
      <c r="D33" s="148">
        <f>VLOOKUP(A33,'Master List'!B:E,4,FALSE)</f>
        <v>221.99</v>
      </c>
      <c r="E33" s="149">
        <v>186.99</v>
      </c>
      <c r="F33" s="512">
        <v>164</v>
      </c>
    </row>
    <row r="34" spans="1:6">
      <c r="A34" s="75"/>
      <c r="C34" s="99"/>
      <c r="D34" s="100"/>
      <c r="E34" s="101"/>
      <c r="F34" s="499"/>
    </row>
    <row r="35" spans="1:6" ht="15.75">
      <c r="A35" s="211" t="s">
        <v>553</v>
      </c>
      <c r="C35" s="107"/>
      <c r="D35" s="89"/>
      <c r="E35" s="108"/>
      <c r="F35" s="492"/>
    </row>
    <row r="36" spans="1:6" ht="19.5" customHeight="1">
      <c r="A36" s="513" t="s">
        <v>552</v>
      </c>
      <c r="B36" s="514"/>
      <c r="C36" s="509">
        <v>9781292248660</v>
      </c>
      <c r="D36" s="687">
        <f>VLOOKUP(A36,'Master List'!B:E,4,FALSE)</f>
        <v>191.99</v>
      </c>
      <c r="E36" s="510">
        <v>161.99</v>
      </c>
      <c r="F36" s="511">
        <v>142</v>
      </c>
    </row>
    <row r="37" spans="1:6" ht="19.5" customHeight="1">
      <c r="A37" s="176" t="s">
        <v>554</v>
      </c>
      <c r="B37" s="161"/>
      <c r="C37" s="131">
        <v>9781292248721</v>
      </c>
      <c r="D37" s="132">
        <f>VLOOKUP(A37,'Master List'!B:E,4,FALSE)</f>
        <v>191.99</v>
      </c>
      <c r="E37" s="133">
        <v>161.99</v>
      </c>
      <c r="F37" s="496">
        <v>142</v>
      </c>
    </row>
    <row r="38" spans="1:6" ht="19.5" customHeight="1">
      <c r="A38" s="177" t="s">
        <v>555</v>
      </c>
      <c r="B38" s="172"/>
      <c r="C38" s="126">
        <v>9781292248783</v>
      </c>
      <c r="D38" s="127">
        <f>VLOOKUP(A38,'Master List'!B:E,4,FALSE)</f>
        <v>191.99</v>
      </c>
      <c r="E38" s="128">
        <v>161.99</v>
      </c>
      <c r="F38" s="493">
        <v>142</v>
      </c>
    </row>
    <row r="39" spans="1:6" ht="19.5" customHeight="1">
      <c r="A39" s="178" t="s">
        <v>556</v>
      </c>
      <c r="B39" s="174"/>
      <c r="C39" s="152">
        <v>9781292248844</v>
      </c>
      <c r="D39" s="153">
        <f>VLOOKUP(A39,'Master List'!B:E,4,FALSE)</f>
        <v>191.99</v>
      </c>
      <c r="E39" s="154">
        <v>161.99</v>
      </c>
      <c r="F39" s="494">
        <v>142</v>
      </c>
    </row>
    <row r="40" spans="1:6" ht="19.5" customHeight="1">
      <c r="A40" s="175" t="s">
        <v>557</v>
      </c>
      <c r="B40" s="73"/>
      <c r="C40" s="147">
        <v>9781292248905</v>
      </c>
      <c r="D40" s="148">
        <f>VLOOKUP(A40,'Master List'!B:E,4,FALSE)</f>
        <v>191.99</v>
      </c>
      <c r="E40" s="149">
        <v>161.99</v>
      </c>
      <c r="F40" s="512">
        <v>142</v>
      </c>
    </row>
    <row r="41" spans="1:6">
      <c r="A41" s="75"/>
      <c r="C41" s="99"/>
      <c r="D41" s="100"/>
      <c r="E41" s="101"/>
      <c r="F41" s="499"/>
    </row>
    <row r="42" spans="1:6" ht="15.75">
      <c r="A42" s="211" t="s">
        <v>289</v>
      </c>
      <c r="C42" s="107"/>
      <c r="D42" s="89"/>
      <c r="E42" s="108"/>
      <c r="F42" s="492"/>
    </row>
    <row r="43" spans="1:6" ht="18.75" customHeight="1">
      <c r="A43" s="513" t="s">
        <v>558</v>
      </c>
      <c r="B43" s="514"/>
      <c r="C43" s="509">
        <v>9781292226316</v>
      </c>
      <c r="D43" s="687">
        <f>VLOOKUP(A43,'Master List'!B:E,4,FALSE)</f>
        <v>24.99</v>
      </c>
      <c r="E43" s="510">
        <v>20.99</v>
      </c>
      <c r="F43" s="511">
        <v>17.8</v>
      </c>
    </row>
    <row r="44" spans="1:6" ht="18.75" customHeight="1">
      <c r="A44" s="513" t="s">
        <v>563</v>
      </c>
      <c r="B44" s="514"/>
      <c r="C44" s="509">
        <v>9781292248677</v>
      </c>
      <c r="D44" s="687">
        <f>VLOOKUP(A44,'Master List'!B:E,4,FALSE)</f>
        <v>155.99</v>
      </c>
      <c r="E44" s="510">
        <v>130.99</v>
      </c>
      <c r="F44" s="511">
        <v>115</v>
      </c>
    </row>
    <row r="45" spans="1:6" ht="18.75" customHeight="1">
      <c r="A45" s="176" t="s">
        <v>559</v>
      </c>
      <c r="B45" s="161"/>
      <c r="C45" s="131">
        <v>9781292248745</v>
      </c>
      <c r="D45" s="132">
        <f>VLOOKUP(A45,'Master List'!B:E,4,FALSE)</f>
        <v>24.99</v>
      </c>
      <c r="E45" s="133">
        <v>20.99</v>
      </c>
      <c r="F45" s="496">
        <v>17.8</v>
      </c>
    </row>
    <row r="46" spans="1:6" ht="18.75" customHeight="1">
      <c r="A46" s="176" t="s">
        <v>564</v>
      </c>
      <c r="B46" s="161"/>
      <c r="C46" s="131">
        <v>9781292248752</v>
      </c>
      <c r="D46" s="132">
        <f>VLOOKUP(A46,'Master List'!B:E,4,FALSE)</f>
        <v>155.99</v>
      </c>
      <c r="E46" s="133">
        <v>130.99</v>
      </c>
      <c r="F46" s="496">
        <v>115</v>
      </c>
    </row>
    <row r="47" spans="1:6" ht="18.75" customHeight="1">
      <c r="A47" s="177" t="s">
        <v>560</v>
      </c>
      <c r="B47" s="172"/>
      <c r="C47" s="126">
        <v>9781292248790</v>
      </c>
      <c r="D47" s="127">
        <f>VLOOKUP(A47,'Master List'!B:E,4,FALSE)</f>
        <v>24.99</v>
      </c>
      <c r="E47" s="128">
        <v>20.99</v>
      </c>
      <c r="F47" s="493">
        <v>17.8</v>
      </c>
    </row>
    <row r="48" spans="1:6" ht="18.75" customHeight="1">
      <c r="A48" s="177" t="s">
        <v>565</v>
      </c>
      <c r="B48" s="172"/>
      <c r="C48" s="126">
        <v>9781292248806</v>
      </c>
      <c r="D48" s="127">
        <f>VLOOKUP(A48,'Master List'!B:E,4,FALSE)</f>
        <v>155.99</v>
      </c>
      <c r="E48" s="128">
        <v>130.99</v>
      </c>
      <c r="F48" s="493">
        <v>115</v>
      </c>
    </row>
    <row r="49" spans="1:6" ht="18.75" customHeight="1">
      <c r="A49" s="178" t="s">
        <v>561</v>
      </c>
      <c r="B49" s="174"/>
      <c r="C49" s="152">
        <v>9781292248868</v>
      </c>
      <c r="D49" s="153">
        <f>VLOOKUP(A49,'Master List'!B:E,4,FALSE)</f>
        <v>24.99</v>
      </c>
      <c r="E49" s="154">
        <v>20.99</v>
      </c>
      <c r="F49" s="494">
        <v>17.8</v>
      </c>
    </row>
    <row r="50" spans="1:6" ht="18.75" customHeight="1">
      <c r="A50" s="178" t="s">
        <v>566</v>
      </c>
      <c r="B50" s="174"/>
      <c r="C50" s="152">
        <v>9781292248875</v>
      </c>
      <c r="D50" s="153">
        <f>VLOOKUP(A50,'Master List'!B:E,4,FALSE)</f>
        <v>155.99</v>
      </c>
      <c r="E50" s="154">
        <v>130.99</v>
      </c>
      <c r="F50" s="494">
        <v>115</v>
      </c>
    </row>
    <row r="51" spans="1:6" ht="18.75" customHeight="1">
      <c r="A51" s="175" t="s">
        <v>562</v>
      </c>
      <c r="B51" s="73"/>
      <c r="C51" s="147">
        <v>9781292248912</v>
      </c>
      <c r="D51" s="148">
        <f>VLOOKUP(A51,'Master List'!B:E,4,FALSE)</f>
        <v>24.99</v>
      </c>
      <c r="E51" s="149">
        <v>20.99</v>
      </c>
      <c r="F51" s="512">
        <v>17.8</v>
      </c>
    </row>
    <row r="52" spans="1:6" ht="18.75" customHeight="1">
      <c r="A52" s="175" t="s">
        <v>567</v>
      </c>
      <c r="B52" s="73"/>
      <c r="C52" s="147">
        <v>9781292248929</v>
      </c>
      <c r="D52" s="148">
        <f>VLOOKUP(A52,'Master List'!B:E,4,FALSE)</f>
        <v>155.99</v>
      </c>
      <c r="E52" s="149">
        <v>130.99</v>
      </c>
      <c r="F52" s="512">
        <v>115</v>
      </c>
    </row>
    <row r="53" spans="1:6">
      <c r="A53" s="75"/>
      <c r="C53" s="99"/>
      <c r="D53" s="100"/>
      <c r="E53" s="101"/>
      <c r="F53" s="499"/>
    </row>
    <row r="54" spans="1:6" ht="15.75">
      <c r="A54" s="211" t="s">
        <v>402</v>
      </c>
      <c r="C54" s="107"/>
      <c r="D54" s="89"/>
      <c r="E54" s="108"/>
      <c r="F54" s="492"/>
    </row>
    <row r="55" spans="1:6" ht="18.75" customHeight="1">
      <c r="A55" s="513" t="s">
        <v>568</v>
      </c>
      <c r="B55" s="514"/>
      <c r="C55" s="509">
        <v>9781292248943</v>
      </c>
      <c r="D55" s="687">
        <f>VLOOKUP(A55,'Master List'!B:E,4,FALSE)</f>
        <v>44.99</v>
      </c>
      <c r="E55" s="510">
        <v>37.99</v>
      </c>
      <c r="F55" s="511">
        <v>33.299999999999997</v>
      </c>
    </row>
    <row r="56" spans="1:6" ht="18.75" customHeight="1">
      <c r="A56" s="513" t="s">
        <v>569</v>
      </c>
      <c r="B56" s="514"/>
      <c r="C56" s="509">
        <v>9781292248950</v>
      </c>
      <c r="D56" s="687">
        <f>VLOOKUP(A56,'Master List'!B:E,4,FALSE)</f>
        <v>44.99</v>
      </c>
      <c r="E56" s="510">
        <v>37.99</v>
      </c>
      <c r="F56" s="511">
        <v>33.299999999999997</v>
      </c>
    </row>
    <row r="57" spans="1:6" ht="18.75" customHeight="1">
      <c r="A57" s="176" t="s">
        <v>570</v>
      </c>
      <c r="B57" s="161"/>
      <c r="C57" s="131">
        <v>9781292248974</v>
      </c>
      <c r="D57" s="132">
        <f>VLOOKUP(A57,'Master List'!B:E,4,FALSE)</f>
        <v>44.99</v>
      </c>
      <c r="E57" s="133">
        <v>37.99</v>
      </c>
      <c r="F57" s="496">
        <v>33.299999999999997</v>
      </c>
    </row>
    <row r="58" spans="1:6" ht="18.75" customHeight="1">
      <c r="A58" s="177" t="s">
        <v>571</v>
      </c>
      <c r="B58" s="172"/>
      <c r="C58" s="126">
        <v>9781292248967</v>
      </c>
      <c r="D58" s="127">
        <f>VLOOKUP(A58,'Master List'!B:E,4,FALSE)</f>
        <v>44.99</v>
      </c>
      <c r="E58" s="128">
        <v>37.99</v>
      </c>
      <c r="F58" s="493">
        <v>33.299999999999997</v>
      </c>
    </row>
  </sheetData>
  <mergeCells count="1">
    <mergeCell ref="A1:M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48734c-7db6-4046-a3d0-88e88b8b6730">
      <Terms xmlns="http://schemas.microsoft.com/office/infopath/2007/PartnerControls"/>
    </lcf76f155ced4ddcb4097134ff3c332f>
    <TaxCatchAll xmlns="2b4ad9f3-afa9-4516-975e-807973ed019e" xsi:nil="true"/>
    <_Flow_SignoffStatus xmlns="4a48734c-7db6-4046-a3d0-88e88b8b6730" xsi:nil="true"/>
    <SharedWithUsers xmlns="2b4ad9f3-afa9-4516-975e-807973ed019e">
      <UserInfo>
        <DisplayName>Kevin Hiatt</DisplayName>
        <AccountId>45</AccountId>
        <AccountType/>
      </UserInfo>
      <UserInfo>
        <DisplayName>Lisa Evans</DisplayName>
        <AccountId>16</AccountId>
        <AccountType/>
      </UserInfo>
      <UserInfo>
        <DisplayName>Gulam Choudhury</DisplayName>
        <AccountId>3246</AccountId>
        <AccountType/>
      </UserInfo>
      <UserInfo>
        <DisplayName>Suzie Williams</DisplayName>
        <AccountId>22</AccountId>
        <AccountType/>
      </UserInfo>
      <UserInfo>
        <DisplayName>Marvin Owiti</DisplayName>
        <AccountId>105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8C03581E7AD842AFA7896DCC22BED2" ma:contentTypeVersion="19" ma:contentTypeDescription="Create a new document." ma:contentTypeScope="" ma:versionID="793ce010fd5398a72028442d4793712a">
  <xsd:schema xmlns:xsd="http://www.w3.org/2001/XMLSchema" xmlns:xs="http://www.w3.org/2001/XMLSchema" xmlns:p="http://schemas.microsoft.com/office/2006/metadata/properties" xmlns:ns2="4a48734c-7db6-4046-a3d0-88e88b8b6730" xmlns:ns3="2b4ad9f3-afa9-4516-975e-807973ed019e" targetNamespace="http://schemas.microsoft.com/office/2006/metadata/properties" ma:root="true" ma:fieldsID="21c483ebb6999513a213bf8c54cd93ae" ns2:_="" ns3:_="">
    <xsd:import namespace="4a48734c-7db6-4046-a3d0-88e88b8b6730"/>
    <xsd:import namespace="2b4ad9f3-afa9-4516-975e-807973ed01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48734c-7db6-4046-a3d0-88e88b8b67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6342d94-4a90-4c9b-8c88-cb4c8647e98f"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Sign-off status" ma:internalName="Sign_x002d_off_x0020_status">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4ad9f3-afa9-4516-975e-807973ed019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91e5e29-b491-414c-a2a8-aea200f88199}" ma:internalName="TaxCatchAll" ma:showField="CatchAllData" ma:web="2b4ad9f3-afa9-4516-975e-807973ed01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EA2C2C-409F-43DE-9AE2-C27FEF17FB07}"/>
</file>

<file path=customXml/itemProps2.xml><?xml version="1.0" encoding="utf-8"?>
<ds:datastoreItem xmlns:ds="http://schemas.openxmlformats.org/officeDocument/2006/customXml" ds:itemID="{5F31C977-2D7C-43C0-8D44-0CFA1162024D}"/>
</file>

<file path=customXml/itemProps3.xml><?xml version="1.0" encoding="utf-8"?>
<ds:datastoreItem xmlns:ds="http://schemas.openxmlformats.org/officeDocument/2006/customXml" ds:itemID="{BD72A9E6-165A-4F53-AEEB-D062C086E4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Barlow, Kristian</dc:creator>
  <cp:keywords/>
  <dc:description/>
  <cp:lastModifiedBy>Jemima Palfreyman-Rose</cp:lastModifiedBy>
  <cp:revision/>
  <dcterms:created xsi:type="dcterms:W3CDTF">2020-02-10T15:03:12Z</dcterms:created>
  <dcterms:modified xsi:type="dcterms:W3CDTF">2023-08-21T10:38:00Z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0x010100A18C03581E7AD842AFA7896DCC22BED2</vt:lpwstr>
  </property>
  <property fmtid="{D5CDD505-2E9C-101B-9397-08002B2CF9AE}" pid="3" name="MediaServiceImageTags">
    <vt:lpwstr/>
  </property>
</Properties>
</file>